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6641_ZLECENIA\^Zapytanie ofertowe 2024-2025\ZAPYTANIE OFERTOWE PRACE GEODEZYJNE 2024-2025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Arkusz1!$A$1:$S$36</definedName>
  </definedNames>
  <calcPr calcId="152511"/>
</workbook>
</file>

<file path=xl/calcChain.xml><?xml version="1.0" encoding="utf-8"?>
<calcChain xmlns="http://schemas.openxmlformats.org/spreadsheetml/2006/main">
  <c r="J20" i="1" l="1"/>
  <c r="I11" i="1"/>
  <c r="I12" i="1"/>
  <c r="I14" i="1"/>
  <c r="I15" i="1"/>
  <c r="I17" i="1"/>
  <c r="I18" i="1"/>
  <c r="I20" i="1"/>
  <c r="I21" i="1"/>
  <c r="G11" i="1"/>
  <c r="J11" i="1" s="1"/>
  <c r="G12" i="1"/>
  <c r="H12" i="1" s="1"/>
  <c r="G14" i="1"/>
  <c r="H14" i="1" s="1"/>
  <c r="G15" i="1"/>
  <c r="J15" i="1" s="1"/>
  <c r="G17" i="1"/>
  <c r="J17" i="1" s="1"/>
  <c r="G18" i="1"/>
  <c r="J18" i="1" s="1"/>
  <c r="G20" i="1"/>
  <c r="H20" i="1" s="1"/>
  <c r="G21" i="1"/>
  <c r="H21" i="1" s="1"/>
  <c r="J9" i="1"/>
  <c r="I7" i="1"/>
  <c r="K7" i="1" s="1"/>
  <c r="I8" i="1"/>
  <c r="I9" i="1"/>
  <c r="I6" i="1"/>
  <c r="H7" i="1"/>
  <c r="H9" i="1"/>
  <c r="G7" i="1"/>
  <c r="J7" i="1" s="1"/>
  <c r="G8" i="1"/>
  <c r="H8" i="1" s="1"/>
  <c r="G9" i="1"/>
  <c r="G6" i="1"/>
  <c r="H6" i="1" s="1"/>
  <c r="K9" i="1" l="1"/>
  <c r="J16" i="1"/>
  <c r="I13" i="1"/>
  <c r="I10" i="1"/>
  <c r="J8" i="1"/>
  <c r="K8" i="1" s="1"/>
  <c r="I5" i="1"/>
  <c r="J6" i="1"/>
  <c r="K20" i="1"/>
  <c r="I19" i="1"/>
  <c r="K17" i="1"/>
  <c r="I16" i="1"/>
  <c r="K11" i="1"/>
  <c r="J12" i="1"/>
  <c r="J10" i="1" s="1"/>
  <c r="J21" i="1"/>
  <c r="K21" i="1" s="1"/>
  <c r="K18" i="1"/>
  <c r="H18" i="1"/>
  <c r="H17" i="1"/>
  <c r="K15" i="1"/>
  <c r="H15" i="1"/>
  <c r="J14" i="1"/>
  <c r="H11" i="1"/>
  <c r="K16" i="1" l="1"/>
  <c r="K14" i="1"/>
  <c r="K13" i="1" s="1"/>
  <c r="J13" i="1"/>
  <c r="J5" i="1"/>
  <c r="I22" i="1"/>
  <c r="K6" i="1"/>
  <c r="K5" i="1" s="1"/>
  <c r="K19" i="1"/>
  <c r="J19" i="1"/>
  <c r="K12" i="1"/>
  <c r="K10" i="1" s="1"/>
  <c r="J22" i="1" l="1"/>
  <c r="K22" i="1"/>
</calcChain>
</file>

<file path=xl/sharedStrings.xml><?xml version="1.0" encoding="utf-8"?>
<sst xmlns="http://schemas.openxmlformats.org/spreadsheetml/2006/main" count="68" uniqueCount="52">
  <si>
    <t>Lp.</t>
  </si>
  <si>
    <t>Określenie przedmiotu zamówienia</t>
  </si>
  <si>
    <t>Termin realizacji</t>
  </si>
  <si>
    <t xml:space="preserve">jednostka </t>
  </si>
  <si>
    <t>Przewid.  ilości</t>
  </si>
  <si>
    <t xml:space="preserve">CENY JEDNOSTKOWE </t>
  </si>
  <si>
    <t>WARTOSC</t>
  </si>
  <si>
    <t>netto</t>
  </si>
  <si>
    <t>VAT</t>
  </si>
  <si>
    <t>BRUTTO</t>
  </si>
  <si>
    <t>C.1.</t>
  </si>
  <si>
    <t>Podział nieruchomości (bez rozgraniczenia)</t>
  </si>
  <si>
    <t>12 tygodni</t>
  </si>
  <si>
    <t>podziały</t>
  </si>
  <si>
    <t>a</t>
  </si>
  <si>
    <t>b</t>
  </si>
  <si>
    <t>c</t>
  </si>
  <si>
    <t>9 tygodni</t>
  </si>
  <si>
    <t>d</t>
  </si>
  <si>
    <t>C.2.</t>
  </si>
  <si>
    <t xml:space="preserve">Wznowienie granic działki            </t>
  </si>
  <si>
    <t>3 tygodnie</t>
  </si>
  <si>
    <t xml:space="preserve">punkty </t>
  </si>
  <si>
    <t>za pierwszy punkt</t>
  </si>
  <si>
    <t>za każdy następny punkt</t>
  </si>
  <si>
    <t>C.3.</t>
  </si>
  <si>
    <t>Rozgraniczenie nieruchomosci</t>
  </si>
  <si>
    <t>ryczałt</t>
  </si>
  <si>
    <t xml:space="preserve"> rozgraniczenie do 4 pkt. granicznych</t>
  </si>
  <si>
    <t>za kazdynastepny punkt</t>
  </si>
  <si>
    <t>C.4.</t>
  </si>
  <si>
    <t>Dokumentacja do celów prawnych (bez pomiaru )</t>
  </si>
  <si>
    <t>wykaz zmian danych ewidencyjnych działki</t>
  </si>
  <si>
    <t>wykazy</t>
  </si>
  <si>
    <t>wykaz zmian danych ewidencyjnych i opisowych budynków</t>
  </si>
  <si>
    <t>C.5.</t>
  </si>
  <si>
    <t>Prace inne (ekspertyzy , opinie, pomiary kontrolne)</t>
  </si>
  <si>
    <t>1 tydzień</t>
  </si>
  <si>
    <t>roboczogodzina geodety</t>
  </si>
  <si>
    <t>godziny</t>
  </si>
  <si>
    <t>roboczogodzina zespołu geodezyjnego</t>
  </si>
  <si>
    <t>OGÓŁEM (suma wierszy C.1., C.2., C.3., C.4., C.5., .)</t>
  </si>
  <si>
    <t>Słownie wartość ogółem brutto: …………………………………………………………………………………………………………………………………………………</t>
  </si>
  <si>
    <t>W tym podatek VAT 23% ………………………………………………………………………………………..</t>
  </si>
  <si>
    <t xml:space="preserve">                                                                                 </t>
  </si>
  <si>
    <t xml:space="preserve">       ......................................................................</t>
  </si>
  <si>
    <t>Wykonawca lub upełnomocniony przedstawiciel Wykonawcy</t>
  </si>
  <si>
    <t>na dwie części  z wyniesieniem podziału w terenie ( obejmuje wykaz synchronizacyjny działki)</t>
  </si>
  <si>
    <t>każda następna działka z wyniesieniem podziału w terenie (obejmuje wykaz synchronizacyjny działki)</t>
  </si>
  <si>
    <t>na dwie części   bez wyniesienia podziału w teren (obejmuje wykaz synchronizacyjny działki)</t>
  </si>
  <si>
    <t>każda następna działka  bez wyniesienia podziału w teren (obejmuje wykaz synchronizacyjny działki)</t>
  </si>
  <si>
    <t xml:space="preserve">   FORMULARZ OFERTOWY - WYCENA PRAC GEODEZYJNO-KARTOGRAFICZNYCH ZWIĄZANYCH Z REALIZACJĄ ZADANIA - Załącznik nr 1 do formularza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</si>
</sst>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60"/>
      <name val="Times New Roman"/>
      <family val="1"/>
      <charset val="238"/>
    </font>
    <font>
      <sz val="10"/>
      <color indexed="60"/>
      <name val="Times New Roman"/>
      <family val="1"/>
      <charset val="238"/>
    </font>
    <font>
      <b/>
      <sz val="10"/>
      <color indexed="6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Border="1"/>
    <xf numFmtId="0" fontId="6" fillId="0" borderId="0" xfId="0" applyFont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" fontId="1" fillId="3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1" xfId="0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0" fontId="12" fillId="0" borderId="0" xfId="0" applyFont="1" applyAlignment="1">
      <alignment horizontal="right" vertical="center"/>
    </xf>
    <xf numFmtId="4" fontId="9" fillId="4" borderId="19" xfId="0" applyNumberFormat="1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horizontal="center" vertical="center" wrapText="1"/>
    </xf>
    <xf numFmtId="4" fontId="7" fillId="5" borderId="2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0" borderId="0" xfId="0" applyFont="1" applyAlignment="1"/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/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view="pageBreakPreview" zoomScaleNormal="100" zoomScaleSheetLayoutView="100" workbookViewId="0">
      <selection activeCell="E21" sqref="E21"/>
    </sheetView>
  </sheetViews>
  <sheetFormatPr defaultColWidth="28" defaultRowHeight="12.75" x14ac:dyDescent="0.2"/>
  <cols>
    <col min="1" max="1" width="5.28515625" style="2" customWidth="1"/>
    <col min="2" max="2" width="57.5703125" style="2" customWidth="1"/>
    <col min="3" max="3" width="9.42578125" style="2" customWidth="1"/>
    <col min="4" max="4" width="8.5703125" style="2" customWidth="1"/>
    <col min="5" max="6" width="9.5703125" style="13" customWidth="1"/>
    <col min="7" max="7" width="7.85546875" style="13" customWidth="1"/>
    <col min="8" max="8" width="9.42578125" style="14" customWidth="1"/>
    <col min="9" max="9" width="11.85546875" style="14" customWidth="1"/>
    <col min="10" max="10" width="11.42578125" style="14" customWidth="1"/>
    <col min="11" max="11" width="15.7109375" style="14" customWidth="1"/>
    <col min="12" max="12" width="18.5703125" style="2" customWidth="1"/>
    <col min="13" max="255" width="9.140625" style="2" customWidth="1"/>
    <col min="256" max="16384" width="28" style="2"/>
  </cols>
  <sheetData>
    <row r="1" spans="1:13" s="1" customFormat="1" ht="20.25" customHeight="1" thickBot="1" x14ac:dyDescent="0.25">
      <c r="A1" s="16"/>
      <c r="B1" s="77" t="s">
        <v>51</v>
      </c>
      <c r="C1" s="78"/>
      <c r="D1" s="78"/>
      <c r="E1" s="78"/>
      <c r="F1" s="78"/>
      <c r="G1" s="78"/>
      <c r="H1" s="78"/>
      <c r="I1" s="78"/>
      <c r="J1" s="78"/>
      <c r="K1" s="78"/>
    </row>
    <row r="2" spans="1:13" ht="15.75" customHeight="1" thickTop="1" thickBot="1" x14ac:dyDescent="0.25">
      <c r="A2" s="79" t="s">
        <v>0</v>
      </c>
      <c r="B2" s="81" t="s">
        <v>1</v>
      </c>
      <c r="C2" s="81" t="s">
        <v>2</v>
      </c>
      <c r="D2" s="83" t="s">
        <v>3</v>
      </c>
      <c r="E2" s="85" t="s">
        <v>4</v>
      </c>
      <c r="F2" s="87" t="s">
        <v>5</v>
      </c>
      <c r="G2" s="88"/>
      <c r="H2" s="89"/>
      <c r="I2" s="87" t="s">
        <v>6</v>
      </c>
      <c r="J2" s="88"/>
      <c r="K2" s="89"/>
    </row>
    <row r="3" spans="1:13" ht="18" customHeight="1" thickTop="1" thickBot="1" x14ac:dyDescent="0.25">
      <c r="A3" s="80"/>
      <c r="B3" s="82"/>
      <c r="C3" s="82"/>
      <c r="D3" s="84"/>
      <c r="E3" s="86"/>
      <c r="F3" s="17" t="s">
        <v>7</v>
      </c>
      <c r="G3" s="15" t="s">
        <v>8</v>
      </c>
      <c r="H3" s="18" t="s">
        <v>9</v>
      </c>
      <c r="I3" s="19" t="s">
        <v>7</v>
      </c>
      <c r="J3" s="15" t="s">
        <v>8</v>
      </c>
      <c r="K3" s="18" t="s">
        <v>9</v>
      </c>
    </row>
    <row r="4" spans="1:13" ht="9.75" customHeight="1" thickTop="1" thickBot="1" x14ac:dyDescent="0.25">
      <c r="A4" s="20">
        <v>1</v>
      </c>
      <c r="B4" s="21">
        <v>2</v>
      </c>
      <c r="C4" s="22">
        <v>3</v>
      </c>
      <c r="D4" s="22">
        <v>4</v>
      </c>
      <c r="E4" s="22">
        <v>5</v>
      </c>
      <c r="F4" s="23">
        <v>6</v>
      </c>
      <c r="G4" s="24">
        <v>7</v>
      </c>
      <c r="H4" s="22">
        <v>8</v>
      </c>
      <c r="I4" s="25">
        <v>9</v>
      </c>
      <c r="J4" s="25">
        <v>10</v>
      </c>
      <c r="K4" s="26">
        <v>11</v>
      </c>
      <c r="M4" s="3"/>
    </row>
    <row r="5" spans="1:13" s="4" customFormat="1" ht="23.25" customHeight="1" thickBot="1" x14ac:dyDescent="0.25">
      <c r="A5" s="27" t="s">
        <v>10</v>
      </c>
      <c r="B5" s="28" t="s">
        <v>11</v>
      </c>
      <c r="C5" s="29"/>
      <c r="D5" s="93" t="s">
        <v>13</v>
      </c>
      <c r="E5" s="30"/>
      <c r="F5" s="31"/>
      <c r="G5" s="32"/>
      <c r="H5" s="33"/>
      <c r="I5" s="34">
        <f>SUM(I6:I9)</f>
        <v>0</v>
      </c>
      <c r="J5" s="34">
        <f t="shared" ref="J5:K5" si="0">SUM(J6:J9)</f>
        <v>0</v>
      </c>
      <c r="K5" s="34">
        <f t="shared" si="0"/>
        <v>0</v>
      </c>
      <c r="M5" s="5"/>
    </row>
    <row r="6" spans="1:13" ht="49.5" customHeight="1" thickBot="1" x14ac:dyDescent="0.25">
      <c r="A6" s="35" t="s">
        <v>14</v>
      </c>
      <c r="B6" s="36" t="s">
        <v>47</v>
      </c>
      <c r="C6" s="98" t="s">
        <v>12</v>
      </c>
      <c r="D6" s="90"/>
      <c r="E6" s="37">
        <v>5</v>
      </c>
      <c r="F6" s="38"/>
      <c r="G6" s="38">
        <f>F6*23%</f>
        <v>0</v>
      </c>
      <c r="H6" s="38">
        <f>F6+G6</f>
        <v>0</v>
      </c>
      <c r="I6" s="39">
        <f>E6*F6</f>
        <v>0</v>
      </c>
      <c r="J6" s="40">
        <f>E6*G6</f>
        <v>0</v>
      </c>
      <c r="K6" s="41">
        <f>I6+J6</f>
        <v>0</v>
      </c>
      <c r="L6" s="4"/>
      <c r="M6" s="5"/>
    </row>
    <row r="7" spans="1:13" ht="33" customHeight="1" x14ac:dyDescent="0.2">
      <c r="A7" s="42" t="s">
        <v>15</v>
      </c>
      <c r="B7" s="43" t="s">
        <v>48</v>
      </c>
      <c r="C7" s="97"/>
      <c r="D7" s="90"/>
      <c r="E7" s="44">
        <v>10</v>
      </c>
      <c r="F7" s="45"/>
      <c r="G7" s="38">
        <f t="shared" ref="G7:G21" si="1">F7*23%</f>
        <v>0</v>
      </c>
      <c r="H7" s="38">
        <f t="shared" ref="H7:H21" si="2">F7+G7</f>
        <v>0</v>
      </c>
      <c r="I7" s="39">
        <f t="shared" ref="I7:I21" si="3">E7*F7</f>
        <v>0</v>
      </c>
      <c r="J7" s="40">
        <f t="shared" ref="J7:J21" si="4">E7*G7</f>
        <v>0</v>
      </c>
      <c r="K7" s="41">
        <f t="shared" ref="K7:K21" si="5">I7+J7</f>
        <v>0</v>
      </c>
      <c r="L7" s="4"/>
      <c r="M7" s="6"/>
    </row>
    <row r="8" spans="1:13" ht="45.75" customHeight="1" x14ac:dyDescent="0.2">
      <c r="A8" s="42" t="s">
        <v>16</v>
      </c>
      <c r="B8" s="43" t="s">
        <v>49</v>
      </c>
      <c r="C8" s="94" t="s">
        <v>17</v>
      </c>
      <c r="D8" s="90"/>
      <c r="E8" s="44">
        <v>30</v>
      </c>
      <c r="F8" s="45"/>
      <c r="G8" s="38">
        <f t="shared" si="1"/>
        <v>0</v>
      </c>
      <c r="H8" s="38">
        <f t="shared" si="2"/>
        <v>0</v>
      </c>
      <c r="I8" s="39">
        <f t="shared" si="3"/>
        <v>0</v>
      </c>
      <c r="J8" s="40">
        <f t="shared" si="4"/>
        <v>0</v>
      </c>
      <c r="K8" s="41">
        <f t="shared" si="5"/>
        <v>0</v>
      </c>
      <c r="L8" s="4"/>
      <c r="M8" s="5"/>
    </row>
    <row r="9" spans="1:13" ht="36.75" customHeight="1" thickBot="1" x14ac:dyDescent="0.25">
      <c r="A9" s="46" t="s">
        <v>18</v>
      </c>
      <c r="B9" s="47" t="s">
        <v>50</v>
      </c>
      <c r="C9" s="97"/>
      <c r="D9" s="94"/>
      <c r="E9" s="48">
        <v>35</v>
      </c>
      <c r="F9" s="49"/>
      <c r="G9" s="38">
        <f t="shared" si="1"/>
        <v>0</v>
      </c>
      <c r="H9" s="38">
        <f t="shared" si="2"/>
        <v>0</v>
      </c>
      <c r="I9" s="39">
        <f t="shared" si="3"/>
        <v>0</v>
      </c>
      <c r="J9" s="40">
        <f t="shared" si="4"/>
        <v>0</v>
      </c>
      <c r="K9" s="41">
        <f t="shared" si="5"/>
        <v>0</v>
      </c>
      <c r="L9" s="4"/>
      <c r="M9" s="5"/>
    </row>
    <row r="10" spans="1:13" s="7" customFormat="1" ht="22.5" customHeight="1" thickTop="1" thickBot="1" x14ac:dyDescent="0.25">
      <c r="A10" s="50" t="s">
        <v>19</v>
      </c>
      <c r="B10" s="76" t="s">
        <v>20</v>
      </c>
      <c r="C10" s="90" t="s">
        <v>21</v>
      </c>
      <c r="D10" s="94" t="s">
        <v>22</v>
      </c>
      <c r="E10" s="51"/>
      <c r="F10" s="51"/>
      <c r="G10" s="51"/>
      <c r="H10" s="51"/>
      <c r="I10" s="73">
        <f>SUM(I11:I12)</f>
        <v>0</v>
      </c>
      <c r="J10" s="73">
        <f t="shared" ref="J10:K10" si="6">SUM(J11:J12)</f>
        <v>0</v>
      </c>
      <c r="K10" s="73">
        <f t="shared" si="6"/>
        <v>0</v>
      </c>
      <c r="L10" s="4"/>
      <c r="M10" s="5"/>
    </row>
    <row r="11" spans="1:13" ht="22.5" customHeight="1" thickBot="1" x14ac:dyDescent="0.25">
      <c r="A11" s="35" t="s">
        <v>14</v>
      </c>
      <c r="B11" s="36" t="s">
        <v>23</v>
      </c>
      <c r="C11" s="90"/>
      <c r="D11" s="95"/>
      <c r="E11" s="37">
        <v>20</v>
      </c>
      <c r="F11" s="37"/>
      <c r="G11" s="38">
        <f t="shared" si="1"/>
        <v>0</v>
      </c>
      <c r="H11" s="38">
        <f t="shared" si="2"/>
        <v>0</v>
      </c>
      <c r="I11" s="39">
        <f t="shared" si="3"/>
        <v>0</v>
      </c>
      <c r="J11" s="40">
        <f t="shared" si="4"/>
        <v>0</v>
      </c>
      <c r="K11" s="41">
        <f t="shared" si="5"/>
        <v>0</v>
      </c>
      <c r="L11" s="4"/>
      <c r="M11" s="5"/>
    </row>
    <row r="12" spans="1:13" ht="22.5" customHeight="1" thickBot="1" x14ac:dyDescent="0.25">
      <c r="A12" s="42" t="s">
        <v>15</v>
      </c>
      <c r="B12" s="47" t="s">
        <v>24</v>
      </c>
      <c r="C12" s="90"/>
      <c r="D12" s="96"/>
      <c r="E12" s="48">
        <v>130</v>
      </c>
      <c r="F12" s="48"/>
      <c r="G12" s="38">
        <f t="shared" si="1"/>
        <v>0</v>
      </c>
      <c r="H12" s="38">
        <f t="shared" si="2"/>
        <v>0</v>
      </c>
      <c r="I12" s="39">
        <f t="shared" si="3"/>
        <v>0</v>
      </c>
      <c r="J12" s="40">
        <f t="shared" si="4"/>
        <v>0</v>
      </c>
      <c r="K12" s="41">
        <f t="shared" si="5"/>
        <v>0</v>
      </c>
      <c r="L12" s="4"/>
      <c r="M12" s="5"/>
    </row>
    <row r="13" spans="1:13" ht="24" customHeight="1" thickTop="1" thickBot="1" x14ac:dyDescent="0.25">
      <c r="A13" s="52" t="s">
        <v>25</v>
      </c>
      <c r="B13" s="53" t="s">
        <v>26</v>
      </c>
      <c r="C13" s="90" t="s">
        <v>12</v>
      </c>
      <c r="D13" s="90" t="s">
        <v>27</v>
      </c>
      <c r="E13" s="54"/>
      <c r="F13" s="55"/>
      <c r="G13" s="55"/>
      <c r="H13" s="55"/>
      <c r="I13" s="74">
        <f>SUM(I14:I15)</f>
        <v>0</v>
      </c>
      <c r="J13" s="74">
        <f t="shared" ref="J13:K13" si="7">SUM(J14:J15)</f>
        <v>0</v>
      </c>
      <c r="K13" s="74">
        <f t="shared" si="7"/>
        <v>0</v>
      </c>
      <c r="L13" s="4"/>
      <c r="M13" s="5"/>
    </row>
    <row r="14" spans="1:13" ht="21" customHeight="1" thickTop="1" x14ac:dyDescent="0.2">
      <c r="A14" s="56" t="s">
        <v>14</v>
      </c>
      <c r="B14" s="57" t="s">
        <v>28</v>
      </c>
      <c r="C14" s="90"/>
      <c r="D14" s="90"/>
      <c r="E14" s="37">
        <v>2</v>
      </c>
      <c r="F14" s="37"/>
      <c r="G14" s="38">
        <f t="shared" si="1"/>
        <v>0</v>
      </c>
      <c r="H14" s="38">
        <f t="shared" si="2"/>
        <v>0</v>
      </c>
      <c r="I14" s="39">
        <f t="shared" si="3"/>
        <v>0</v>
      </c>
      <c r="J14" s="40">
        <f t="shared" si="4"/>
        <v>0</v>
      </c>
      <c r="K14" s="41">
        <f t="shared" si="5"/>
        <v>0</v>
      </c>
      <c r="L14" s="4"/>
      <c r="M14" s="5"/>
    </row>
    <row r="15" spans="1:13" ht="21" customHeight="1" thickBot="1" x14ac:dyDescent="0.25">
      <c r="A15" s="46" t="s">
        <v>15</v>
      </c>
      <c r="B15" s="47" t="s">
        <v>29</v>
      </c>
      <c r="C15" s="90"/>
      <c r="D15" s="44" t="s">
        <v>22</v>
      </c>
      <c r="E15" s="48">
        <v>6</v>
      </c>
      <c r="F15" s="48"/>
      <c r="G15" s="38">
        <f t="shared" si="1"/>
        <v>0</v>
      </c>
      <c r="H15" s="38">
        <f t="shared" si="2"/>
        <v>0</v>
      </c>
      <c r="I15" s="39">
        <f t="shared" si="3"/>
        <v>0</v>
      </c>
      <c r="J15" s="40">
        <f t="shared" si="4"/>
        <v>0</v>
      </c>
      <c r="K15" s="41">
        <f t="shared" si="5"/>
        <v>0</v>
      </c>
      <c r="L15" s="4"/>
      <c r="M15" s="5"/>
    </row>
    <row r="16" spans="1:13" s="4" customFormat="1" ht="14.25" thickTop="1" thickBot="1" x14ac:dyDescent="0.25">
      <c r="A16" s="27" t="s">
        <v>30</v>
      </c>
      <c r="B16" s="53" t="s">
        <v>31</v>
      </c>
      <c r="C16" s="94" t="s">
        <v>21</v>
      </c>
      <c r="D16" s="58"/>
      <c r="E16" s="59"/>
      <c r="F16" s="60"/>
      <c r="G16" s="60"/>
      <c r="H16" s="60"/>
      <c r="I16" s="75">
        <f>SUM(I17:I18)</f>
        <v>0</v>
      </c>
      <c r="J16" s="75">
        <f t="shared" ref="J16:K16" si="8">SUM(J17:J18)</f>
        <v>0</v>
      </c>
      <c r="K16" s="75">
        <f t="shared" si="8"/>
        <v>0</v>
      </c>
      <c r="M16" s="5"/>
    </row>
    <row r="17" spans="1:19" ht="13.5" thickBot="1" x14ac:dyDescent="0.25">
      <c r="A17" s="35" t="s">
        <v>14</v>
      </c>
      <c r="B17" s="36" t="s">
        <v>32</v>
      </c>
      <c r="C17" s="99"/>
      <c r="D17" s="44" t="s">
        <v>33</v>
      </c>
      <c r="E17" s="37">
        <v>7</v>
      </c>
      <c r="F17" s="37"/>
      <c r="G17" s="38">
        <f t="shared" si="1"/>
        <v>0</v>
      </c>
      <c r="H17" s="38">
        <f t="shared" si="2"/>
        <v>0</v>
      </c>
      <c r="I17" s="39">
        <f t="shared" si="3"/>
        <v>0</v>
      </c>
      <c r="J17" s="40">
        <f t="shared" si="4"/>
        <v>0</v>
      </c>
      <c r="K17" s="41">
        <f t="shared" si="5"/>
        <v>0</v>
      </c>
      <c r="L17" s="4"/>
      <c r="M17" s="5"/>
    </row>
    <row r="18" spans="1:19" ht="13.5" thickBot="1" x14ac:dyDescent="0.25">
      <c r="A18" s="42" t="s">
        <v>15</v>
      </c>
      <c r="B18" s="47" t="s">
        <v>34</v>
      </c>
      <c r="C18" s="100"/>
      <c r="D18" s="44" t="s">
        <v>33</v>
      </c>
      <c r="E18" s="48">
        <v>3</v>
      </c>
      <c r="F18" s="48"/>
      <c r="G18" s="38">
        <f t="shared" si="1"/>
        <v>0</v>
      </c>
      <c r="H18" s="38">
        <f t="shared" si="2"/>
        <v>0</v>
      </c>
      <c r="I18" s="39">
        <f t="shared" si="3"/>
        <v>0</v>
      </c>
      <c r="J18" s="40">
        <f t="shared" si="4"/>
        <v>0</v>
      </c>
      <c r="K18" s="41">
        <f t="shared" si="5"/>
        <v>0</v>
      </c>
      <c r="L18" s="4"/>
      <c r="M18" s="5"/>
    </row>
    <row r="19" spans="1:19" s="4" customFormat="1" ht="31.5" customHeight="1" thickTop="1" thickBot="1" x14ac:dyDescent="0.25">
      <c r="A19" s="61" t="s">
        <v>35</v>
      </c>
      <c r="B19" s="53" t="s">
        <v>36</v>
      </c>
      <c r="C19" s="90" t="s">
        <v>37</v>
      </c>
      <c r="D19" s="58"/>
      <c r="E19" s="62"/>
      <c r="F19" s="60"/>
      <c r="G19" s="60"/>
      <c r="H19" s="60"/>
      <c r="I19" s="75">
        <f>SUM(I20:I21)</f>
        <v>0</v>
      </c>
      <c r="J19" s="75">
        <f t="shared" ref="J19:K19" si="9">SUM(J20:J21)</f>
        <v>0</v>
      </c>
      <c r="K19" s="75">
        <f t="shared" si="9"/>
        <v>0</v>
      </c>
      <c r="M19" s="5"/>
    </row>
    <row r="20" spans="1:19" ht="14.25" thickTop="1" thickBot="1" x14ac:dyDescent="0.25">
      <c r="A20" s="35" t="s">
        <v>14</v>
      </c>
      <c r="B20" s="36" t="s">
        <v>38</v>
      </c>
      <c r="C20" s="90"/>
      <c r="D20" s="44" t="s">
        <v>39</v>
      </c>
      <c r="E20" s="37">
        <v>5</v>
      </c>
      <c r="F20" s="37"/>
      <c r="G20" s="38">
        <f t="shared" si="1"/>
        <v>0</v>
      </c>
      <c r="H20" s="38">
        <f t="shared" si="2"/>
        <v>0</v>
      </c>
      <c r="I20" s="39">
        <f t="shared" si="3"/>
        <v>0</v>
      </c>
      <c r="J20" s="40">
        <f t="shared" si="4"/>
        <v>0</v>
      </c>
      <c r="K20" s="41">
        <f t="shared" si="5"/>
        <v>0</v>
      </c>
      <c r="L20" s="4"/>
      <c r="M20" s="5"/>
    </row>
    <row r="21" spans="1:19" ht="21.75" customHeight="1" thickBot="1" x14ac:dyDescent="0.25">
      <c r="A21" s="35" t="s">
        <v>15</v>
      </c>
      <c r="B21" s="43" t="s">
        <v>40</v>
      </c>
      <c r="C21" s="90"/>
      <c r="D21" s="44" t="s">
        <v>39</v>
      </c>
      <c r="E21" s="44">
        <v>15</v>
      </c>
      <c r="F21" s="44"/>
      <c r="G21" s="38">
        <f t="shared" si="1"/>
        <v>0</v>
      </c>
      <c r="H21" s="38">
        <f t="shared" si="2"/>
        <v>0</v>
      </c>
      <c r="I21" s="39">
        <f t="shared" si="3"/>
        <v>0</v>
      </c>
      <c r="J21" s="40">
        <f t="shared" si="4"/>
        <v>0</v>
      </c>
      <c r="K21" s="41">
        <f t="shared" si="5"/>
        <v>0</v>
      </c>
      <c r="L21" s="4"/>
      <c r="M21" s="5"/>
    </row>
    <row r="22" spans="1:19" ht="27" customHeight="1" thickBot="1" x14ac:dyDescent="0.25">
      <c r="A22" s="91" t="s">
        <v>41</v>
      </c>
      <c r="B22" s="92"/>
      <c r="C22" s="92"/>
      <c r="D22" s="92"/>
      <c r="E22" s="92"/>
      <c r="F22" s="92"/>
      <c r="G22" s="92"/>
      <c r="H22" s="92"/>
      <c r="I22" s="63">
        <f>SUM(I5,I10,I13,I16,I19)</f>
        <v>0</v>
      </c>
      <c r="J22" s="63">
        <f t="shared" ref="J22:K22" si="10">SUM(J5,J10,J13,J16,J19)</f>
        <v>0</v>
      </c>
      <c r="K22" s="63">
        <f t="shared" si="10"/>
        <v>0</v>
      </c>
      <c r="L22" s="4"/>
      <c r="M22" s="5"/>
    </row>
    <row r="23" spans="1:19" s="8" customFormat="1" ht="32.25" customHeight="1" x14ac:dyDescent="0.25">
      <c r="A23" s="64" t="s">
        <v>42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/>
      <c r="M23"/>
      <c r="N23"/>
      <c r="O23"/>
      <c r="P23"/>
      <c r="Q23"/>
      <c r="R23"/>
      <c r="S23"/>
    </row>
    <row r="24" spans="1:19" s="8" customFormat="1" ht="15" x14ac:dyDescent="0.25">
      <c r="A24" s="64" t="s">
        <v>43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/>
      <c r="M24"/>
      <c r="N24"/>
      <c r="O24"/>
      <c r="P24"/>
      <c r="Q24"/>
      <c r="R24"/>
      <c r="S24"/>
    </row>
    <row r="25" spans="1:19" s="8" customFormat="1" ht="18.75" x14ac:dyDescent="0.25">
      <c r="A25" s="66" t="s">
        <v>44</v>
      </c>
      <c r="B25" s="65"/>
      <c r="C25" s="65"/>
      <c r="D25" s="65"/>
      <c r="G25" s="65"/>
      <c r="H25" s="72" t="s">
        <v>46</v>
      </c>
      <c r="J25" s="67" t="s">
        <v>45</v>
      </c>
      <c r="K25" s="65"/>
      <c r="L25"/>
      <c r="M25"/>
      <c r="N25"/>
      <c r="O25"/>
      <c r="P25"/>
      <c r="Q25"/>
      <c r="R25"/>
    </row>
    <row r="26" spans="1:19" s="8" customFormat="1" x14ac:dyDescent="0.2">
      <c r="A26" s="68"/>
      <c r="B26" s="69"/>
      <c r="C26" s="69"/>
      <c r="D26" s="69"/>
      <c r="E26" s="70"/>
      <c r="F26" s="70"/>
      <c r="G26" s="70"/>
      <c r="H26" s="71"/>
      <c r="I26" s="71"/>
      <c r="J26" s="71"/>
      <c r="K26" s="71"/>
    </row>
    <row r="27" spans="1:19" s="8" customFormat="1" x14ac:dyDescent="0.2">
      <c r="A27" s="69"/>
      <c r="B27" s="69"/>
      <c r="C27" s="69"/>
      <c r="D27" s="69"/>
      <c r="E27" s="70"/>
      <c r="F27" s="70"/>
      <c r="G27" s="70"/>
      <c r="H27" s="71"/>
      <c r="I27" s="71"/>
      <c r="J27" s="71"/>
      <c r="K27" s="71"/>
    </row>
    <row r="28" spans="1:19" s="8" customFormat="1" x14ac:dyDescent="0.2">
      <c r="A28" s="69"/>
      <c r="B28" s="69"/>
      <c r="C28" s="69"/>
      <c r="D28" s="69"/>
      <c r="E28" s="69"/>
      <c r="F28" s="69"/>
      <c r="G28" s="69"/>
      <c r="H28" s="71"/>
      <c r="I28" s="71"/>
      <c r="J28" s="71"/>
      <c r="K28" s="71"/>
    </row>
    <row r="29" spans="1:19" s="8" customFormat="1" x14ac:dyDescent="0.2">
      <c r="A29" s="69"/>
      <c r="B29" s="69"/>
      <c r="C29" s="69"/>
      <c r="D29" s="69"/>
      <c r="E29" s="69"/>
      <c r="F29" s="69"/>
      <c r="G29" s="69"/>
      <c r="H29" s="71"/>
      <c r="I29" s="71"/>
      <c r="J29" s="71"/>
      <c r="K29" s="71"/>
    </row>
    <row r="30" spans="1:19" s="8" customFormat="1" x14ac:dyDescent="0.2">
      <c r="A30" s="69"/>
      <c r="B30" s="69"/>
      <c r="C30" s="69"/>
      <c r="D30" s="69"/>
      <c r="E30" s="69"/>
      <c r="F30" s="69"/>
      <c r="G30" s="69"/>
      <c r="H30" s="71"/>
      <c r="I30" s="71"/>
      <c r="J30" s="71"/>
      <c r="K30" s="71"/>
    </row>
    <row r="31" spans="1:19" s="8" customFormat="1" x14ac:dyDescent="0.2">
      <c r="G31" s="10"/>
      <c r="H31" s="9"/>
      <c r="I31" s="9"/>
      <c r="J31" s="9"/>
      <c r="K31" s="9"/>
    </row>
    <row r="32" spans="1:19" s="8" customFormat="1" x14ac:dyDescent="0.2">
      <c r="H32" s="9"/>
      <c r="I32" s="9"/>
      <c r="J32" s="9"/>
      <c r="K32" s="9"/>
    </row>
    <row r="33" spans="8:11" s="8" customFormat="1" x14ac:dyDescent="0.2">
      <c r="H33" s="9"/>
      <c r="I33" s="9"/>
      <c r="J33" s="9"/>
      <c r="K33" s="9"/>
    </row>
    <row r="34" spans="8:11" s="8" customFormat="1" x14ac:dyDescent="0.2">
      <c r="H34" s="9"/>
      <c r="I34" s="9"/>
      <c r="J34" s="9"/>
      <c r="K34" s="9"/>
    </row>
    <row r="35" spans="8:11" s="8" customFormat="1" x14ac:dyDescent="0.2">
      <c r="H35" s="9"/>
      <c r="I35" s="9"/>
      <c r="J35" s="9"/>
      <c r="K35" s="9"/>
    </row>
    <row r="36" spans="8:11" s="8" customFormat="1" x14ac:dyDescent="0.2">
      <c r="H36" s="9"/>
      <c r="I36" s="9"/>
      <c r="J36" s="9"/>
      <c r="K36" s="9"/>
    </row>
    <row r="37" spans="8:11" s="8" customFormat="1" x14ac:dyDescent="0.2">
      <c r="H37" s="9"/>
      <c r="I37" s="9"/>
      <c r="J37" s="9"/>
      <c r="K37" s="9"/>
    </row>
    <row r="38" spans="8:11" s="8" customFormat="1" x14ac:dyDescent="0.2">
      <c r="H38" s="9"/>
      <c r="I38" s="9"/>
      <c r="J38" s="9"/>
      <c r="K38" s="9"/>
    </row>
    <row r="39" spans="8:11" s="8" customFormat="1" x14ac:dyDescent="0.2">
      <c r="H39" s="9"/>
      <c r="I39" s="9"/>
      <c r="J39" s="9"/>
      <c r="K39" s="9"/>
    </row>
    <row r="40" spans="8:11" s="8" customFormat="1" x14ac:dyDescent="0.2">
      <c r="H40" s="9"/>
      <c r="I40" s="9"/>
      <c r="J40" s="9"/>
      <c r="K40" s="9"/>
    </row>
    <row r="41" spans="8:11" s="8" customFormat="1" x14ac:dyDescent="0.2">
      <c r="H41" s="9"/>
      <c r="I41" s="9"/>
      <c r="J41" s="9"/>
      <c r="K41" s="9"/>
    </row>
    <row r="42" spans="8:11" s="12" customFormat="1" x14ac:dyDescent="0.2">
      <c r="H42" s="11"/>
      <c r="I42" s="11"/>
      <c r="J42" s="11"/>
      <c r="K42" s="11"/>
    </row>
    <row r="43" spans="8:11" s="12" customFormat="1" x14ac:dyDescent="0.2">
      <c r="H43" s="11"/>
      <c r="I43" s="11"/>
      <c r="J43" s="11"/>
      <c r="K43" s="11"/>
    </row>
    <row r="44" spans="8:11" s="12" customFormat="1" x14ac:dyDescent="0.2">
      <c r="H44" s="11"/>
      <c r="I44" s="11"/>
      <c r="J44" s="11"/>
      <c r="K44" s="11"/>
    </row>
    <row r="45" spans="8:11" s="12" customFormat="1" x14ac:dyDescent="0.2">
      <c r="H45" s="11"/>
      <c r="I45" s="11"/>
      <c r="J45" s="11"/>
      <c r="K45" s="11"/>
    </row>
    <row r="46" spans="8:11" s="12" customFormat="1" x14ac:dyDescent="0.2">
      <c r="H46" s="11"/>
      <c r="I46" s="11"/>
      <c r="J46" s="11"/>
      <c r="K46" s="11"/>
    </row>
    <row r="47" spans="8:11" s="12" customFormat="1" x14ac:dyDescent="0.2">
      <c r="H47" s="11"/>
      <c r="I47" s="11"/>
      <c r="J47" s="11"/>
      <c r="K47" s="11"/>
    </row>
    <row r="48" spans="8:11" s="12" customFormat="1" x14ac:dyDescent="0.2">
      <c r="H48" s="11"/>
      <c r="I48" s="11"/>
      <c r="J48" s="11"/>
      <c r="K48" s="11"/>
    </row>
    <row r="49" spans="8:11" s="12" customFormat="1" x14ac:dyDescent="0.2">
      <c r="H49" s="11"/>
      <c r="I49" s="11"/>
      <c r="J49" s="11"/>
      <c r="K49" s="11"/>
    </row>
    <row r="50" spans="8:11" s="12" customFormat="1" x14ac:dyDescent="0.2">
      <c r="H50" s="11"/>
      <c r="I50" s="11"/>
      <c r="J50" s="11"/>
      <c r="K50" s="11"/>
    </row>
    <row r="51" spans="8:11" s="12" customFormat="1" x14ac:dyDescent="0.2">
      <c r="H51" s="11"/>
      <c r="I51" s="11"/>
      <c r="J51" s="11"/>
      <c r="K51" s="11"/>
    </row>
    <row r="52" spans="8:11" s="12" customFormat="1" x14ac:dyDescent="0.2">
      <c r="H52" s="11"/>
      <c r="I52" s="11"/>
      <c r="J52" s="11"/>
      <c r="K52" s="11"/>
    </row>
    <row r="53" spans="8:11" s="12" customFormat="1" x14ac:dyDescent="0.2">
      <c r="H53" s="11"/>
      <c r="I53" s="11"/>
      <c r="J53" s="11"/>
      <c r="K53" s="11"/>
    </row>
    <row r="54" spans="8:11" s="12" customFormat="1" x14ac:dyDescent="0.2">
      <c r="H54" s="11"/>
      <c r="I54" s="11"/>
      <c r="J54" s="11"/>
      <c r="K54" s="11"/>
    </row>
    <row r="55" spans="8:11" s="12" customFormat="1" x14ac:dyDescent="0.2">
      <c r="H55" s="11"/>
      <c r="I55" s="11"/>
      <c r="J55" s="11"/>
      <c r="K55" s="11"/>
    </row>
    <row r="56" spans="8:11" s="12" customFormat="1" x14ac:dyDescent="0.2">
      <c r="H56" s="11"/>
      <c r="I56" s="11"/>
      <c r="J56" s="11"/>
      <c r="K56" s="11"/>
    </row>
    <row r="57" spans="8:11" s="12" customFormat="1" x14ac:dyDescent="0.2">
      <c r="H57" s="11"/>
      <c r="I57" s="11"/>
      <c r="J57" s="11"/>
      <c r="K57" s="11"/>
    </row>
    <row r="58" spans="8:11" s="12" customFormat="1" x14ac:dyDescent="0.2">
      <c r="H58" s="11"/>
      <c r="I58" s="11"/>
      <c r="J58" s="11"/>
      <c r="K58" s="11"/>
    </row>
    <row r="59" spans="8:11" s="12" customFormat="1" x14ac:dyDescent="0.2">
      <c r="H59" s="11"/>
      <c r="I59" s="11"/>
      <c r="J59" s="11"/>
      <c r="K59" s="11"/>
    </row>
    <row r="60" spans="8:11" s="12" customFormat="1" x14ac:dyDescent="0.2">
      <c r="H60" s="11"/>
      <c r="I60" s="11"/>
      <c r="J60" s="11"/>
      <c r="K60" s="11"/>
    </row>
  </sheetData>
  <mergeCells count="18">
    <mergeCell ref="C19:C21"/>
    <mergeCell ref="A22:H22"/>
    <mergeCell ref="D5:D9"/>
    <mergeCell ref="C10:C12"/>
    <mergeCell ref="D10:D12"/>
    <mergeCell ref="C13:C15"/>
    <mergeCell ref="D13:D14"/>
    <mergeCell ref="C8:C9"/>
    <mergeCell ref="C6:C7"/>
    <mergeCell ref="C16:C18"/>
    <mergeCell ref="B1:K1"/>
    <mergeCell ref="A2:A3"/>
    <mergeCell ref="B2:B3"/>
    <mergeCell ref="C2:C3"/>
    <mergeCell ref="D2:D3"/>
    <mergeCell ref="E2:E3"/>
    <mergeCell ref="F2:H2"/>
    <mergeCell ref="I2:K2"/>
  </mergeCells>
  <phoneticPr fontId="0" type="noConversion"/>
  <pageMargins left="0.31496062992125984" right="0.31496062992125984" top="0" bottom="0" header="0" footer="0"/>
  <pageSetup paperSize="9" scale="90" orientation="landscape" r:id="rId1"/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Banaszek</dc:creator>
  <cp:lastModifiedBy>Tomasz Nadzikiewicz</cp:lastModifiedBy>
  <cp:lastPrinted>2021-12-16T12:36:51Z</cp:lastPrinted>
  <dcterms:created xsi:type="dcterms:W3CDTF">2017-11-22T10:33:46Z</dcterms:created>
  <dcterms:modified xsi:type="dcterms:W3CDTF">2023-12-08T13:00:42Z</dcterms:modified>
</cp:coreProperties>
</file>