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40" windowHeight="94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<sst xmlns="http://schemas.openxmlformats.org/spreadsheetml/2006/main" count="44" uniqueCount="32">
  <si>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SZCZEGÓŁOWA OFERTA CENOWA</t>
  </si>
  <si>
    <t>L.p.</t>
  </si>
  <si>
    <t>Nazwa opisu przedmiotu zamówienia</t>
  </si>
  <si>
    <t xml:space="preserve">Ilość </t>
  </si>
  <si>
    <t>j.m.</t>
  </si>
  <si>
    <t xml:space="preserve">Cena jednostkowa netto </t>
  </si>
  <si>
    <t xml:space="preserve">Wartość netto          (3x5)     </t>
  </si>
  <si>
    <t>Stawka VAT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</si>
  <si>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</si>
  <si>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</si>
  <si>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</si>
  <si>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</si>
  <si>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</si>
  <si>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</si>
  <si>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</si>
  <si>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</si>
  <si>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</si>
  <si>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kg</t>
  </si>
  <si>
    <t>RAZEM</t>
  </si>
  <si>
    <t>................................, dnia....................</t>
  </si>
  <si>
    <t>Załącznik nr 2 do SWZ</t>
  </si>
  <si>
    <t>………………………………………………………..   podpis osoby upoważnionej</t>
  </si>
  <si>
    <r>
      <t xml:space="preserve">Grupa </t>
    </r>
    <r>
      <rPr>
        <b/>
        <sz val="10"/>
        <rFont val="Tahoma"/>
        <family val="2"/>
      </rPr>
      <t>180103</t>
    </r>
    <r>
      <rPr>
        <sz val="10"/>
        <rFont val="Tahoma"/>
        <family val="2"/>
      </rPr>
      <t xml:space="preserve"> - Inne odpady, które zawierają żywe drobnoustroje chorobotwórcze lub ich toksyny oraz inne formy zdolne do przeniesienia materiału genetycznego, o których wiadomo lub, co do których istnieją wiarygodne podstawy do sądzenia, że wywołują choroby u ludzi i zwierząt (np. zainfekowane pieluchomajtki, podpaski, podkłady), z wyłączeniem 18 01 80 i 18 01 82  </t>
    </r>
  </si>
  <si>
    <r>
      <t xml:space="preserve">Grupa </t>
    </r>
    <r>
      <rPr>
        <b/>
        <sz val="10"/>
        <rFont val="Tahoma"/>
        <family val="2"/>
      </rPr>
      <t>180101</t>
    </r>
    <r>
      <rPr>
        <sz val="10"/>
        <rFont val="Tahoma"/>
        <family val="2"/>
      </rPr>
      <t xml:space="preserve"> - Narzędzia chirurgiczne i zabiegowe oraz ich resztki (z wyłączeniem grupy 180103)</t>
    </r>
  </si>
  <si>
    <r>
      <t xml:space="preserve">Grupa </t>
    </r>
    <r>
      <rPr>
        <b/>
        <sz val="10"/>
        <rFont val="Tahoma"/>
        <family val="2"/>
      </rPr>
      <t>180102</t>
    </r>
    <r>
      <rPr>
        <sz val="10"/>
        <rFont val="Tahoma"/>
        <family val="2"/>
      </rPr>
      <t xml:space="preserve"> - Części ciała i organy oraz pojemniki na krew i konserwanty służące do jej przechowywania</t>
    </r>
  </si>
  <si>
    <r>
      <t xml:space="preserve">Grupa </t>
    </r>
    <r>
      <rPr>
        <b/>
        <sz val="10"/>
        <rFont val="Tahoma"/>
        <family val="2"/>
      </rPr>
      <t>180106</t>
    </r>
    <r>
      <rPr>
        <sz val="10"/>
        <rFont val="Tahoma"/>
        <family val="2"/>
      </rPr>
      <t xml:space="preserve"> - Chemikalia w tym odczynniki chemiczne, zawierające substancje niebezpieczne</t>
    </r>
  </si>
  <si>
    <r>
      <t xml:space="preserve">Grupa </t>
    </r>
    <r>
      <rPr>
        <b/>
        <sz val="10"/>
        <rFont val="Tahoma"/>
        <family val="2"/>
      </rPr>
      <t>180108</t>
    </r>
    <r>
      <rPr>
        <sz val="10"/>
        <rFont val="Tahoma"/>
        <family val="2"/>
      </rPr>
      <t xml:space="preserve"> - Leki cytotoksyczne i cytostatyczne</t>
    </r>
  </si>
  <si>
    <r>
      <t xml:space="preserve">Grupa </t>
    </r>
    <r>
      <rPr>
        <b/>
        <sz val="10"/>
        <rFont val="Tahoma"/>
        <family val="2"/>
      </rPr>
      <t>180109</t>
    </r>
    <r>
      <rPr>
        <sz val="10"/>
        <rFont val="Tahoma"/>
        <family val="2"/>
      </rPr>
      <t xml:space="preserve"> - Leki inne niż wymienione w 18 01 08</t>
    </r>
  </si>
  <si>
    <t>Pakiet 1</t>
  </si>
  <si>
    <t xml:space="preserve">Cena jednostkowa brutto  </t>
  </si>
  <si>
    <t xml:space="preserve">Wartość brutto                   </t>
  </si>
  <si>
    <t>znak sprawy: 43/2023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</si>
</sst>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[$-415]dddd\,\ d\ mmmm\ yyyy"/>
  </numFmts>
  <fonts count="2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5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18" borderId="10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horizontal="center" vertical="center" wrapText="1"/>
    </xf>
    <xf numFmtId="166" fontId="20" fillId="18" borderId="11" xfId="0" applyNumberFormat="1" applyFont="1" applyFill="1" applyBorder="1" applyAlignment="1">
      <alignment horizontal="center" vertical="center" wrapText="1"/>
    </xf>
    <xf numFmtId="0" fontId="20" fillId="18" borderId="12" xfId="0" applyFont="1" applyFill="1" applyBorder="1" applyAlignment="1">
      <alignment horizontal="center" vertical="center" wrapText="1"/>
    </xf>
    <xf numFmtId="0" fontId="20" fillId="18" borderId="13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horizontal="center" vertical="center" wrapText="1"/>
    </xf>
    <xf numFmtId="0" fontId="20" fillId="18" borderId="14" xfId="0" applyNumberFormat="1" applyFont="1" applyFill="1" applyBorder="1" applyAlignment="1">
      <alignment horizontal="center" vertical="center"/>
    </xf>
    <xf numFmtId="0" fontId="20" fillId="18" borderId="15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9" fontId="19" fillId="0" borderId="18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1" fontId="19" fillId="0" borderId="19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6" fontId="19" fillId="0" borderId="0" xfId="0" applyNumberFormat="1" applyFont="1" applyBorder="1" applyAlignment="1">
      <alignment horizontal="center" vertical="center"/>
    </xf>
    <xf numFmtId="9" fontId="19" fillId="0" borderId="19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9" fontId="19" fillId="0" borderId="20" xfId="0" applyNumberFormat="1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44" fontId="19" fillId="0" borderId="18" xfId="0" applyNumberFormat="1" applyFont="1" applyBorder="1" applyAlignment="1">
      <alignment horizontal="center" vertical="center"/>
    </xf>
    <xf numFmtId="44" fontId="19" fillId="0" borderId="17" xfId="0" applyNumberFormat="1" applyFont="1" applyBorder="1" applyAlignment="1">
      <alignment horizontal="center" vertical="center"/>
    </xf>
    <xf numFmtId="44" fontId="19" fillId="0" borderId="21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44" fontId="20" fillId="10" borderId="22" xfId="0" applyNumberFormat="1" applyFont="1" applyFill="1" applyBorder="1" applyAlignment="1">
      <alignment horizontal="right" vertical="center"/>
    </xf>
    <xf numFmtId="44" fontId="20" fillId="10" borderId="23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18" borderId="23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26"/>
  <sheetViews>
    <sheetView tabSelected="1" zoomScale="70" zoomScaleNormal="70" zoomScalePageLayoutView="0" workbookViewId="0" topLeftCell="A1">
      <selection activeCell="C12" sqref="C12"/>
    </sheetView>
  </sheetViews>
  <sheetFormatPr defaultColWidth="9.00390625" defaultRowHeight="12.75"/>
  <cols>
    <col min="2" max="2" width="44.125" style="0" customWidth="1"/>
    <col min="3" max="3" width="18.75390625" style="0" customWidth="1"/>
    <col min="4" max="4" width="15.875" style="0" customWidth="1"/>
    <col min="5" max="5" width="15.625" style="0" customWidth="1"/>
    <col min="6" max="6" width="19.00390625" style="0" customWidth="1"/>
    <col min="7" max="7" width="31.75390625" style="0" customWidth="1"/>
    <col min="8" max="8" width="27.00390625" style="0" customWidth="1"/>
    <col min="9" max="9" width="19.875" style="0" customWidth="1"/>
  </cols>
  <sheetData>
    <row r="5" spans="1:9" ht="25.5" customHeight="1">
      <c r="A5" s="44" t="s">
        <v>31</v>
      </c>
      <c r="B5" s="44"/>
      <c r="C5" s="5"/>
      <c r="D5" s="5"/>
      <c r="E5" s="5"/>
      <c r="F5" s="5"/>
      <c r="G5" s="6"/>
      <c r="H5" s="49" t="s">
        <v>20</v>
      </c>
      <c r="I5" s="49"/>
    </row>
    <row r="6" spans="1:9" ht="18">
      <c r="A6" s="45" t="s">
        <v>0</v>
      </c>
      <c r="B6" s="45"/>
      <c r="C6" s="45"/>
      <c r="D6" s="45"/>
      <c r="E6" s="45"/>
      <c r="F6" s="45"/>
      <c r="G6" s="45"/>
      <c r="H6" s="45"/>
      <c r="I6" s="45"/>
    </row>
    <row r="7" spans="1:9" ht="13.5" thickBot="1">
      <c r="A7" s="9" t="s">
        <v>28</v>
      </c>
      <c r="B7" s="10"/>
      <c r="C7" s="5"/>
      <c r="D7" s="5"/>
      <c r="E7" s="8"/>
      <c r="F7" s="6"/>
      <c r="G7" s="7"/>
      <c r="H7" s="7"/>
      <c r="I7" s="7"/>
    </row>
    <row r="8" spans="1:9" ht="39" thickBot="1">
      <c r="A8" s="11" t="s">
        <v>1</v>
      </c>
      <c r="B8" s="12" t="s">
        <v>2</v>
      </c>
      <c r="C8" s="12" t="s">
        <v>3</v>
      </c>
      <c r="D8" s="12" t="s">
        <v>4</v>
      </c>
      <c r="E8" s="13" t="s">
        <v>5</v>
      </c>
      <c r="F8" s="13" t="s">
        <v>6</v>
      </c>
      <c r="G8" s="12" t="s">
        <v>7</v>
      </c>
      <c r="H8" s="12" t="s">
        <v>29</v>
      </c>
      <c r="I8" s="14" t="s">
        <v>30</v>
      </c>
    </row>
    <row r="9" spans="1:9" ht="13.5" thickBot="1">
      <c r="A9" s="15" t="s">
        <v>8</v>
      </c>
      <c r="B9" s="16" t="s">
        <v>9</v>
      </c>
      <c r="C9" s="16" t="s">
        <v>10</v>
      </c>
      <c r="D9" s="16" t="s">
        <v>11</v>
      </c>
      <c r="E9" s="17" t="s">
        <v>12</v>
      </c>
      <c r="F9" s="17" t="s">
        <v>13</v>
      </c>
      <c r="G9" s="17" t="s">
        <v>14</v>
      </c>
      <c r="H9" s="17" t="s">
        <v>15</v>
      </c>
      <c r="I9" s="18" t="s">
        <v>16</v>
      </c>
    </row>
    <row r="10" spans="1:12" ht="56.25" customHeight="1">
      <c r="A10" s="19" t="s">
        <v>8</v>
      </c>
      <c r="B10" s="24" t="s">
        <v>23</v>
      </c>
      <c r="C10" s="26">
        <v>50</v>
      </c>
      <c r="D10" s="25" t="s">
        <v>17</v>
      </c>
      <c r="E10" s="39"/>
      <c r="F10" s="38">
        <f aca="true" t="shared" si="0" ref="F10:F15">C10*E10</f>
        <v>0</v>
      </c>
      <c r="G10" s="23">
        <v>0.08</v>
      </c>
      <c r="H10" s="39">
        <f aca="true" t="shared" si="1" ref="H10:H15">E10*1.08</f>
        <v>0</v>
      </c>
      <c r="I10" s="40">
        <f aca="true" t="shared" si="2" ref="I10:I15">C10*H10</f>
        <v>0</v>
      </c>
      <c r="L10" s="41"/>
    </row>
    <row r="11" spans="1:12" ht="52.5" customHeight="1">
      <c r="A11" s="19" t="s">
        <v>9</v>
      </c>
      <c r="B11" s="24" t="s">
        <v>24</v>
      </c>
      <c r="C11" s="26">
        <v>200</v>
      </c>
      <c r="D11" s="25" t="s">
        <v>17</v>
      </c>
      <c r="E11" s="39"/>
      <c r="F11" s="38">
        <f t="shared" si="0"/>
        <v>0</v>
      </c>
      <c r="G11" s="23">
        <v>0.08</v>
      </c>
      <c r="H11" s="39">
        <f t="shared" si="1"/>
        <v>0</v>
      </c>
      <c r="I11" s="40">
        <f t="shared" si="2"/>
        <v>0</v>
      </c>
      <c r="L11" s="41"/>
    </row>
    <row r="12" spans="1:9" ht="146.25" customHeight="1">
      <c r="A12" s="19" t="s">
        <v>10</v>
      </c>
      <c r="B12" s="20" t="s">
        <v>22</v>
      </c>
      <c r="C12" s="21">
        <v>60000</v>
      </c>
      <c r="D12" s="22" t="s">
        <v>17</v>
      </c>
      <c r="E12" s="39"/>
      <c r="F12" s="38">
        <f t="shared" si="0"/>
        <v>0</v>
      </c>
      <c r="G12" s="23">
        <v>0.08</v>
      </c>
      <c r="H12" s="39">
        <f t="shared" si="1"/>
        <v>0</v>
      </c>
      <c r="I12" s="40">
        <f t="shared" si="2"/>
        <v>0</v>
      </c>
    </row>
    <row r="13" spans="1:9" ht="51.75" customHeight="1">
      <c r="A13" s="19" t="s">
        <v>11</v>
      </c>
      <c r="B13" s="27" t="s">
        <v>25</v>
      </c>
      <c r="C13" s="28">
        <v>50</v>
      </c>
      <c r="D13" s="29" t="s">
        <v>17</v>
      </c>
      <c r="E13" s="39"/>
      <c r="F13" s="38">
        <f t="shared" si="0"/>
        <v>0</v>
      </c>
      <c r="G13" s="33">
        <v>0.08</v>
      </c>
      <c r="H13" s="39">
        <f t="shared" si="1"/>
        <v>0</v>
      </c>
      <c r="I13" s="40">
        <f t="shared" si="2"/>
        <v>0</v>
      </c>
    </row>
    <row r="14" spans="1:9" ht="45.75" customHeight="1">
      <c r="A14" s="19" t="s">
        <v>12</v>
      </c>
      <c r="B14" s="35" t="s">
        <v>26</v>
      </c>
      <c r="C14" s="37">
        <v>50</v>
      </c>
      <c r="D14" s="34" t="s">
        <v>17</v>
      </c>
      <c r="E14" s="39"/>
      <c r="F14" s="38">
        <f t="shared" si="0"/>
        <v>0</v>
      </c>
      <c r="G14" s="36">
        <v>0.08</v>
      </c>
      <c r="H14" s="39">
        <f t="shared" si="1"/>
        <v>0</v>
      </c>
      <c r="I14" s="40">
        <f t="shared" si="2"/>
        <v>0</v>
      </c>
    </row>
    <row r="15" spans="1:9" ht="40.5" customHeight="1" thickBot="1">
      <c r="A15" s="19" t="s">
        <v>13</v>
      </c>
      <c r="B15" s="35" t="s">
        <v>27</v>
      </c>
      <c r="C15" s="37">
        <v>300</v>
      </c>
      <c r="D15" s="34" t="s">
        <v>17</v>
      </c>
      <c r="E15" s="39"/>
      <c r="F15" s="38">
        <f t="shared" si="0"/>
        <v>0</v>
      </c>
      <c r="G15" s="36">
        <v>0.08</v>
      </c>
      <c r="H15" s="39">
        <f t="shared" si="1"/>
        <v>0</v>
      </c>
      <c r="I15" s="40">
        <f t="shared" si="2"/>
        <v>0</v>
      </c>
    </row>
    <row r="16" spans="1:9" ht="13.5" thickBot="1">
      <c r="A16" s="46" t="s">
        <v>18</v>
      </c>
      <c r="B16" s="46"/>
      <c r="C16" s="46"/>
      <c r="D16" s="46"/>
      <c r="E16" s="46"/>
      <c r="F16" s="43">
        <f>SUM(F10:F15)</f>
        <v>0</v>
      </c>
      <c r="G16" s="46" t="s">
        <v>18</v>
      </c>
      <c r="H16" s="46"/>
      <c r="I16" s="42">
        <f>SUM(I10:I15)</f>
        <v>0</v>
      </c>
    </row>
    <row r="17" spans="1:9" ht="12.75">
      <c r="A17" s="30"/>
      <c r="B17" s="31"/>
      <c r="C17" s="2"/>
      <c r="D17" s="2"/>
      <c r="E17" s="32"/>
      <c r="F17" s="32"/>
      <c r="G17" s="1"/>
      <c r="H17" s="1"/>
      <c r="I17" s="1"/>
    </row>
    <row r="18" spans="1:9" ht="12.75">
      <c r="A18" s="30"/>
      <c r="B18" s="31"/>
      <c r="C18" s="2"/>
      <c r="D18" s="2"/>
      <c r="E18" s="32"/>
      <c r="F18" s="32"/>
      <c r="G18" s="1"/>
      <c r="H18" s="1"/>
      <c r="I18" s="1"/>
    </row>
    <row r="19" spans="1:9" ht="12.75">
      <c r="A19" s="30"/>
      <c r="B19" s="31"/>
      <c r="C19" s="2"/>
      <c r="D19" s="2"/>
      <c r="E19" s="32"/>
      <c r="F19" s="32"/>
      <c r="G19" s="1"/>
      <c r="H19" s="1"/>
      <c r="I19" s="1"/>
    </row>
    <row r="20" spans="1:9" ht="12.75">
      <c r="A20" s="30"/>
      <c r="B20" s="31"/>
      <c r="C20" s="2"/>
      <c r="D20" s="2"/>
      <c r="E20" s="32"/>
      <c r="F20" s="32"/>
      <c r="G20" s="1"/>
      <c r="H20" s="47"/>
      <c r="I20" s="47"/>
    </row>
    <row r="21" spans="1:9" ht="63.75" customHeight="1">
      <c r="A21" s="30"/>
      <c r="B21" s="50" t="s">
        <v>19</v>
      </c>
      <c r="C21" s="50"/>
      <c r="D21" s="50"/>
      <c r="E21" s="50"/>
      <c r="F21" s="50"/>
      <c r="G21" s="7"/>
      <c r="H21" s="48" t="s">
        <v>21</v>
      </c>
      <c r="I21" s="48"/>
    </row>
    <row r="22" spans="1:9" ht="12.75">
      <c r="A22" s="3"/>
      <c r="B22" s="4"/>
      <c r="C22" s="5"/>
      <c r="D22" s="5"/>
      <c r="E22" s="6"/>
      <c r="F22" s="6"/>
      <c r="G22" s="7"/>
      <c r="H22" s="7"/>
      <c r="I22" s="7"/>
    </row>
    <row r="23" spans="1:9" ht="12.75">
      <c r="A23" s="3"/>
      <c r="B23" s="4"/>
      <c r="C23" s="5"/>
      <c r="D23" s="5"/>
      <c r="E23" s="6"/>
      <c r="F23" s="6"/>
      <c r="G23" s="7"/>
      <c r="H23" s="7"/>
      <c r="I23" s="7"/>
    </row>
    <row r="24" spans="1:9" ht="12.75">
      <c r="A24" s="3"/>
      <c r="B24" s="4"/>
      <c r="C24" s="5"/>
      <c r="D24" s="5"/>
      <c r="E24" s="6"/>
      <c r="F24" s="6"/>
      <c r="G24" s="7"/>
      <c r="H24" s="7"/>
      <c r="I24" s="7"/>
    </row>
    <row r="25" spans="1:9" ht="12.75">
      <c r="A25" s="3"/>
      <c r="B25" s="4"/>
      <c r="C25" s="5"/>
      <c r="D25" s="5"/>
      <c r="E25" s="6"/>
      <c r="F25" s="6"/>
      <c r="G25" s="7"/>
      <c r="H25" s="7"/>
      <c r="I25" s="7"/>
    </row>
    <row r="26" spans="1:9" ht="12.75">
      <c r="A26" s="3"/>
      <c r="B26" s="4"/>
      <c r="C26" s="5"/>
      <c r="D26" s="5"/>
      <c r="E26" s="6"/>
      <c r="F26" s="6"/>
      <c r="G26" s="7"/>
      <c r="H26" s="7"/>
      <c r="I26" s="7"/>
    </row>
  </sheetData>
  <sheetProtection/>
  <mergeCells count="8">
    <mergeCell ref="A5:B5"/>
    <mergeCell ref="A6:I6"/>
    <mergeCell ref="A16:E16"/>
    <mergeCell ref="G16:H16"/>
    <mergeCell ref="H20:I20"/>
    <mergeCell ref="H21:I21"/>
    <mergeCell ref="H5:I5"/>
    <mergeCell ref="B21:F21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Turowicz</dc:creator>
  <cp:keywords/>
  <dc:description/>
  <cp:lastModifiedBy>Mswia Szczecin</cp:lastModifiedBy>
  <cp:lastPrinted>2023-06-30T07:29:59Z</cp:lastPrinted>
  <dcterms:created xsi:type="dcterms:W3CDTF">2021-04-07T10:07:04Z</dcterms:created>
  <dcterms:modified xsi:type="dcterms:W3CDTF">2023-10-16T12:01:15Z</dcterms:modified>
  <cp:category/>
  <cp:version/>
  <cp:contentType/>
  <cp:contentStatus/>
</cp:coreProperties>
</file>