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175" activeTab="0"/>
  </bookViews>
  <sheets>
    <sheet name="2.Chemia przemysłowa" sheetId="1" r:id="rId1"/>
  </sheets>
  <definedNames>
    <definedName name="_xlnm.Print_Area" localSheetId="0">'2.Chemia przemysłowa'!$A$1:$H$12</definedName>
  </definedNames>
  <calcPr fullCalcOnLoad="1"/>
</workbook>
</file>

<file path=xl/sharedStrings.xml><?xml version="1.0" encoding="utf-8"?>
<sst xmlns="http://schemas.openxmlformats.org/spreadsheetml/2006/main" count="23" uniqueCount="20">
  <si>
    <r>
      <t xml:space="preserve">PAKIET 2 - </t>
    </r>
    <r>
      <rPr>
        <sz val="16"/>
        <rFont val="Times New Roman"/>
        <family val="1"/>
      </rPr>
      <t>CHEMIA PRZEMYSŁOWA DO STACJI UZDATNIANIA WODY</t>
    </r>
  </si>
  <si>
    <t>L.p.</t>
  </si>
  <si>
    <t>Nazwa Materiału</t>
  </si>
  <si>
    <t>J.m.</t>
  </si>
  <si>
    <r>
      <t xml:space="preserve">Planowana ilość na </t>
    </r>
    <r>
      <rPr>
        <b/>
        <sz val="12"/>
        <color indexed="12"/>
        <rFont val="Times New Roman"/>
        <family val="1"/>
      </rPr>
      <t>2023</t>
    </r>
  </si>
  <si>
    <t>Cena netto</t>
  </si>
  <si>
    <t>Wartość netto</t>
  </si>
  <si>
    <t>Wartość brutto</t>
  </si>
  <si>
    <t>Uwagi</t>
  </si>
  <si>
    <r>
      <t>PREPARAT CHEMICZNY "HYDRO-X"</t>
    </r>
    <r>
      <rPr>
        <sz val="12"/>
        <color indexed="12"/>
        <rFont val="Times New Roman"/>
        <family val="1"/>
      </rPr>
      <t xml:space="preserve"> W PŁYNIE, DO UZDATNIANIA WODY I ODKAMIENIANIA PIECÓW C.O. W OPAKOWANIACH PO 25L (1 opakowanie = 30 kg)</t>
    </r>
  </si>
  <si>
    <t>kg</t>
  </si>
  <si>
    <r>
      <t xml:space="preserve">PREPARAT CHEMICZNY PODCHLORYN SODU </t>
    </r>
    <r>
      <rPr>
        <sz val="12"/>
        <color indexed="12"/>
        <rFont val="Times New Roman"/>
        <family val="1"/>
      </rPr>
      <t xml:space="preserve">w opakowaniach po ok. 35 kg (Kanister 30L PE / B30 – opakowanie zwrotne)
</t>
    </r>
  </si>
  <si>
    <r>
      <t xml:space="preserve">PŁYNNY ROZTWÓR WODOROTLENKU SODU 25% </t>
    </r>
    <r>
      <rPr>
        <sz val="12"/>
        <color indexed="12"/>
        <rFont val="Times New Roman"/>
        <family val="1"/>
      </rPr>
      <t>w opakowaniach po 25 L (Kanister 30L PE / B30 – opakowanie zwrotne).</t>
    </r>
  </si>
  <si>
    <t>opak.</t>
  </si>
  <si>
    <r>
      <t xml:space="preserve">PREPARAT CHEMICZNY NADMANGANIAN POTASU </t>
    </r>
    <r>
      <rPr>
        <sz val="12"/>
        <color indexed="12"/>
        <rFont val="Times New Roman"/>
        <family val="1"/>
      </rPr>
      <t xml:space="preserve">CZ 25kg/K105A/ST UN nadmanganian potasu 5.L, II. W opakowaniach po 25 kg (ustalono dostępne opakowanie sprzedaży 50kg) </t>
    </r>
  </si>
  <si>
    <r>
      <t>PREPARAT CHEMICZNY Antyskalant Vitec-3000</t>
    </r>
    <r>
      <rPr>
        <sz val="12"/>
        <color indexed="12"/>
        <rFont val="Times New Roman"/>
        <family val="1"/>
      </rPr>
      <t xml:space="preserve"> (512430B30) w opakowaniach po ok. 23 kg (Kanister 30L PE / B30  – opakowanie bezzwrotne)</t>
    </r>
  </si>
  <si>
    <t>Załącznik 1B</t>
  </si>
  <si>
    <t>RAZEM</t>
  </si>
  <si>
    <t>Z uwagi na na krótki termin przydatności zakup doraźny 1 opak./mies.</t>
  </si>
  <si>
    <t>Z uwagi na brak możliwości magazynowania dostawy mają być 20 opak.(po 25 L) /mies.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</si>
</sst>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 CE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E"/>
      <family val="0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008000"/>
      <name val="Times New Roman"/>
      <family val="1"/>
    </font>
    <font>
      <b/>
      <sz val="12"/>
      <color rgb="FF0000CC"/>
      <name val="Times New Roman"/>
      <family val="1"/>
    </font>
    <font>
      <sz val="12"/>
      <color rgb="FF0000CC"/>
      <name val="Times New Roman"/>
      <family val="1"/>
    </font>
    <font>
      <sz val="12"/>
      <color rgb="FF0066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0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center" vertical="center"/>
    </xf>
    <xf numFmtId="44" fontId="47" fillId="0" borderId="14" xfId="0" applyNumberFormat="1" applyFont="1" applyBorder="1" applyAlignment="1">
      <alignment horizontal="center" vertical="center"/>
    </xf>
    <xf numFmtId="44" fontId="48" fillId="0" borderId="14" xfId="0" applyNumberFormat="1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47" fillId="0" borderId="0" xfId="0" applyFont="1" applyAlignment="1">
      <alignment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44" fontId="7" fillId="33" borderId="15" xfId="58" applyFont="1" applyFill="1" applyBorder="1" applyAlignment="1">
      <alignment horizontal="left" vertical="center" wrapText="1"/>
    </xf>
    <xf numFmtId="44" fontId="2" fillId="33" borderId="15" xfId="58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4" fontId="2" fillId="0" borderId="0" xfId="58" applyFont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44" fontId="7" fillId="0" borderId="15" xfId="58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"/>
  <sheetViews>
    <sheetView tabSelected="1" view="pageBreakPreview" zoomScaleSheetLayoutView="100" zoomScalePageLayoutView="0" workbookViewId="0" topLeftCell="A4">
      <selection activeCell="H12" sqref="H12"/>
    </sheetView>
  </sheetViews>
  <sheetFormatPr defaultColWidth="8.875" defaultRowHeight="12.75"/>
  <cols>
    <col min="1" max="1" width="5.125" style="7" customWidth="1"/>
    <col min="2" max="2" width="62.875" style="7" customWidth="1"/>
    <col min="3" max="3" width="8.875" style="7" customWidth="1"/>
    <col min="4" max="4" width="11.25390625" style="38" customWidth="1"/>
    <col min="5" max="6" width="17.75390625" style="39" customWidth="1"/>
    <col min="7" max="7" width="17.375" style="39" customWidth="1"/>
    <col min="8" max="8" width="25.625" style="7" customWidth="1"/>
    <col min="9" max="9" width="13.875" style="7" bestFit="1" customWidth="1"/>
    <col min="10" max="10" width="12.75390625" style="7" bestFit="1" customWidth="1"/>
    <col min="11" max="16384" width="8.875" style="7" customWidth="1"/>
  </cols>
  <sheetData>
    <row r="2" ht="15.75">
      <c r="H2" s="7" t="s">
        <v>16</v>
      </c>
    </row>
    <row r="3" spans="1:8" ht="21.75" customHeight="1">
      <c r="A3" s="1"/>
      <c r="B3" s="2"/>
      <c r="C3" s="3"/>
      <c r="D3" s="4"/>
      <c r="E3" s="5"/>
      <c r="F3" s="5"/>
      <c r="G3" s="5"/>
      <c r="H3" s="6"/>
    </row>
    <row r="4" spans="1:8" ht="20.25">
      <c r="A4" s="41" t="s">
        <v>0</v>
      </c>
      <c r="B4" s="42"/>
      <c r="C4" s="43"/>
      <c r="D4" s="43"/>
      <c r="E4" s="43"/>
      <c r="F4" s="43"/>
      <c r="G4" s="43"/>
      <c r="H4" s="43"/>
    </row>
    <row r="5" spans="1:8" ht="16.5" thickBot="1">
      <c r="A5" s="1"/>
      <c r="B5" s="2"/>
      <c r="C5" s="3"/>
      <c r="D5" s="4"/>
      <c r="E5" s="8"/>
      <c r="F5" s="5"/>
      <c r="G5" s="5"/>
      <c r="H5" s="6"/>
    </row>
    <row r="6" spans="1:9" ht="51" customHeight="1" thickBot="1" thickTop="1">
      <c r="A6" s="9" t="s">
        <v>1</v>
      </c>
      <c r="B6" s="10" t="s">
        <v>2</v>
      </c>
      <c r="C6" s="10" t="s">
        <v>3</v>
      </c>
      <c r="D6" s="11" t="s">
        <v>4</v>
      </c>
      <c r="E6" s="12" t="s">
        <v>5</v>
      </c>
      <c r="F6" s="12" t="s">
        <v>6</v>
      </c>
      <c r="G6" s="12" t="s">
        <v>7</v>
      </c>
      <c r="H6" s="13" t="s">
        <v>8</v>
      </c>
      <c r="I6" s="14"/>
    </row>
    <row r="7" spans="1:9" ht="73.5" customHeight="1" thickTop="1">
      <c r="A7" s="15">
        <v>1</v>
      </c>
      <c r="B7" s="16" t="s">
        <v>9</v>
      </c>
      <c r="C7" s="17" t="s">
        <v>10</v>
      </c>
      <c r="D7" s="17">
        <v>50</v>
      </c>
      <c r="E7" s="18"/>
      <c r="F7" s="19">
        <f>D7*E7</f>
        <v>0</v>
      </c>
      <c r="G7" s="19">
        <f>F7*1.23</f>
        <v>0</v>
      </c>
      <c r="H7" s="20"/>
      <c r="I7" s="21"/>
    </row>
    <row r="8" spans="1:9" ht="56.25" customHeight="1">
      <c r="A8" s="22">
        <v>2</v>
      </c>
      <c r="B8" s="16" t="s">
        <v>11</v>
      </c>
      <c r="C8" s="17" t="s">
        <v>10</v>
      </c>
      <c r="D8" s="17">
        <v>700</v>
      </c>
      <c r="E8" s="18"/>
      <c r="F8" s="19">
        <f>D8*E8</f>
        <v>0</v>
      </c>
      <c r="G8" s="19">
        <f>F8*1.23</f>
        <v>0</v>
      </c>
      <c r="H8" s="23" t="s">
        <v>18</v>
      </c>
      <c r="I8" s="21"/>
    </row>
    <row r="9" spans="1:9" ht="66" customHeight="1">
      <c r="A9" s="24">
        <v>3</v>
      </c>
      <c r="B9" s="16" t="s">
        <v>12</v>
      </c>
      <c r="C9" s="17" t="s">
        <v>13</v>
      </c>
      <c r="D9" s="17">
        <v>65</v>
      </c>
      <c r="E9" s="18"/>
      <c r="F9" s="19">
        <f>D9*E9</f>
        <v>0</v>
      </c>
      <c r="G9" s="19">
        <f>F9*1.23</f>
        <v>0</v>
      </c>
      <c r="H9" s="23" t="s">
        <v>19</v>
      </c>
      <c r="I9" s="21"/>
    </row>
    <row r="10" spans="1:9" ht="63">
      <c r="A10" s="22">
        <v>4</v>
      </c>
      <c r="B10" s="16" t="s">
        <v>14</v>
      </c>
      <c r="C10" s="17" t="s">
        <v>10</v>
      </c>
      <c r="D10" s="17">
        <v>100</v>
      </c>
      <c r="E10" s="18"/>
      <c r="F10" s="19">
        <f>D10*E10</f>
        <v>0</v>
      </c>
      <c r="G10" s="19">
        <f>F10*1.23</f>
        <v>0</v>
      </c>
      <c r="H10" s="25"/>
      <c r="I10" s="21"/>
    </row>
    <row r="11" spans="1:9" ht="47.25">
      <c r="A11" s="24">
        <v>5</v>
      </c>
      <c r="B11" s="26" t="s">
        <v>15</v>
      </c>
      <c r="C11" s="17" t="s">
        <v>10</v>
      </c>
      <c r="D11" s="17">
        <v>230</v>
      </c>
      <c r="E11" s="18"/>
      <c r="F11" s="19">
        <f>D11*E11</f>
        <v>0</v>
      </c>
      <c r="G11" s="19">
        <f>F11*1.23</f>
        <v>0</v>
      </c>
      <c r="H11" s="25"/>
      <c r="I11" s="21"/>
    </row>
    <row r="12" spans="1:8" ht="15.75">
      <c r="A12" s="27"/>
      <c r="B12" s="28"/>
      <c r="C12" s="22"/>
      <c r="D12" s="29"/>
      <c r="E12" s="30" t="s">
        <v>17</v>
      </c>
      <c r="F12" s="31">
        <f>SUM(F7:F11)</f>
        <v>0</v>
      </c>
      <c r="G12" s="40">
        <f>SUM(G7:G11)</f>
        <v>0</v>
      </c>
      <c r="H12" s="18"/>
    </row>
    <row r="13" spans="1:9" ht="16.5" customHeight="1">
      <c r="A13" s="6"/>
      <c r="B13" s="32"/>
      <c r="C13" s="6"/>
      <c r="D13" s="4"/>
      <c r="E13" s="33"/>
      <c r="F13" s="33"/>
      <c r="G13" s="33"/>
      <c r="H13" s="6"/>
      <c r="I13" s="32"/>
    </row>
    <row r="20" spans="1:8" ht="19.5" customHeight="1">
      <c r="A20" s="6"/>
      <c r="B20" s="32"/>
      <c r="C20" s="6"/>
      <c r="D20" s="34"/>
      <c r="E20" s="33"/>
      <c r="F20" s="33"/>
      <c r="G20" s="33"/>
      <c r="H20" s="6"/>
    </row>
    <row r="21" spans="1:8" ht="19.5" customHeight="1">
      <c r="A21" s="6"/>
      <c r="B21" s="32"/>
      <c r="C21" s="6"/>
      <c r="D21" s="34"/>
      <c r="E21" s="33"/>
      <c r="F21" s="33"/>
      <c r="G21" s="33"/>
      <c r="H21" s="6"/>
    </row>
    <row r="22" spans="1:8" ht="18" customHeight="1">
      <c r="A22" s="6"/>
      <c r="B22" s="32"/>
      <c r="C22" s="6"/>
      <c r="D22" s="34"/>
      <c r="E22" s="33"/>
      <c r="F22" s="33"/>
      <c r="G22" s="33"/>
      <c r="H22" s="6"/>
    </row>
    <row r="23" spans="1:8" ht="15.75">
      <c r="A23" s="6"/>
      <c r="B23" s="35"/>
      <c r="C23" s="6"/>
      <c r="D23" s="34"/>
      <c r="E23" s="36"/>
      <c r="F23" s="36"/>
      <c r="G23" s="36"/>
      <c r="H23" s="37"/>
    </row>
    <row r="24" spans="1:8" ht="15.75">
      <c r="A24" s="32"/>
      <c r="B24" s="32"/>
      <c r="C24" s="32"/>
      <c r="D24" s="34"/>
      <c r="E24" s="36"/>
      <c r="F24" s="36"/>
      <c r="G24" s="36"/>
      <c r="H24" s="37"/>
    </row>
    <row r="25" spans="1:8" ht="15.75">
      <c r="A25" s="32"/>
      <c r="B25" s="32"/>
      <c r="C25" s="32"/>
      <c r="D25" s="34"/>
      <c r="E25" s="36"/>
      <c r="F25" s="36"/>
      <c r="G25" s="36"/>
      <c r="H25" s="37"/>
    </row>
    <row r="26" spans="1:8" ht="15.75">
      <c r="A26" s="32"/>
      <c r="B26" s="32"/>
      <c r="C26" s="32"/>
      <c r="D26" s="34"/>
      <c r="E26" s="36"/>
      <c r="F26" s="36"/>
      <c r="G26" s="36"/>
      <c r="H26" s="37"/>
    </row>
    <row r="27" spans="4:8" ht="15.75">
      <c r="D27" s="34"/>
      <c r="E27" s="36"/>
      <c r="F27" s="36"/>
      <c r="G27" s="36"/>
      <c r="H27" s="37"/>
    </row>
    <row r="49" ht="39.75" customHeight="1"/>
    <row r="50" ht="42.75" customHeight="1"/>
    <row r="51" ht="19.5" customHeight="1"/>
    <row r="52" ht="27.75" customHeight="1"/>
    <row r="53" ht="26.25" customHeight="1"/>
    <row r="54" ht="19.5" customHeight="1"/>
    <row r="55" ht="19.5" customHeight="1"/>
    <row r="56" ht="19.5" customHeight="1"/>
  </sheetData>
  <sheetProtection/>
  <mergeCells count="1">
    <mergeCell ref="A4:H4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80" r:id="rId1"/>
  <rowBreaks count="1" manualBreakCount="1">
    <brk id="1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Golonka</dc:creator>
  <cp:keywords/>
  <dc:description/>
  <cp:lastModifiedBy>Jacek Golonka</cp:lastModifiedBy>
  <dcterms:created xsi:type="dcterms:W3CDTF">2022-11-14T13:36:33Z</dcterms:created>
  <dcterms:modified xsi:type="dcterms:W3CDTF">2022-11-18T08:10:44Z</dcterms:modified>
  <cp:category/>
  <cp:version/>
  <cp:contentType/>
  <cp:contentStatus/>
</cp:coreProperties>
</file>