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055" tabRatio="884" activeTab="0"/>
  </bookViews>
  <sheets>
    <sheet name="Część nr 1" sheetId="1" r:id="rId1"/>
    <sheet name="Część nr 2" sheetId="2" r:id="rId2"/>
    <sheet name="Część nr 3" sheetId="3" r:id="rId3"/>
    <sheet name="Część nr 4" sheetId="4" r:id="rId4"/>
    <sheet name="Część nr 5" sheetId="5" r:id="rId5"/>
  </sheets>
  <definedNames/>
  <calcPr fullCalcOnLoad="1"/>
</workbook>
</file>

<file path=xl/sharedStrings.xml><?xml version="1.0" encoding="utf-8"?>
<sst xmlns="http://schemas.openxmlformats.org/spreadsheetml/2006/main" count="205" uniqueCount="92">
  <si>
    <t>ZAŁĄCZNIK nr 2 do SIWZ</t>
  </si>
  <si>
    <t>FORMULARZ CENOWY</t>
  </si>
  <si>
    <t>Projekt pn. „Doskonałość naukowa kluczem do doskonałości kształcenia”, współfinansowany przez Unię Europejską ze środków Europejskiego Funduszu Społecznego w ramach Programu Operacyjnego Wiedza Edukacja Rozwój; Projekt realizowany przez Uniwersytet Łódzki w ramach konkursu Narodowego Centrum Badań i Rozwoju nr POWR.03.05.00-IP.08-00-PZ1/17,  na podstawie umowy nr POWR.03.05.00-00-Z092/17-00 z dnia 28.06.2018 r.</t>
  </si>
  <si>
    <t>szt.</t>
  </si>
  <si>
    <t>miejscowość, data</t>
  </si>
  <si>
    <t>op.</t>
  </si>
  <si>
    <t>zestaw</t>
  </si>
  <si>
    <t>opis przedmiotu zamówienia</t>
  </si>
  <si>
    <t>CENA OFERTY BRUTTO</t>
  </si>
  <si>
    <t>Lp.</t>
  </si>
  <si>
    <r>
      <rPr>
        <b/>
        <sz val="11"/>
        <color indexed="8"/>
        <rFont val="Calibri"/>
        <family val="2"/>
      </rPr>
      <t xml:space="preserve">Oferowany produkt </t>
    </r>
    <r>
      <rPr>
        <sz val="11"/>
        <color theme="1"/>
        <rFont val="Calibri"/>
        <family val="2"/>
      </rPr>
      <t>- producent,  nazwa/opis oferowanego odczynnika/produktu, numer katalogowy itp. - jeśli dotyczy</t>
    </r>
  </si>
  <si>
    <t>Jednostka miary</t>
  </si>
  <si>
    <t>wielkość opakowania jednostkowego</t>
  </si>
  <si>
    <t>Liczba opakowań jednostkowych</t>
  </si>
  <si>
    <r>
      <t xml:space="preserve">cena jednostkowa </t>
    </r>
    <r>
      <rPr>
        <b/>
        <sz val="10"/>
        <color indexed="8"/>
        <rFont val="Calibri"/>
        <family val="2"/>
      </rPr>
      <t xml:space="preserve">brutto </t>
    </r>
    <r>
      <rPr>
        <sz val="10"/>
        <color indexed="8"/>
        <rFont val="Calibri"/>
        <family val="2"/>
      </rPr>
      <t>opakowania w zł</t>
    </r>
  </si>
  <si>
    <t>hematoksylina Mayera</t>
  </si>
  <si>
    <t>ml</t>
  </si>
  <si>
    <t>eozyna</t>
  </si>
  <si>
    <t>eozyna wodna żółtawa</t>
  </si>
  <si>
    <t>g</t>
  </si>
  <si>
    <t>oranż G</t>
  </si>
  <si>
    <t>formalina</t>
  </si>
  <si>
    <t>fiolet krezylu</t>
  </si>
  <si>
    <t>kwas octowy lodowaty</t>
  </si>
  <si>
    <t>alkohol absolutny</t>
  </si>
  <si>
    <t>glicerol</t>
  </si>
  <si>
    <t>kwas pikrynowy wodny nasycony</t>
  </si>
  <si>
    <t>ksylen</t>
  </si>
  <si>
    <t>balsam kanadyjski</t>
  </si>
  <si>
    <t>kwas nadjodowy</t>
  </si>
  <si>
    <t>odczynnik Schiffa</t>
  </si>
  <si>
    <t xml:space="preserve">chlorek rtęci </t>
  </si>
  <si>
    <t>dichromian potasu</t>
  </si>
  <si>
    <t>siarczan sodu</t>
  </si>
  <si>
    <t>kwas karminowy</t>
  </si>
  <si>
    <t>ałun potasowy</t>
  </si>
  <si>
    <t>szkiełka mikroskopowe nakrywkowe 20 mm x 20 mm (200)</t>
  </si>
  <si>
    <t>200 szt.</t>
  </si>
  <si>
    <t>szkiełka mikroskopowe nakrywkowe 24 mm x 24 mm (200)</t>
  </si>
  <si>
    <t>szkiełka mikroskopowe nakrywkowe 24 mm x 40 mm (100)</t>
  </si>
  <si>
    <t>100 szt.</t>
  </si>
  <si>
    <t>szkiełka mikroskopowe podstawowe z niebieskim polem (50)</t>
  </si>
  <si>
    <t>50 szt.</t>
  </si>
  <si>
    <t>barwiacz poziomy do szkiełek mikroskopowych, na 10 szkiełek</t>
  </si>
  <si>
    <t>pęsety anatomiczne 16 cm stal nierdzewna</t>
  </si>
  <si>
    <t>plastikowe łyżeczki do herbaty</t>
  </si>
  <si>
    <t>szpatułki do odważania</t>
  </si>
  <si>
    <t>nożyczki 18 cm stal chirurgiczna</t>
  </si>
  <si>
    <t>teczki na szkiełka - 20 miejscowe  kartonowe etui na szkiełka</t>
  </si>
  <si>
    <t>bibuła higroskopijna, średnia</t>
  </si>
  <si>
    <t>100 arkuszy</t>
  </si>
  <si>
    <t>sączki 7 cm, średnie 20 s.</t>
  </si>
  <si>
    <t>rękawiczki nitrylowe rozmiar M</t>
  </si>
  <si>
    <t>rękawiczki nitrylowe rozmiar L</t>
  </si>
  <si>
    <t>pudełko na 50 preparatów plastik</t>
  </si>
  <si>
    <t>szkiełka nakrywkowe 20 mm  x 20 mm</t>
  </si>
  <si>
    <t>probówki kwasoodporne PP 11 ml</t>
  </si>
  <si>
    <t>probówki PP 4 ml + korki</t>
  </si>
  <si>
    <t>pojemniki moczówki, niesterylne, pojemność 125 ml</t>
  </si>
  <si>
    <t>pipety jednorazowe plastik 3 ml</t>
  </si>
  <si>
    <t>pipety szklane 10 ml</t>
  </si>
  <si>
    <t>gruszki gumowe rozmiar 9</t>
  </si>
  <si>
    <t>słoiki szklane typu Twist 900 ml z nakrętkami</t>
  </si>
  <si>
    <t>100 sztuk trwałych preparatów histologicznych dla studentów medycyny, do nauki na kierunku lekarskim. Kompletny zestaw zawierajcy preparaty wszystkich rodzajów tkanek ciała człowieka, od prostego nabłonka płaskiego po mięsień sercowy, płuco, jelito itd.. Preparaty histologiczne posiadające specjalne barwienie (np. nerwy barwione srebrem, mięśnie H+E -  metoda barwienia zależna od preparatu) - co sprawia, że wszystkie ważne struktury są dobrze widoczne. Fizjologiczne preparaty na szkiełkach mikroskopowych. Tkanki częściowo ludzkie (np. łożysko), częściowo zwierzęce (np. tkanka tłuszczowa). Preparaty wielokrotnego użytku. Numerowane i opisane. Preparaty przedstawiające typowy, fizjologiczny wygląd różnych tkanek. Zestaw preparatów w praktycznej drewnianej skrzynce ze szczegółowym spisem treści wszystkich preparatów (typu HeineScientific nr 139051 lub równoważny)</t>
  </si>
  <si>
    <t>zestaw preparatów ludzkie tkanki zmienione chorowbowo (10 preparatów) W skład zestawu wchodzą następujące preparaty:
1.Zapalenie migdałków podniebiennych
2.Marskość wątroby
3.Stłuszczenie serca
4.Gruźlica prosówkowa płuc
5.Przewlekła białaczka szpikowa śledziony
6.Przewlekłe zapalenie płuc
7.Żółtaczka
8.Przewlekłe kłębuszkowe zapalenie nerek
9.Czerniak skóry
10.Przerzutowy rak wątroby (zestaw np. DO-4097 lub równoważny)</t>
  </si>
  <si>
    <t>Miejsce dostawy: Wydział Biologii i Ochrony Środowiska UŁ, Katedra Neurobiologii, ul. Pomorska 141/143, pok. Neu-8A</t>
  </si>
  <si>
    <t>……………………………………………………….</t>
  </si>
  <si>
    <t>……………………………………………………………………..</t>
  </si>
  <si>
    <t>podpis osoby upoważnionej do reprezentowania Wykonawcy</t>
  </si>
  <si>
    <t xml:space="preserve"> opis przedmiotu zamówienia</t>
  </si>
  <si>
    <t>Oferowany produkt - producent, nazwa/opis oferowanego asortymentu, numer katalogowy itp. - jeśli dotyczy</t>
  </si>
  <si>
    <t>ustnik wielokrotnego użytku (np. MLA1026 lub równoważny)</t>
  </si>
  <si>
    <t>opakowanie</t>
  </si>
  <si>
    <t>10 szt.</t>
  </si>
  <si>
    <t>Elecrtrode Paste (np. MLA1095B lub równoważny)</t>
  </si>
  <si>
    <t>6 szt.</t>
  </si>
  <si>
    <t>Elektrody EKG jednorazowe (np. MLA1010 lub równoważny)</t>
  </si>
  <si>
    <t>Składając ofertę oświadczam, że oferowany asortyment jest w pełni kompatybilny z posiadanym przez Zamawiającego zestawem dydaktycznym Lab Tutor firmy AdInstruments</t>
  </si>
  <si>
    <t>Znak sprawy 105/ZP/2019</t>
  </si>
  <si>
    <t xml:space="preserve">szkiełka podstawowe z matowym polem do opisu, krawędzie szlifowane 50 szt. w opakowaniu </t>
  </si>
  <si>
    <t>250 szt. probówek + 250 szt. korków</t>
  </si>
  <si>
    <r>
      <rPr>
        <b/>
        <sz val="10"/>
        <color indexed="8"/>
        <rFont val="Calibri"/>
        <family val="2"/>
      </rPr>
      <t xml:space="preserve">Wartość brutto </t>
    </r>
    <r>
      <rPr>
        <sz val="10"/>
        <color indexed="8"/>
        <rFont val="Calibri"/>
        <family val="2"/>
      </rPr>
      <t>w zł (kol. 7 = kol. 5 x kol. 6)</t>
    </r>
  </si>
  <si>
    <r>
      <t xml:space="preserve">cena jednostkowa </t>
    </r>
    <r>
      <rPr>
        <b/>
        <sz val="10"/>
        <color indexed="8"/>
        <rFont val="Calibri"/>
        <family val="2"/>
      </rPr>
      <t>brutto</t>
    </r>
    <r>
      <rPr>
        <sz val="10"/>
        <color indexed="8"/>
        <rFont val="Calibri"/>
        <family val="2"/>
      </rPr>
      <t xml:space="preserve"> w zł</t>
    </r>
  </si>
  <si>
    <r>
      <rPr>
        <b/>
        <sz val="9"/>
        <color indexed="8"/>
        <rFont val="Calibri"/>
        <family val="2"/>
      </rPr>
      <t xml:space="preserve">Wartość brutto </t>
    </r>
    <r>
      <rPr>
        <sz val="9"/>
        <color indexed="8"/>
        <rFont val="Calibri"/>
        <family val="2"/>
      </rPr>
      <t>w zł (kol. 7 = kol. 5 x kol. 6)</t>
    </r>
  </si>
  <si>
    <t>Znak sprawy 118/ZP/2019</t>
  </si>
  <si>
    <t>część nr 1 - dostawa odczynników diagnostycznych histologicznych</t>
  </si>
  <si>
    <t>część nr 2 - dostawa zużywalnych akcesoriów do histologii</t>
  </si>
  <si>
    <t>część nr 3 - dostawa zużywalnych akcesoriów do histologii</t>
  </si>
  <si>
    <t>Liczba jednostek miary</t>
  </si>
  <si>
    <t>część nr 5 - dostawa zużywalnych akcesoriów do fizjologii z elementami patofizjologii</t>
  </si>
  <si>
    <t>część nr 4 - dostawa preparatów histologicznych</t>
  </si>
  <si>
    <r>
      <t xml:space="preserve">cena jednostkowa </t>
    </r>
    <r>
      <rPr>
        <b/>
        <sz val="10"/>
        <color indexed="8"/>
        <rFont val="Calibri"/>
        <family val="2"/>
      </rPr>
      <t xml:space="preserve">brutto </t>
    </r>
    <r>
      <rPr>
        <sz val="10"/>
        <color indexed="8"/>
        <rFont val="Calibri"/>
        <family val="2"/>
      </rPr>
      <t xml:space="preserve"> w zł</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</si>
</sst>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0.00\ &quot;zł&quot;"/>
  </numFmts>
  <fonts count="53">
    <font>
      <sz val="11"/>
      <color theme="1"/>
      <name val="Calibri"/>
      <family val="2"/>
    </font>
    <font>
      <sz val="11"/>
      <color indexed="8"/>
      <name val="Calibri"/>
      <family val="2"/>
    </font>
    <font>
      <sz val="10"/>
      <name val="Arial"/>
      <family val="2"/>
    </font>
    <font>
      <b/>
      <sz val="11"/>
      <color indexed="8"/>
      <name val="Calibri"/>
      <family val="2"/>
    </font>
    <font>
      <sz val="10"/>
      <color indexed="8"/>
      <name val="Calibri"/>
      <family val="2"/>
    </font>
    <font>
      <b/>
      <sz val="10"/>
      <color indexed="8"/>
      <name val="Calibri"/>
      <family val="2"/>
    </font>
    <font>
      <sz val="9"/>
      <color indexed="8"/>
      <name val="Calibri"/>
      <family val="2"/>
    </font>
    <font>
      <b/>
      <sz val="9"/>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4"/>
      <color indexed="8"/>
      <name val="Calibri"/>
      <family val="2"/>
    </font>
    <font>
      <sz val="8"/>
      <color indexed="8"/>
      <name val="Calibri"/>
      <family val="2"/>
    </font>
    <font>
      <b/>
      <sz val="12"/>
      <color indexed="8"/>
      <name val="Calibri"/>
      <family val="2"/>
    </font>
    <font>
      <sz val="12"/>
      <color indexed="8"/>
      <name val="Calibri"/>
      <family val="2"/>
    </font>
    <font>
      <sz val="10"/>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4"/>
      <color theme="1"/>
      <name val="Calibri"/>
      <family val="2"/>
    </font>
    <font>
      <sz val="8"/>
      <color theme="1"/>
      <name val="Calibri"/>
      <family val="2"/>
    </font>
    <font>
      <sz val="9"/>
      <color theme="1"/>
      <name val="Calibri"/>
      <family val="2"/>
    </font>
    <font>
      <b/>
      <sz val="12"/>
      <color theme="1"/>
      <name val="Calibri"/>
      <family val="2"/>
    </font>
    <font>
      <sz val="12"/>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2">
    <xf numFmtId="0" fontId="0" fillId="0" borderId="0" xfId="0" applyFont="1" applyAlignment="1">
      <alignment/>
    </xf>
    <xf numFmtId="0" fontId="41" fillId="0" borderId="0" xfId="0" applyFont="1" applyAlignment="1">
      <alignment/>
    </xf>
    <xf numFmtId="0" fontId="41" fillId="0" borderId="0" xfId="0" applyFont="1" applyAlignment="1">
      <alignment vertical="center" wrapText="1"/>
    </xf>
    <xf numFmtId="0" fontId="41" fillId="0" borderId="0" xfId="0" applyFont="1" applyAlignment="1">
      <alignment horizontal="center"/>
    </xf>
    <xf numFmtId="0" fontId="0" fillId="0" borderId="10" xfId="0" applyFont="1" applyBorder="1" applyAlignment="1">
      <alignment horizontal="center" vertical="center"/>
    </xf>
    <xf numFmtId="0" fontId="46" fillId="0" borderId="10" xfId="0" applyFont="1" applyBorder="1" applyAlignment="1">
      <alignment horizontal="center" vertical="center"/>
    </xf>
    <xf numFmtId="0" fontId="0" fillId="0" borderId="10" xfId="0" applyFill="1" applyBorder="1" applyAlignment="1">
      <alignment horizontal="center" vertical="center"/>
    </xf>
    <xf numFmtId="44" fontId="0" fillId="0" borderId="10" xfId="0" applyNumberFormat="1" applyBorder="1" applyAlignment="1">
      <alignment horizontal="center" vertical="center"/>
    </xf>
    <xf numFmtId="0" fontId="47" fillId="0" borderId="0" xfId="0" applyFont="1" applyAlignment="1">
      <alignment horizontal="center"/>
    </xf>
    <xf numFmtId="0" fontId="0" fillId="0" borderId="10" xfId="0" applyBorder="1" applyAlignment="1">
      <alignment horizontal="center" vertical="center"/>
    </xf>
    <xf numFmtId="2" fontId="0" fillId="0" borderId="0" xfId="0" applyNumberFormat="1" applyBorder="1" applyAlignment="1">
      <alignment horizontal="center" vertical="center"/>
    </xf>
    <xf numFmtId="0" fontId="46" fillId="0" borderId="0" xfId="0" applyFont="1" applyAlignment="1">
      <alignment wrapText="1"/>
    </xf>
    <xf numFmtId="0" fontId="0"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6" fillId="0" borderId="10" xfId="0" applyFont="1"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pplyProtection="1">
      <alignment horizontal="center" vertical="center" wrapText="1"/>
      <protection/>
    </xf>
    <xf numFmtId="2" fontId="49" fillId="0" borderId="10" xfId="0" applyNumberFormat="1" applyFont="1" applyBorder="1" applyAlignment="1">
      <alignment horizontal="center" vertical="center" wrapText="1"/>
    </xf>
    <xf numFmtId="44" fontId="49" fillId="0" borderId="10" xfId="0" applyNumberFormat="1" applyFont="1" applyBorder="1" applyAlignment="1">
      <alignment horizontal="center" vertical="center" wrapText="1"/>
    </xf>
    <xf numFmtId="0" fontId="49" fillId="0" borderId="0" xfId="0" applyFont="1" applyBorder="1" applyAlignment="1">
      <alignment horizontal="center" vertical="center" wrapText="1"/>
    </xf>
    <xf numFmtId="0" fontId="46" fillId="0" borderId="14" xfId="0" applyFont="1" applyBorder="1" applyAlignment="1">
      <alignment horizontal="center" vertical="center"/>
    </xf>
    <xf numFmtId="0" fontId="46" fillId="0" borderId="14" xfId="0" applyFont="1" applyFill="1" applyBorder="1" applyAlignment="1" applyProtection="1">
      <alignment horizontal="left" vertical="center" wrapText="1"/>
      <protection/>
    </xf>
    <xf numFmtId="0" fontId="46" fillId="0" borderId="14" xfId="0" applyFont="1" applyFill="1" applyBorder="1" applyAlignment="1">
      <alignment horizontal="center" vertical="center" wrapText="1"/>
    </xf>
    <xf numFmtId="0" fontId="46" fillId="0" borderId="10" xfId="0" applyFont="1" applyFill="1" applyBorder="1" applyAlignment="1" applyProtection="1">
      <alignment horizontal="center" vertical="center" wrapText="1"/>
      <protection/>
    </xf>
    <xf numFmtId="2" fontId="0" fillId="0" borderId="10" xfId="0" applyNumberFormat="1" applyFont="1" applyBorder="1" applyAlignment="1">
      <alignment horizontal="center" vertical="center"/>
    </xf>
    <xf numFmtId="44" fontId="0" fillId="0" borderId="0" xfId="0" applyNumberFormat="1" applyFont="1" applyBorder="1" applyAlignment="1">
      <alignment horizontal="center" vertical="center"/>
    </xf>
    <xf numFmtId="0" fontId="46" fillId="33" borderId="10"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0" fillId="0" borderId="0" xfId="0" applyFont="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Border="1" applyAlignment="1">
      <alignment horizontal="left" vertical="center"/>
    </xf>
    <xf numFmtId="0" fontId="46" fillId="0" borderId="10" xfId="0" applyFont="1" applyBorder="1" applyAlignment="1">
      <alignment horizontal="center"/>
    </xf>
    <xf numFmtId="2" fontId="46" fillId="0" borderId="0" xfId="0" applyNumberFormat="1" applyFont="1" applyBorder="1" applyAlignment="1">
      <alignment horizontal="center" vertical="center"/>
    </xf>
    <xf numFmtId="0" fontId="46" fillId="0" borderId="0" xfId="0" applyFont="1" applyAlignment="1">
      <alignment/>
    </xf>
    <xf numFmtId="0" fontId="46" fillId="0" borderId="10" xfId="0" applyFont="1" applyBorder="1" applyAlignment="1">
      <alignment horizontal="left" vertical="center" wrapText="1"/>
    </xf>
    <xf numFmtId="0" fontId="46" fillId="0" borderId="10" xfId="0" applyFont="1" applyFill="1" applyBorder="1" applyAlignment="1">
      <alignment wrapText="1"/>
    </xf>
    <xf numFmtId="0" fontId="46" fillId="0" borderId="10" xfId="0" applyFont="1" applyFill="1" applyBorder="1" applyAlignment="1">
      <alignment vertical="center" wrapText="1"/>
    </xf>
    <xf numFmtId="0" fontId="0" fillId="0" borderId="10" xfId="0" applyFont="1" applyFill="1" applyBorder="1" applyAlignment="1">
      <alignment vertical="center" wrapText="1"/>
    </xf>
    <xf numFmtId="44" fontId="50" fillId="0" borderId="10" xfId="0" applyNumberFormat="1" applyFont="1" applyBorder="1" applyAlignment="1">
      <alignment/>
    </xf>
    <xf numFmtId="0" fontId="50" fillId="0" borderId="0" xfId="0" applyFont="1" applyBorder="1" applyAlignment="1">
      <alignment horizontal="center"/>
    </xf>
    <xf numFmtId="44" fontId="50" fillId="0" borderId="0" xfId="0" applyNumberFormat="1" applyFont="1" applyBorder="1" applyAlignment="1">
      <alignment/>
    </xf>
    <xf numFmtId="0" fontId="4" fillId="0" borderId="10" xfId="0" applyFont="1" applyBorder="1" applyAlignment="1">
      <alignment horizontal="center" vertical="center" wrapText="1"/>
    </xf>
    <xf numFmtId="0" fontId="0" fillId="0" borderId="0" xfId="0" applyAlignment="1">
      <alignment horizontal="center"/>
    </xf>
    <xf numFmtId="0" fontId="41" fillId="0" borderId="0" xfId="0" applyFont="1" applyAlignment="1">
      <alignment horizontal="center" vertical="center" wrapText="1"/>
    </xf>
    <xf numFmtId="0" fontId="47" fillId="0" borderId="0" xfId="0" applyFont="1" applyAlignment="1">
      <alignment horizontal="center"/>
    </xf>
    <xf numFmtId="0" fontId="0" fillId="0" borderId="10" xfId="0" applyBorder="1" applyAlignment="1">
      <alignment horizontal="center" vertical="center" wrapText="1"/>
    </xf>
    <xf numFmtId="44" fontId="0" fillId="0" borderId="0" xfId="0" applyNumberFormat="1" applyAlignment="1">
      <alignment/>
    </xf>
    <xf numFmtId="0" fontId="46" fillId="0" borderId="15" xfId="0" applyFont="1" applyBorder="1" applyAlignment="1">
      <alignment horizontal="center" vertical="center"/>
    </xf>
    <xf numFmtId="0" fontId="0"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1" fillId="0" borderId="15" xfId="0" applyFont="1" applyBorder="1" applyAlignment="1">
      <alignment vertical="center"/>
    </xf>
    <xf numFmtId="0" fontId="48" fillId="0" borderId="10" xfId="0" applyFont="1" applyBorder="1" applyAlignment="1">
      <alignment horizontal="center" vertical="center"/>
    </xf>
    <xf numFmtId="0" fontId="6" fillId="0" borderId="10" xfId="0" applyFont="1" applyBorder="1" applyAlignment="1">
      <alignment horizontal="center" vertical="center" wrapText="1"/>
    </xf>
    <xf numFmtId="0" fontId="47" fillId="0" borderId="0" xfId="0" applyFont="1" applyAlignment="1">
      <alignment horizontal="center"/>
    </xf>
    <xf numFmtId="0" fontId="41" fillId="0" borderId="0" xfId="0" applyFont="1" applyAlignment="1">
      <alignment horizontal="center" vertical="center" wrapText="1"/>
    </xf>
    <xf numFmtId="0" fontId="47" fillId="0" borderId="0" xfId="0" applyFont="1" applyAlignment="1">
      <alignment horizontal="center"/>
    </xf>
    <xf numFmtId="0" fontId="41" fillId="0" borderId="0" xfId="0" applyFont="1" applyAlignment="1">
      <alignment horizontal="center" vertical="center" wrapText="1"/>
    </xf>
    <xf numFmtId="0" fontId="46" fillId="0" borderId="10" xfId="0" applyFont="1" applyFill="1" applyBorder="1" applyAlignment="1">
      <alignment horizontal="left" vertical="top" wrapText="1"/>
    </xf>
    <xf numFmtId="0" fontId="0" fillId="0" borderId="0" xfId="0" applyAlignment="1">
      <alignment horizontal="center"/>
    </xf>
    <xf numFmtId="0" fontId="46" fillId="0" borderId="0" xfId="0" applyFont="1" applyAlignment="1">
      <alignment horizontal="center" wrapText="1"/>
    </xf>
    <xf numFmtId="0" fontId="47" fillId="0" borderId="0" xfId="0" applyFont="1" applyAlignment="1">
      <alignment horizontal="center"/>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50" fillId="0" borderId="10" xfId="0" applyFont="1" applyBorder="1" applyAlignment="1">
      <alignment horizontal="center"/>
    </xf>
    <xf numFmtId="0" fontId="41" fillId="0" borderId="0" xfId="0" applyFont="1" applyAlignment="1">
      <alignment horizontal="left"/>
    </xf>
    <xf numFmtId="0" fontId="46" fillId="0" borderId="17" xfId="0" applyFont="1" applyBorder="1" applyAlignment="1">
      <alignment horizontal="center"/>
    </xf>
    <xf numFmtId="0" fontId="46" fillId="0" borderId="11" xfId="0" applyFont="1" applyBorder="1" applyAlignment="1">
      <alignment horizontal="center"/>
    </xf>
    <xf numFmtId="0" fontId="46" fillId="0" borderId="17" xfId="0" applyFont="1" applyBorder="1" applyAlignment="1">
      <alignment horizontal="center" wrapText="1"/>
    </xf>
    <xf numFmtId="0" fontId="46" fillId="0" borderId="11" xfId="0" applyFont="1" applyBorder="1" applyAlignment="1">
      <alignment horizontal="center" wrapText="1"/>
    </xf>
    <xf numFmtId="0" fontId="0" fillId="0" borderId="17" xfId="0" applyFont="1" applyBorder="1" applyAlignment="1">
      <alignment horizontal="center" wrapText="1"/>
    </xf>
    <xf numFmtId="0" fontId="0" fillId="0" borderId="11" xfId="0" applyFont="1" applyBorder="1" applyAlignment="1">
      <alignment horizontal="center" wrapText="1"/>
    </xf>
    <xf numFmtId="0" fontId="41" fillId="0" borderId="17" xfId="0" applyFont="1" applyBorder="1" applyAlignment="1">
      <alignment horizontal="center" wrapText="1"/>
    </xf>
    <xf numFmtId="0" fontId="41" fillId="0" borderId="11" xfId="0" applyFont="1" applyBorder="1" applyAlignment="1">
      <alignment horizontal="center" wrapText="1"/>
    </xf>
    <xf numFmtId="0" fontId="41" fillId="0" borderId="0" xfId="0" applyFont="1" applyAlignment="1">
      <alignment horizontal="right" vertical="center" wrapText="1"/>
    </xf>
    <xf numFmtId="0" fontId="47" fillId="0" borderId="18" xfId="0" applyFont="1" applyBorder="1" applyAlignment="1">
      <alignment horizontal="left" vertical="center"/>
    </xf>
    <xf numFmtId="0" fontId="0" fillId="0" borderId="17" xfId="0" applyFont="1" applyBorder="1" applyAlignment="1">
      <alignment horizontal="center" vertical="center" wrapText="1"/>
    </xf>
    <xf numFmtId="0" fontId="43" fillId="0" borderId="17" xfId="0" applyFont="1" applyBorder="1" applyAlignment="1">
      <alignment horizontal="center"/>
    </xf>
    <xf numFmtId="0" fontId="43" fillId="0" borderId="11" xfId="0" applyFont="1"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43" fillId="0" borderId="10" xfId="0" applyFont="1" applyBorder="1" applyAlignment="1">
      <alignment horizontal="center"/>
    </xf>
    <xf numFmtId="0" fontId="52" fillId="0" borderId="17" xfId="0" applyFont="1" applyBorder="1" applyAlignment="1">
      <alignment horizontal="center" wrapText="1"/>
    </xf>
    <xf numFmtId="0" fontId="52" fillId="0" borderId="11" xfId="0" applyFont="1" applyBorder="1" applyAlignment="1">
      <alignment horizontal="center" wrapText="1"/>
    </xf>
    <xf numFmtId="0" fontId="0" fillId="0" borderId="17" xfId="0" applyBorder="1" applyAlignment="1">
      <alignment horizontal="center" wrapText="1"/>
    </xf>
    <xf numFmtId="0" fontId="0" fillId="0" borderId="11" xfId="0" applyBorder="1" applyAlignment="1">
      <alignment horizontal="center" wrapText="1"/>
    </xf>
    <xf numFmtId="0" fontId="43" fillId="0" borderId="17" xfId="0" applyFont="1" applyBorder="1" applyAlignment="1">
      <alignment horizontal="center" wrapText="1"/>
    </xf>
    <xf numFmtId="0" fontId="43" fillId="0" borderId="11" xfId="0" applyFont="1" applyBorder="1" applyAlignment="1">
      <alignment horizontal="center" wrapText="1"/>
    </xf>
    <xf numFmtId="0" fontId="0" fillId="0" borderId="17" xfId="0" applyFont="1" applyBorder="1" applyAlignment="1">
      <alignment horizontal="center"/>
    </xf>
    <xf numFmtId="0" fontId="0" fillId="0" borderId="11" xfId="0" applyFont="1" applyBorder="1" applyAlignment="1">
      <alignment horizontal="center"/>
    </xf>
    <xf numFmtId="0" fontId="41" fillId="0" borderId="0" xfId="0" applyFont="1" applyAlignment="1">
      <alignment horizontal="left" vertical="center" wrapText="1"/>
    </xf>
    <xf numFmtId="0" fontId="41" fillId="0" borderId="0" xfId="0" applyFont="1" applyAlignment="1">
      <alignment horizontal="center" vertical="center" wrapText="1"/>
    </xf>
    <xf numFmtId="0" fontId="43" fillId="0" borderId="17"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7</xdr:col>
      <xdr:colOff>542925</xdr:colOff>
      <xdr:row>6</xdr:row>
      <xdr:rowOff>19050</xdr:rowOff>
    </xdr:to>
    <xdr:pic>
      <xdr:nvPicPr>
        <xdr:cNvPr id="1" name="Obraz 6"/>
        <xdr:cNvPicPr preferRelativeResize="1">
          <a:picLocks noChangeAspect="1"/>
        </xdr:cNvPicPr>
      </xdr:nvPicPr>
      <xdr:blipFill>
        <a:blip r:embed="rId1"/>
        <a:stretch>
          <a:fillRect/>
        </a:stretch>
      </xdr:blipFill>
      <xdr:spPr>
        <a:xfrm>
          <a:off x="2352675" y="38100"/>
          <a:ext cx="53911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7</xdr:col>
      <xdr:colOff>542925</xdr:colOff>
      <xdr:row>6</xdr:row>
      <xdr:rowOff>19050</xdr:rowOff>
    </xdr:to>
    <xdr:pic>
      <xdr:nvPicPr>
        <xdr:cNvPr id="1" name="Obraz 6"/>
        <xdr:cNvPicPr preferRelativeResize="1">
          <a:picLocks noChangeAspect="1"/>
        </xdr:cNvPicPr>
      </xdr:nvPicPr>
      <xdr:blipFill>
        <a:blip r:embed="rId1"/>
        <a:stretch>
          <a:fillRect/>
        </a:stretch>
      </xdr:blipFill>
      <xdr:spPr>
        <a:xfrm>
          <a:off x="2352675" y="38100"/>
          <a:ext cx="539115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7</xdr:col>
      <xdr:colOff>542925</xdr:colOff>
      <xdr:row>6</xdr:row>
      <xdr:rowOff>19050</xdr:rowOff>
    </xdr:to>
    <xdr:pic>
      <xdr:nvPicPr>
        <xdr:cNvPr id="1" name="Obraz 6"/>
        <xdr:cNvPicPr preferRelativeResize="1">
          <a:picLocks noChangeAspect="1"/>
        </xdr:cNvPicPr>
      </xdr:nvPicPr>
      <xdr:blipFill>
        <a:blip r:embed="rId1"/>
        <a:stretch>
          <a:fillRect/>
        </a:stretch>
      </xdr:blipFill>
      <xdr:spPr>
        <a:xfrm>
          <a:off x="2352675" y="38100"/>
          <a:ext cx="53911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38100</xdr:rowOff>
    </xdr:from>
    <xdr:to>
      <xdr:col>8</xdr:col>
      <xdr:colOff>466725</xdr:colOff>
      <xdr:row>6</xdr:row>
      <xdr:rowOff>19050</xdr:rowOff>
    </xdr:to>
    <xdr:pic>
      <xdr:nvPicPr>
        <xdr:cNvPr id="1" name="Obraz 6"/>
        <xdr:cNvPicPr preferRelativeResize="1">
          <a:picLocks noChangeAspect="1"/>
        </xdr:cNvPicPr>
      </xdr:nvPicPr>
      <xdr:blipFill>
        <a:blip r:embed="rId1"/>
        <a:stretch>
          <a:fillRect/>
        </a:stretch>
      </xdr:blipFill>
      <xdr:spPr>
        <a:xfrm>
          <a:off x="3467100" y="38100"/>
          <a:ext cx="538162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0</xdr:rowOff>
    </xdr:from>
    <xdr:to>
      <xdr:col>7</xdr:col>
      <xdr:colOff>704850</xdr:colOff>
      <xdr:row>5</xdr:row>
      <xdr:rowOff>171450</xdr:rowOff>
    </xdr:to>
    <xdr:pic>
      <xdr:nvPicPr>
        <xdr:cNvPr id="1" name="Obraz 6"/>
        <xdr:cNvPicPr preferRelativeResize="1">
          <a:picLocks noChangeAspect="1"/>
        </xdr:cNvPicPr>
      </xdr:nvPicPr>
      <xdr:blipFill>
        <a:blip r:embed="rId1"/>
        <a:stretch>
          <a:fillRect/>
        </a:stretch>
      </xdr:blipFill>
      <xdr:spPr>
        <a:xfrm>
          <a:off x="2314575" y="0"/>
          <a:ext cx="54102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3"/>
  <sheetViews>
    <sheetView tabSelected="1" view="pageLayout" workbookViewId="0" topLeftCell="A1">
      <selection activeCell="B17" sqref="B17"/>
    </sheetView>
  </sheetViews>
  <sheetFormatPr defaultColWidth="9.140625" defaultRowHeight="15"/>
  <cols>
    <col min="1" max="1" width="5.421875" style="0" customWidth="1"/>
    <col min="2" max="2" width="27.00390625" style="0" customWidth="1"/>
    <col min="3" max="3" width="21.140625" style="0" customWidth="1"/>
    <col min="4" max="4" width="15.8515625" style="0" customWidth="1"/>
    <col min="5" max="6" width="13.00390625" style="0" customWidth="1"/>
    <col min="7" max="7" width="12.57421875" style="0" customWidth="1"/>
    <col min="8" max="8" width="15.00390625" style="0" customWidth="1"/>
    <col min="9" max="9" width="18.421875" style="0" customWidth="1"/>
    <col min="10" max="10" width="4.140625" style="0" customWidth="1"/>
  </cols>
  <sheetData>
    <row r="1" spans="1:12" ht="15" customHeight="1">
      <c r="A1" s="67" t="s">
        <v>2</v>
      </c>
      <c r="B1" s="67"/>
      <c r="C1" s="67"/>
      <c r="D1" s="67"/>
      <c r="E1" s="67"/>
      <c r="F1" s="67"/>
      <c r="G1" s="67"/>
      <c r="H1" s="67"/>
      <c r="I1" s="67"/>
      <c r="J1" s="11"/>
      <c r="K1" s="11"/>
      <c r="L1" s="11"/>
    </row>
    <row r="2" spans="1:12" ht="15">
      <c r="A2" s="67"/>
      <c r="B2" s="67"/>
      <c r="C2" s="67"/>
      <c r="D2" s="67"/>
      <c r="E2" s="67"/>
      <c r="F2" s="67"/>
      <c r="G2" s="67"/>
      <c r="H2" s="67"/>
      <c r="I2" s="67"/>
      <c r="J2" s="11"/>
      <c r="K2" s="11"/>
      <c r="L2" s="11"/>
    </row>
    <row r="3" spans="1:12" ht="15" customHeight="1">
      <c r="A3" s="67"/>
      <c r="B3" s="67"/>
      <c r="C3" s="67"/>
      <c r="D3" s="67"/>
      <c r="E3" s="67"/>
      <c r="F3" s="67"/>
      <c r="G3" s="67"/>
      <c r="H3" s="67"/>
      <c r="I3" s="67"/>
      <c r="J3" s="11"/>
      <c r="K3" s="11"/>
      <c r="L3" s="11"/>
    </row>
    <row r="4" spans="1:12" ht="15">
      <c r="A4" s="67"/>
      <c r="B4" s="67"/>
      <c r="C4" s="67"/>
      <c r="D4" s="67"/>
      <c r="E4" s="67"/>
      <c r="F4" s="67"/>
      <c r="G4" s="67"/>
      <c r="H4" s="67"/>
      <c r="I4" s="67"/>
      <c r="J4" s="11"/>
      <c r="K4" s="11"/>
      <c r="L4" s="11"/>
    </row>
    <row r="5" spans="1:12" ht="15" customHeight="1">
      <c r="A5" s="67"/>
      <c r="B5" s="67"/>
      <c r="C5" s="67"/>
      <c r="D5" s="67"/>
      <c r="E5" s="67"/>
      <c r="F5" s="67"/>
      <c r="G5" s="67"/>
      <c r="H5" s="67"/>
      <c r="I5" s="67"/>
      <c r="J5" s="11"/>
      <c r="K5" s="11"/>
      <c r="L5" s="11"/>
    </row>
    <row r="6" spans="1:12" ht="15">
      <c r="A6" s="67"/>
      <c r="B6" s="67"/>
      <c r="C6" s="67"/>
      <c r="D6" s="67"/>
      <c r="E6" s="67"/>
      <c r="F6" s="67"/>
      <c r="G6" s="67"/>
      <c r="H6" s="67"/>
      <c r="I6" s="67"/>
      <c r="J6" s="11"/>
      <c r="K6" s="11"/>
      <c r="L6" s="11"/>
    </row>
    <row r="7" spans="1:12" ht="15">
      <c r="A7" s="67"/>
      <c r="B7" s="67"/>
      <c r="C7" s="67"/>
      <c r="D7" s="67"/>
      <c r="E7" s="67"/>
      <c r="F7" s="67"/>
      <c r="G7" s="67"/>
      <c r="H7" s="67"/>
      <c r="I7" s="67"/>
      <c r="J7" s="11"/>
      <c r="K7" s="11"/>
      <c r="L7" s="11"/>
    </row>
    <row r="8" spans="1:12" ht="15">
      <c r="A8" s="67"/>
      <c r="B8" s="67"/>
      <c r="C8" s="67"/>
      <c r="D8" s="67"/>
      <c r="E8" s="67"/>
      <c r="F8" s="67"/>
      <c r="G8" s="67"/>
      <c r="H8" s="67"/>
      <c r="I8" s="67"/>
      <c r="J8" s="11"/>
      <c r="K8" s="11"/>
      <c r="L8" s="11"/>
    </row>
    <row r="9" spans="1:13" ht="15">
      <c r="A9" s="67"/>
      <c r="B9" s="67"/>
      <c r="C9" s="67"/>
      <c r="D9" s="67"/>
      <c r="E9" s="67"/>
      <c r="F9" s="67"/>
      <c r="G9" s="67"/>
      <c r="H9" s="67"/>
      <c r="I9" s="67"/>
      <c r="J9" s="11"/>
      <c r="K9" s="3"/>
      <c r="L9" s="3"/>
      <c r="M9" s="3"/>
    </row>
    <row r="10" spans="2:13" ht="15" customHeight="1">
      <c r="B10" s="3" t="s">
        <v>0</v>
      </c>
      <c r="C10" s="3"/>
      <c r="D10" s="3"/>
      <c r="E10" s="3"/>
      <c r="F10" s="3"/>
      <c r="G10" s="81" t="s">
        <v>84</v>
      </c>
      <c r="H10" s="81"/>
      <c r="I10" s="81"/>
      <c r="J10" s="2"/>
      <c r="K10" s="2"/>
      <c r="L10" s="2"/>
      <c r="M10" s="2"/>
    </row>
    <row r="11" spans="2:13" ht="15" customHeight="1">
      <c r="B11" s="3"/>
      <c r="C11" s="3"/>
      <c r="D11" s="3"/>
      <c r="E11" s="3"/>
      <c r="F11" s="3"/>
      <c r="G11" s="49"/>
      <c r="H11" s="49"/>
      <c r="I11" s="49"/>
      <c r="J11" s="2"/>
      <c r="K11" s="2"/>
      <c r="L11" s="2"/>
      <c r="M11" s="2"/>
    </row>
    <row r="12" spans="2:13" ht="18.75">
      <c r="B12" s="3"/>
      <c r="C12" s="68" t="s">
        <v>1</v>
      </c>
      <c r="D12" s="68"/>
      <c r="E12" s="68"/>
      <c r="F12" s="68"/>
      <c r="G12" s="68"/>
      <c r="H12" s="50"/>
      <c r="I12" s="50"/>
      <c r="J12" s="50"/>
      <c r="K12" s="1"/>
      <c r="L12" s="1"/>
      <c r="M12" s="1"/>
    </row>
    <row r="13" spans="2:13" ht="18.75">
      <c r="B13" s="82" t="s">
        <v>85</v>
      </c>
      <c r="C13" s="82"/>
      <c r="D13" s="82"/>
      <c r="E13" s="82"/>
      <c r="F13" s="82"/>
      <c r="G13" s="82"/>
      <c r="H13" s="82"/>
      <c r="I13" s="82"/>
      <c r="J13" s="50"/>
      <c r="K13" s="1"/>
      <c r="L13" s="1"/>
      <c r="M13" s="1"/>
    </row>
    <row r="14" spans="1:11" s="16" customFormat="1" ht="90" customHeight="1">
      <c r="A14" s="5" t="s">
        <v>9</v>
      </c>
      <c r="B14" s="12" t="s">
        <v>7</v>
      </c>
      <c r="C14" s="83" t="s">
        <v>10</v>
      </c>
      <c r="D14" s="70"/>
      <c r="E14" s="12" t="s">
        <v>11</v>
      </c>
      <c r="F14" s="13" t="s">
        <v>12</v>
      </c>
      <c r="G14" s="14" t="s">
        <v>13</v>
      </c>
      <c r="H14" s="14" t="s">
        <v>91</v>
      </c>
      <c r="I14" s="47" t="s">
        <v>81</v>
      </c>
      <c r="J14" s="15"/>
      <c r="K14" s="15"/>
    </row>
    <row r="15" spans="1:11" s="16" customFormat="1" ht="23.25" customHeight="1">
      <c r="A15" s="53"/>
      <c r="B15" s="54">
        <v>1</v>
      </c>
      <c r="C15" s="69">
        <v>2</v>
      </c>
      <c r="D15" s="70"/>
      <c r="E15" s="12">
        <v>3</v>
      </c>
      <c r="F15" s="55">
        <v>4</v>
      </c>
      <c r="G15" s="56">
        <v>5</v>
      </c>
      <c r="H15" s="56">
        <v>6</v>
      </c>
      <c r="I15" s="57">
        <v>7</v>
      </c>
      <c r="J15" s="15"/>
      <c r="K15" s="15"/>
    </row>
    <row r="16" spans="1:12" s="16" customFormat="1" ht="25.5" customHeight="1">
      <c r="A16" s="5">
        <v>1</v>
      </c>
      <c r="B16" s="20" t="s">
        <v>15</v>
      </c>
      <c r="C16" s="83"/>
      <c r="D16" s="70"/>
      <c r="E16" s="21" t="s">
        <v>16</v>
      </c>
      <c r="F16" s="22">
        <v>500</v>
      </c>
      <c r="G16" s="21">
        <v>1</v>
      </c>
      <c r="H16" s="23"/>
      <c r="I16" s="24">
        <f>G16*H16</f>
        <v>0</v>
      </c>
      <c r="J16" s="25"/>
      <c r="K16" s="15"/>
      <c r="L16" s="15"/>
    </row>
    <row r="17" spans="1:10" s="16" customFormat="1" ht="25.5" customHeight="1">
      <c r="A17" s="26">
        <v>2</v>
      </c>
      <c r="B17" s="27" t="s">
        <v>17</v>
      </c>
      <c r="C17" s="75"/>
      <c r="D17" s="76"/>
      <c r="E17" s="28" t="s">
        <v>16</v>
      </c>
      <c r="F17" s="29">
        <v>500</v>
      </c>
      <c r="G17" s="21">
        <v>1</v>
      </c>
      <c r="H17" s="30"/>
      <c r="I17" s="24">
        <f>G17*H17</f>
        <v>0</v>
      </c>
      <c r="J17" s="31"/>
    </row>
    <row r="18" spans="1:10" s="16" customFormat="1" ht="25.5" customHeight="1">
      <c r="A18" s="5">
        <v>3</v>
      </c>
      <c r="B18" s="32" t="s">
        <v>18</v>
      </c>
      <c r="C18" s="75"/>
      <c r="D18" s="76"/>
      <c r="E18" s="33" t="s">
        <v>19</v>
      </c>
      <c r="F18" s="33">
        <v>20</v>
      </c>
      <c r="G18" s="33">
        <v>1</v>
      </c>
      <c r="H18" s="30"/>
      <c r="I18" s="24">
        <f>G18*H18</f>
        <v>0</v>
      </c>
      <c r="J18" s="34"/>
    </row>
    <row r="19" spans="1:10" s="16" customFormat="1" ht="25.5" customHeight="1">
      <c r="A19" s="5">
        <v>4</v>
      </c>
      <c r="B19" s="20" t="s">
        <v>20</v>
      </c>
      <c r="C19" s="77"/>
      <c r="D19" s="78"/>
      <c r="E19" s="21" t="s">
        <v>19</v>
      </c>
      <c r="F19" s="29">
        <v>25</v>
      </c>
      <c r="G19" s="21">
        <v>1</v>
      </c>
      <c r="H19" s="30"/>
      <c r="I19" s="24">
        <f>G19*H19</f>
        <v>0</v>
      </c>
      <c r="J19" s="34"/>
    </row>
    <row r="20" spans="1:10" s="16" customFormat="1" ht="25.5" customHeight="1">
      <c r="A20" s="5">
        <v>5</v>
      </c>
      <c r="B20" s="20" t="s">
        <v>21</v>
      </c>
      <c r="C20" s="79"/>
      <c r="D20" s="80"/>
      <c r="E20" s="21" t="s">
        <v>16</v>
      </c>
      <c r="F20" s="29">
        <v>1000</v>
      </c>
      <c r="G20" s="21">
        <v>1</v>
      </c>
      <c r="H20" s="30"/>
      <c r="I20" s="24">
        <f>G20*H20</f>
        <v>0</v>
      </c>
      <c r="J20" s="34"/>
    </row>
    <row r="21" spans="1:13" ht="25.5" customHeight="1">
      <c r="A21" s="35">
        <v>6</v>
      </c>
      <c r="B21" s="36" t="s">
        <v>22</v>
      </c>
      <c r="C21" s="73"/>
      <c r="D21" s="74"/>
      <c r="E21" s="37" t="s">
        <v>19</v>
      </c>
      <c r="F21" s="37">
        <v>25</v>
      </c>
      <c r="G21" s="37">
        <v>1</v>
      </c>
      <c r="H21" s="5"/>
      <c r="I21" s="24">
        <f aca="true" t="shared" si="0" ref="I21:I34">G21*H21</f>
        <v>0</v>
      </c>
      <c r="J21" s="38"/>
      <c r="K21" s="10"/>
      <c r="L21" s="10"/>
      <c r="M21" s="48"/>
    </row>
    <row r="22" spans="1:13" ht="25.5" customHeight="1">
      <c r="A22" s="35">
        <v>7</v>
      </c>
      <c r="B22" s="36" t="s">
        <v>23</v>
      </c>
      <c r="C22" s="73"/>
      <c r="D22" s="74"/>
      <c r="E22" s="37" t="s">
        <v>16</v>
      </c>
      <c r="F22" s="37">
        <v>1000</v>
      </c>
      <c r="G22" s="37">
        <v>1</v>
      </c>
      <c r="H22" s="5"/>
      <c r="I22" s="24">
        <f>G22*H22</f>
        <v>0</v>
      </c>
      <c r="J22" s="38"/>
      <c r="K22" s="10"/>
      <c r="L22" s="10"/>
      <c r="M22" s="48"/>
    </row>
    <row r="23" spans="1:10" ht="25.5" customHeight="1">
      <c r="A23" s="35">
        <v>8</v>
      </c>
      <c r="B23" s="36" t="s">
        <v>24</v>
      </c>
      <c r="C23" s="73"/>
      <c r="D23" s="74"/>
      <c r="E23" s="5" t="s">
        <v>16</v>
      </c>
      <c r="F23" s="5">
        <v>500</v>
      </c>
      <c r="G23" s="5">
        <v>9</v>
      </c>
      <c r="H23" s="5"/>
      <c r="I23" s="24">
        <f t="shared" si="0"/>
        <v>0</v>
      </c>
      <c r="J23" s="39"/>
    </row>
    <row r="24" spans="1:10" ht="25.5" customHeight="1">
      <c r="A24" s="35">
        <v>9</v>
      </c>
      <c r="B24" s="36" t="s">
        <v>25</v>
      </c>
      <c r="C24" s="73"/>
      <c r="D24" s="74"/>
      <c r="E24" s="5" t="s">
        <v>16</v>
      </c>
      <c r="F24" s="5">
        <v>1000</v>
      </c>
      <c r="G24" s="5">
        <v>1</v>
      </c>
      <c r="H24" s="5"/>
      <c r="I24" s="24">
        <f t="shared" si="0"/>
        <v>0</v>
      </c>
      <c r="J24" s="39"/>
    </row>
    <row r="25" spans="1:10" ht="25.5" customHeight="1">
      <c r="A25" s="35">
        <v>10</v>
      </c>
      <c r="B25" s="40" t="s">
        <v>26</v>
      </c>
      <c r="C25" s="73"/>
      <c r="D25" s="74"/>
      <c r="E25" s="5" t="s">
        <v>16</v>
      </c>
      <c r="F25" s="5">
        <v>500</v>
      </c>
      <c r="G25" s="5">
        <v>1</v>
      </c>
      <c r="H25" s="5"/>
      <c r="I25" s="24">
        <f t="shared" si="0"/>
        <v>0</v>
      </c>
      <c r="J25" s="39"/>
    </row>
    <row r="26" spans="1:10" ht="25.5" customHeight="1">
      <c r="A26" s="35">
        <v>11</v>
      </c>
      <c r="B26" s="36" t="s">
        <v>27</v>
      </c>
      <c r="C26" s="73"/>
      <c r="D26" s="74"/>
      <c r="E26" s="5" t="s">
        <v>16</v>
      </c>
      <c r="F26" s="5">
        <v>2000</v>
      </c>
      <c r="G26" s="5">
        <v>1</v>
      </c>
      <c r="H26" s="5"/>
      <c r="I26" s="24">
        <f t="shared" si="0"/>
        <v>0</v>
      </c>
      <c r="J26" s="39"/>
    </row>
    <row r="27" spans="1:10" ht="25.5" customHeight="1">
      <c r="A27" s="35">
        <v>12</v>
      </c>
      <c r="B27" s="36" t="s">
        <v>28</v>
      </c>
      <c r="C27" s="73"/>
      <c r="D27" s="74"/>
      <c r="E27" s="5" t="s">
        <v>16</v>
      </c>
      <c r="F27" s="5">
        <v>25</v>
      </c>
      <c r="G27" s="5">
        <v>1</v>
      </c>
      <c r="H27" s="5"/>
      <c r="I27" s="24">
        <f t="shared" si="0"/>
        <v>0</v>
      </c>
      <c r="J27" s="39"/>
    </row>
    <row r="28" spans="1:10" ht="25.5" customHeight="1">
      <c r="A28" s="35">
        <v>13</v>
      </c>
      <c r="B28" s="36" t="s">
        <v>29</v>
      </c>
      <c r="C28" s="73"/>
      <c r="D28" s="74"/>
      <c r="E28" s="5" t="s">
        <v>19</v>
      </c>
      <c r="F28" s="5">
        <v>10</v>
      </c>
      <c r="G28" s="5">
        <v>1</v>
      </c>
      <c r="H28" s="5"/>
      <c r="I28" s="24">
        <f t="shared" si="0"/>
        <v>0</v>
      </c>
      <c r="J28" s="39"/>
    </row>
    <row r="29" spans="1:10" ht="25.5" customHeight="1">
      <c r="A29" s="35">
        <v>14</v>
      </c>
      <c r="B29" s="36" t="s">
        <v>30</v>
      </c>
      <c r="C29" s="73"/>
      <c r="D29" s="74"/>
      <c r="E29" s="5" t="s">
        <v>16</v>
      </c>
      <c r="F29" s="5">
        <v>250</v>
      </c>
      <c r="G29" s="5">
        <v>1</v>
      </c>
      <c r="H29" s="5"/>
      <c r="I29" s="24">
        <f t="shared" si="0"/>
        <v>0</v>
      </c>
      <c r="J29" s="39"/>
    </row>
    <row r="30" spans="1:10" ht="25.5" customHeight="1">
      <c r="A30" s="35">
        <v>15</v>
      </c>
      <c r="B30" s="36" t="s">
        <v>31</v>
      </c>
      <c r="C30" s="73"/>
      <c r="D30" s="74"/>
      <c r="E30" s="5" t="s">
        <v>19</v>
      </c>
      <c r="F30" s="5">
        <v>100</v>
      </c>
      <c r="G30" s="5">
        <v>1</v>
      </c>
      <c r="H30" s="5"/>
      <c r="I30" s="24">
        <f t="shared" si="0"/>
        <v>0</v>
      </c>
      <c r="J30" s="39"/>
    </row>
    <row r="31" spans="1:10" ht="25.5" customHeight="1">
      <c r="A31" s="35">
        <v>16</v>
      </c>
      <c r="B31" s="36" t="s">
        <v>32</v>
      </c>
      <c r="C31" s="73"/>
      <c r="D31" s="74"/>
      <c r="E31" s="5" t="s">
        <v>19</v>
      </c>
      <c r="F31" s="5">
        <v>250</v>
      </c>
      <c r="G31" s="5">
        <v>1</v>
      </c>
      <c r="H31" s="5"/>
      <c r="I31" s="24">
        <f t="shared" si="0"/>
        <v>0</v>
      </c>
      <c r="J31" s="39"/>
    </row>
    <row r="32" spans="1:10" ht="25.5" customHeight="1">
      <c r="A32" s="35">
        <v>17</v>
      </c>
      <c r="B32" s="36" t="s">
        <v>33</v>
      </c>
      <c r="C32" s="73"/>
      <c r="D32" s="74"/>
      <c r="E32" s="5" t="s">
        <v>19</v>
      </c>
      <c r="F32" s="5">
        <v>500</v>
      </c>
      <c r="G32" s="5">
        <v>1</v>
      </c>
      <c r="H32" s="5"/>
      <c r="I32" s="24">
        <f t="shared" si="0"/>
        <v>0</v>
      </c>
      <c r="J32" s="39"/>
    </row>
    <row r="33" spans="1:10" ht="25.5" customHeight="1">
      <c r="A33" s="35">
        <v>18</v>
      </c>
      <c r="B33" s="36" t="s">
        <v>34</v>
      </c>
      <c r="C33" s="73"/>
      <c r="D33" s="74"/>
      <c r="E33" s="5" t="s">
        <v>19</v>
      </c>
      <c r="F33" s="5">
        <v>20</v>
      </c>
      <c r="G33" s="5">
        <v>1</v>
      </c>
      <c r="H33" s="5"/>
      <c r="I33" s="24">
        <f t="shared" si="0"/>
        <v>0</v>
      </c>
      <c r="J33" s="39"/>
    </row>
    <row r="34" spans="1:10" ht="25.5" customHeight="1">
      <c r="A34" s="35">
        <v>19</v>
      </c>
      <c r="B34" s="36" t="s">
        <v>35</v>
      </c>
      <c r="C34" s="73"/>
      <c r="D34" s="74"/>
      <c r="E34" s="5" t="s">
        <v>19</v>
      </c>
      <c r="F34" s="5">
        <v>100</v>
      </c>
      <c r="G34" s="5">
        <v>1</v>
      </c>
      <c r="H34" s="5"/>
      <c r="I34" s="24">
        <f t="shared" si="0"/>
        <v>0</v>
      </c>
      <c r="J34" s="39"/>
    </row>
    <row r="35" spans="7:9" ht="15.75">
      <c r="G35" s="71" t="s">
        <v>8</v>
      </c>
      <c r="H35" s="71"/>
      <c r="I35" s="44">
        <f>SUM(I16:I34)</f>
        <v>0</v>
      </c>
    </row>
    <row r="36" ht="15">
      <c r="I36" s="52"/>
    </row>
    <row r="37" spans="2:9" ht="15">
      <c r="B37" s="72" t="s">
        <v>65</v>
      </c>
      <c r="C37" s="72"/>
      <c r="D37" s="72"/>
      <c r="E37" s="72"/>
      <c r="F37" s="72"/>
      <c r="G37" s="72"/>
      <c r="H37" s="72"/>
      <c r="I37" s="72"/>
    </row>
    <row r="38" ht="15">
      <c r="I38" s="52"/>
    </row>
    <row r="42" spans="2:9" ht="15">
      <c r="B42" s="66" t="s">
        <v>66</v>
      </c>
      <c r="C42" s="66"/>
      <c r="G42" s="66" t="s">
        <v>67</v>
      </c>
      <c r="H42" s="66"/>
      <c r="I42" s="66"/>
    </row>
    <row r="43" spans="2:9" ht="31.5" customHeight="1">
      <c r="B43" s="66" t="s">
        <v>4</v>
      </c>
      <c r="C43" s="66"/>
      <c r="G43" s="67" t="s">
        <v>68</v>
      </c>
      <c r="H43" s="67"/>
      <c r="I43" s="67"/>
    </row>
  </sheetData>
  <sheetProtection/>
  <mergeCells count="31">
    <mergeCell ref="A1:I9"/>
    <mergeCell ref="G10:I10"/>
    <mergeCell ref="B13:I13"/>
    <mergeCell ref="C14:D14"/>
    <mergeCell ref="C16:D16"/>
    <mergeCell ref="C17:D17"/>
    <mergeCell ref="C18:D18"/>
    <mergeCell ref="C19:D19"/>
    <mergeCell ref="C20:D20"/>
    <mergeCell ref="C21:D21"/>
    <mergeCell ref="C22:D22"/>
    <mergeCell ref="C23:D23"/>
    <mergeCell ref="C32:D32"/>
    <mergeCell ref="C33:D33"/>
    <mergeCell ref="C34:D34"/>
    <mergeCell ref="C24:D24"/>
    <mergeCell ref="C25:D25"/>
    <mergeCell ref="C26:D26"/>
    <mergeCell ref="C27:D27"/>
    <mergeCell ref="C28:D28"/>
    <mergeCell ref="C29:D29"/>
    <mergeCell ref="B42:C42"/>
    <mergeCell ref="G42:I42"/>
    <mergeCell ref="B43:C43"/>
    <mergeCell ref="G43:I43"/>
    <mergeCell ref="C12:G12"/>
    <mergeCell ref="C15:D15"/>
    <mergeCell ref="G35:H35"/>
    <mergeCell ref="B37:I37"/>
    <mergeCell ref="C30:D30"/>
    <mergeCell ref="C31:D31"/>
  </mergeCells>
  <printOptions/>
  <pageMargins left="0.22916666666666666" right="0.2708333333333333" top="0.2916666666666667"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34"/>
  <sheetViews>
    <sheetView view="pageLayout" workbookViewId="0" topLeftCell="A4">
      <selection activeCell="B14" sqref="B14"/>
    </sheetView>
  </sheetViews>
  <sheetFormatPr defaultColWidth="9.140625" defaultRowHeight="15"/>
  <cols>
    <col min="1" max="1" width="5.421875" style="0" customWidth="1"/>
    <col min="2" max="2" width="27.00390625" style="0" customWidth="1"/>
    <col min="3" max="3" width="21.140625" style="0" customWidth="1"/>
    <col min="4" max="4" width="15.8515625" style="0" customWidth="1"/>
    <col min="5" max="6" width="13.00390625" style="0" customWidth="1"/>
    <col min="7" max="7" width="12.57421875" style="0" customWidth="1"/>
    <col min="8" max="8" width="15.00390625" style="0" customWidth="1"/>
    <col min="9" max="9" width="18.421875" style="0" customWidth="1"/>
    <col min="10" max="10" width="4.140625" style="0" customWidth="1"/>
  </cols>
  <sheetData>
    <row r="1" spans="1:12" ht="15" customHeight="1">
      <c r="A1" s="67" t="s">
        <v>2</v>
      </c>
      <c r="B1" s="67"/>
      <c r="C1" s="67"/>
      <c r="D1" s="67"/>
      <c r="E1" s="67"/>
      <c r="F1" s="67"/>
      <c r="G1" s="67"/>
      <c r="H1" s="67"/>
      <c r="I1" s="67"/>
      <c r="J1" s="11"/>
      <c r="K1" s="11"/>
      <c r="L1" s="11"/>
    </row>
    <row r="2" spans="1:12" ht="15">
      <c r="A2" s="67"/>
      <c r="B2" s="67"/>
      <c r="C2" s="67"/>
      <c r="D2" s="67"/>
      <c r="E2" s="67"/>
      <c r="F2" s="67"/>
      <c r="G2" s="67"/>
      <c r="H2" s="67"/>
      <c r="I2" s="67"/>
      <c r="J2" s="11"/>
      <c r="K2" s="11"/>
      <c r="L2" s="11"/>
    </row>
    <row r="3" spans="1:12" ht="15" customHeight="1">
      <c r="A3" s="67"/>
      <c r="B3" s="67"/>
      <c r="C3" s="67"/>
      <c r="D3" s="67"/>
      <c r="E3" s="67"/>
      <c r="F3" s="67"/>
      <c r="G3" s="67"/>
      <c r="H3" s="67"/>
      <c r="I3" s="67"/>
      <c r="J3" s="11"/>
      <c r="K3" s="11"/>
      <c r="L3" s="11"/>
    </row>
    <row r="4" spans="1:12" ht="15">
      <c r="A4" s="67"/>
      <c r="B4" s="67"/>
      <c r="C4" s="67"/>
      <c r="D4" s="67"/>
      <c r="E4" s="67"/>
      <c r="F4" s="67"/>
      <c r="G4" s="67"/>
      <c r="H4" s="67"/>
      <c r="I4" s="67"/>
      <c r="J4" s="11"/>
      <c r="K4" s="11"/>
      <c r="L4" s="11"/>
    </row>
    <row r="5" spans="1:12" ht="15" customHeight="1">
      <c r="A5" s="67"/>
      <c r="B5" s="67"/>
      <c r="C5" s="67"/>
      <c r="D5" s="67"/>
      <c r="E5" s="67"/>
      <c r="F5" s="67"/>
      <c r="G5" s="67"/>
      <c r="H5" s="67"/>
      <c r="I5" s="67"/>
      <c r="J5" s="11"/>
      <c r="K5" s="11"/>
      <c r="L5" s="11"/>
    </row>
    <row r="6" spans="1:12" ht="15">
      <c r="A6" s="67"/>
      <c r="B6" s="67"/>
      <c r="C6" s="67"/>
      <c r="D6" s="67"/>
      <c r="E6" s="67"/>
      <c r="F6" s="67"/>
      <c r="G6" s="67"/>
      <c r="H6" s="67"/>
      <c r="I6" s="67"/>
      <c r="J6" s="11"/>
      <c r="K6" s="11"/>
      <c r="L6" s="11"/>
    </row>
    <row r="7" spans="1:12" ht="15">
      <c r="A7" s="67"/>
      <c r="B7" s="67"/>
      <c r="C7" s="67"/>
      <c r="D7" s="67"/>
      <c r="E7" s="67"/>
      <c r="F7" s="67"/>
      <c r="G7" s="67"/>
      <c r="H7" s="67"/>
      <c r="I7" s="67"/>
      <c r="J7" s="11"/>
      <c r="K7" s="11"/>
      <c r="L7" s="11"/>
    </row>
    <row r="8" spans="1:12" ht="15">
      <c r="A8" s="67"/>
      <c r="B8" s="67"/>
      <c r="C8" s="67"/>
      <c r="D8" s="67"/>
      <c r="E8" s="67"/>
      <c r="F8" s="67"/>
      <c r="G8" s="67"/>
      <c r="H8" s="67"/>
      <c r="I8" s="67"/>
      <c r="J8" s="11"/>
      <c r="K8" s="11"/>
      <c r="L8" s="11"/>
    </row>
    <row r="9" spans="1:13" ht="15">
      <c r="A9" s="67"/>
      <c r="B9" s="67"/>
      <c r="C9" s="67"/>
      <c r="D9" s="67"/>
      <c r="E9" s="67"/>
      <c r="F9" s="67"/>
      <c r="G9" s="67"/>
      <c r="H9" s="67"/>
      <c r="I9" s="67"/>
      <c r="J9" s="11"/>
      <c r="K9" s="3"/>
      <c r="L9" s="3"/>
      <c r="M9" s="3"/>
    </row>
    <row r="10" spans="2:13" ht="15" customHeight="1">
      <c r="B10" s="3" t="s">
        <v>0</v>
      </c>
      <c r="C10" s="3"/>
      <c r="D10" s="3"/>
      <c r="E10" s="3"/>
      <c r="F10" s="3"/>
      <c r="G10" s="81" t="s">
        <v>84</v>
      </c>
      <c r="H10" s="81"/>
      <c r="I10" s="81"/>
      <c r="J10" s="2"/>
      <c r="K10" s="2"/>
      <c r="L10" s="2"/>
      <c r="M10" s="2"/>
    </row>
    <row r="11" spans="2:13" ht="15" customHeight="1">
      <c r="B11" s="3"/>
      <c r="C11" s="3"/>
      <c r="D11" s="3"/>
      <c r="E11" s="3"/>
      <c r="F11" s="3"/>
      <c r="G11" s="62"/>
      <c r="H11" s="62"/>
      <c r="I11" s="62"/>
      <c r="J11" s="2"/>
      <c r="K11" s="2"/>
      <c r="L11" s="2"/>
      <c r="M11" s="2"/>
    </row>
    <row r="12" spans="2:13" ht="18.75">
      <c r="B12" s="3"/>
      <c r="C12" s="68" t="s">
        <v>1</v>
      </c>
      <c r="D12" s="68"/>
      <c r="E12" s="68"/>
      <c r="F12" s="68"/>
      <c r="G12" s="68"/>
      <c r="H12" s="61"/>
      <c r="I12" s="61"/>
      <c r="J12" s="61"/>
      <c r="K12" s="1"/>
      <c r="L12" s="1"/>
      <c r="M12" s="1"/>
    </row>
    <row r="13" spans="2:13" ht="18.75">
      <c r="B13" s="82" t="s">
        <v>86</v>
      </c>
      <c r="C13" s="82"/>
      <c r="D13" s="82"/>
      <c r="E13" s="82"/>
      <c r="F13" s="82"/>
      <c r="G13" s="82"/>
      <c r="H13" s="82"/>
      <c r="I13" s="82"/>
      <c r="J13" s="61"/>
      <c r="K13" s="1"/>
      <c r="L13" s="1"/>
      <c r="M13" s="1"/>
    </row>
    <row r="14" spans="1:11" s="16" customFormat="1" ht="90" customHeight="1">
      <c r="A14" s="5" t="s">
        <v>9</v>
      </c>
      <c r="B14" s="12" t="s">
        <v>7</v>
      </c>
      <c r="C14" s="83" t="s">
        <v>10</v>
      </c>
      <c r="D14" s="70"/>
      <c r="E14" s="12" t="s">
        <v>11</v>
      </c>
      <c r="F14" s="13" t="s">
        <v>12</v>
      </c>
      <c r="G14" s="14" t="s">
        <v>13</v>
      </c>
      <c r="H14" s="14" t="s">
        <v>91</v>
      </c>
      <c r="I14" s="47" t="s">
        <v>81</v>
      </c>
      <c r="J14" s="15"/>
      <c r="K14" s="15"/>
    </row>
    <row r="15" spans="1:11" s="16" customFormat="1" ht="18.75" customHeight="1">
      <c r="A15" s="5"/>
      <c r="B15" s="12">
        <v>1</v>
      </c>
      <c r="C15" s="83">
        <v>2</v>
      </c>
      <c r="D15" s="70"/>
      <c r="E15" s="12">
        <v>3</v>
      </c>
      <c r="F15" s="13">
        <v>4</v>
      </c>
      <c r="G15" s="14">
        <v>5</v>
      </c>
      <c r="H15" s="14">
        <v>6</v>
      </c>
      <c r="I15" s="14">
        <v>7</v>
      </c>
      <c r="J15" s="15"/>
      <c r="K15" s="15"/>
    </row>
    <row r="16" spans="1:9" ht="39">
      <c r="A16" s="35">
        <v>1</v>
      </c>
      <c r="B16" s="41" t="s">
        <v>36</v>
      </c>
      <c r="C16" s="89"/>
      <c r="D16" s="90"/>
      <c r="E16" s="35" t="s">
        <v>5</v>
      </c>
      <c r="F16" s="4" t="s">
        <v>37</v>
      </c>
      <c r="G16" s="35">
        <v>4</v>
      </c>
      <c r="H16" s="9"/>
      <c r="I16" s="7">
        <f>G16*H16</f>
        <v>0</v>
      </c>
    </row>
    <row r="17" spans="1:9" ht="39">
      <c r="A17" s="35">
        <v>2</v>
      </c>
      <c r="B17" s="41" t="s">
        <v>38</v>
      </c>
      <c r="C17" s="91"/>
      <c r="D17" s="92"/>
      <c r="E17" s="35" t="s">
        <v>5</v>
      </c>
      <c r="F17" s="9" t="s">
        <v>37</v>
      </c>
      <c r="G17" s="35">
        <v>1</v>
      </c>
      <c r="H17" s="9"/>
      <c r="I17" s="7">
        <f aca="true" t="shared" si="0" ref="I17:I25">G17*H17</f>
        <v>0</v>
      </c>
    </row>
    <row r="18" spans="1:9" ht="39">
      <c r="A18" s="35">
        <v>3</v>
      </c>
      <c r="B18" s="41" t="s">
        <v>39</v>
      </c>
      <c r="C18" s="86"/>
      <c r="D18" s="87"/>
      <c r="E18" s="35" t="s">
        <v>5</v>
      </c>
      <c r="F18" s="9" t="s">
        <v>40</v>
      </c>
      <c r="G18" s="35">
        <v>2</v>
      </c>
      <c r="H18" s="9"/>
      <c r="I18" s="7">
        <f t="shared" si="0"/>
        <v>0</v>
      </c>
    </row>
    <row r="19" spans="1:9" ht="39">
      <c r="A19" s="35">
        <v>4</v>
      </c>
      <c r="B19" s="41" t="s">
        <v>41</v>
      </c>
      <c r="C19" s="86"/>
      <c r="D19" s="87"/>
      <c r="E19" s="35" t="s">
        <v>5</v>
      </c>
      <c r="F19" s="9" t="s">
        <v>42</v>
      </c>
      <c r="G19" s="35">
        <v>12</v>
      </c>
      <c r="H19" s="9"/>
      <c r="I19" s="7">
        <f t="shared" si="0"/>
        <v>0</v>
      </c>
    </row>
    <row r="20" spans="1:9" ht="26.25">
      <c r="A20" s="35">
        <v>5</v>
      </c>
      <c r="B20" s="41" t="s">
        <v>43</v>
      </c>
      <c r="C20" s="93"/>
      <c r="D20" s="94"/>
      <c r="E20" s="35" t="s">
        <v>3</v>
      </c>
      <c r="F20" s="9">
        <v>1</v>
      </c>
      <c r="G20" s="35">
        <v>20</v>
      </c>
      <c r="H20" s="9"/>
      <c r="I20" s="7">
        <f t="shared" si="0"/>
        <v>0</v>
      </c>
    </row>
    <row r="21" spans="1:9" ht="26.25">
      <c r="A21" s="9">
        <v>6</v>
      </c>
      <c r="B21" s="41" t="s">
        <v>44</v>
      </c>
      <c r="C21" s="84"/>
      <c r="D21" s="85"/>
      <c r="E21" s="35" t="s">
        <v>3</v>
      </c>
      <c r="F21" s="9">
        <v>1</v>
      </c>
      <c r="G21" s="35">
        <v>2</v>
      </c>
      <c r="H21" s="9"/>
      <c r="I21" s="7">
        <f t="shared" si="0"/>
        <v>0</v>
      </c>
    </row>
    <row r="22" spans="1:9" ht="15">
      <c r="A22" s="35">
        <v>7</v>
      </c>
      <c r="B22" s="41" t="s">
        <v>45</v>
      </c>
      <c r="C22" s="84"/>
      <c r="D22" s="85"/>
      <c r="E22" s="35" t="s">
        <v>5</v>
      </c>
      <c r="F22" s="9">
        <v>1</v>
      </c>
      <c r="G22" s="35">
        <v>200</v>
      </c>
      <c r="H22" s="9"/>
      <c r="I22" s="7">
        <f t="shared" si="0"/>
        <v>0</v>
      </c>
    </row>
    <row r="23" spans="1:9" ht="15">
      <c r="A23" s="35">
        <v>8</v>
      </c>
      <c r="B23" s="41" t="s">
        <v>46</v>
      </c>
      <c r="C23" s="86"/>
      <c r="D23" s="87"/>
      <c r="E23" s="35" t="s">
        <v>3</v>
      </c>
      <c r="F23" s="6">
        <v>1</v>
      </c>
      <c r="G23" s="35">
        <v>4</v>
      </c>
      <c r="H23" s="9"/>
      <c r="I23" s="7">
        <f t="shared" si="0"/>
        <v>0</v>
      </c>
    </row>
    <row r="24" spans="1:9" ht="15">
      <c r="A24" s="35">
        <v>9</v>
      </c>
      <c r="B24" s="41" t="s">
        <v>47</v>
      </c>
      <c r="C24" s="84"/>
      <c r="D24" s="85"/>
      <c r="E24" s="35" t="s">
        <v>3</v>
      </c>
      <c r="F24" s="6">
        <v>1</v>
      </c>
      <c r="G24" s="35">
        <v>2</v>
      </c>
      <c r="H24" s="9"/>
      <c r="I24" s="7">
        <f t="shared" si="0"/>
        <v>0</v>
      </c>
    </row>
    <row r="25" spans="1:9" ht="30.75" customHeight="1">
      <c r="A25" s="35">
        <v>10</v>
      </c>
      <c r="B25" s="41" t="s">
        <v>48</v>
      </c>
      <c r="C25" s="88"/>
      <c r="D25" s="88"/>
      <c r="E25" s="35" t="s">
        <v>3</v>
      </c>
      <c r="F25" s="6">
        <v>1</v>
      </c>
      <c r="G25" s="35">
        <v>10</v>
      </c>
      <c r="H25" s="9"/>
      <c r="I25" s="7">
        <f t="shared" si="0"/>
        <v>0</v>
      </c>
    </row>
    <row r="26" spans="7:9" ht="15.75">
      <c r="G26" s="71" t="s">
        <v>8</v>
      </c>
      <c r="H26" s="71"/>
      <c r="I26" s="44">
        <f>SUM(I16:I25)</f>
        <v>0</v>
      </c>
    </row>
    <row r="27" ht="15">
      <c r="I27" s="52"/>
    </row>
    <row r="28" spans="2:9" ht="15">
      <c r="B28" s="72" t="s">
        <v>65</v>
      </c>
      <c r="C28" s="72"/>
      <c r="D28" s="72"/>
      <c r="E28" s="72"/>
      <c r="F28" s="72"/>
      <c r="G28" s="72"/>
      <c r="H28" s="72"/>
      <c r="I28" s="72"/>
    </row>
    <row r="29" ht="15">
      <c r="I29" s="52"/>
    </row>
    <row r="33" spans="2:9" ht="15">
      <c r="B33" s="66" t="s">
        <v>66</v>
      </c>
      <c r="C33" s="66"/>
      <c r="G33" s="66" t="s">
        <v>67</v>
      </c>
      <c r="H33" s="66"/>
      <c r="I33" s="66"/>
    </row>
    <row r="34" spans="2:9" ht="31.5" customHeight="1">
      <c r="B34" s="66" t="s">
        <v>4</v>
      </c>
      <c r="C34" s="66"/>
      <c r="G34" s="67" t="s">
        <v>68</v>
      </c>
      <c r="H34" s="67"/>
      <c r="I34" s="67"/>
    </row>
  </sheetData>
  <sheetProtection/>
  <mergeCells count="22">
    <mergeCell ref="A1:I9"/>
    <mergeCell ref="G10:I10"/>
    <mergeCell ref="C12:G12"/>
    <mergeCell ref="B13:I13"/>
    <mergeCell ref="C14:D14"/>
    <mergeCell ref="C15:D15"/>
    <mergeCell ref="C16:D16"/>
    <mergeCell ref="C17:D17"/>
    <mergeCell ref="C18:D18"/>
    <mergeCell ref="C19:D19"/>
    <mergeCell ref="C20:D20"/>
    <mergeCell ref="C21:D21"/>
    <mergeCell ref="C22:D22"/>
    <mergeCell ref="C23:D23"/>
    <mergeCell ref="C24:D24"/>
    <mergeCell ref="C25:D25"/>
    <mergeCell ref="B34:C34"/>
    <mergeCell ref="G34:I34"/>
    <mergeCell ref="G26:H26"/>
    <mergeCell ref="B28:I28"/>
    <mergeCell ref="B33:C33"/>
    <mergeCell ref="G33:I33"/>
  </mergeCells>
  <printOptions/>
  <pageMargins left="0.22916666666666666" right="0.2708333333333333" top="0.2916666666666667"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38"/>
  <sheetViews>
    <sheetView view="pageLayout" workbookViewId="0" topLeftCell="A2">
      <selection activeCell="A29" sqref="A29"/>
    </sheetView>
  </sheetViews>
  <sheetFormatPr defaultColWidth="9.140625" defaultRowHeight="15"/>
  <cols>
    <col min="1" max="1" width="5.421875" style="0" customWidth="1"/>
    <col min="2" max="2" width="27.00390625" style="0" customWidth="1"/>
    <col min="3" max="3" width="21.140625" style="0" customWidth="1"/>
    <col min="4" max="4" width="15.8515625" style="0" customWidth="1"/>
    <col min="5" max="6" width="13.00390625" style="0" customWidth="1"/>
    <col min="7" max="7" width="12.57421875" style="0" customWidth="1"/>
    <col min="8" max="8" width="15.00390625" style="0" customWidth="1"/>
    <col min="9" max="9" width="18.421875" style="0" customWidth="1"/>
    <col min="10" max="10" width="4.140625" style="0" customWidth="1"/>
  </cols>
  <sheetData>
    <row r="1" spans="1:12" ht="15" customHeight="1">
      <c r="A1" s="67" t="s">
        <v>2</v>
      </c>
      <c r="B1" s="67"/>
      <c r="C1" s="67"/>
      <c r="D1" s="67"/>
      <c r="E1" s="67"/>
      <c r="F1" s="67"/>
      <c r="G1" s="67"/>
      <c r="H1" s="67"/>
      <c r="I1" s="67"/>
      <c r="J1" s="11"/>
      <c r="K1" s="11"/>
      <c r="L1" s="11"/>
    </row>
    <row r="2" spans="1:12" ht="15">
      <c r="A2" s="67"/>
      <c r="B2" s="67"/>
      <c r="C2" s="67"/>
      <c r="D2" s="67"/>
      <c r="E2" s="67"/>
      <c r="F2" s="67"/>
      <c r="G2" s="67"/>
      <c r="H2" s="67"/>
      <c r="I2" s="67"/>
      <c r="J2" s="11"/>
      <c r="K2" s="11"/>
      <c r="L2" s="11"/>
    </row>
    <row r="3" spans="1:12" ht="15" customHeight="1">
      <c r="A3" s="67"/>
      <c r="B3" s="67"/>
      <c r="C3" s="67"/>
      <c r="D3" s="67"/>
      <c r="E3" s="67"/>
      <c r="F3" s="67"/>
      <c r="G3" s="67"/>
      <c r="H3" s="67"/>
      <c r="I3" s="67"/>
      <c r="J3" s="11"/>
      <c r="K3" s="11"/>
      <c r="L3" s="11"/>
    </row>
    <row r="4" spans="1:12" ht="15">
      <c r="A4" s="67"/>
      <c r="B4" s="67"/>
      <c r="C4" s="67"/>
      <c r="D4" s="67"/>
      <c r="E4" s="67"/>
      <c r="F4" s="67"/>
      <c r="G4" s="67"/>
      <c r="H4" s="67"/>
      <c r="I4" s="67"/>
      <c r="J4" s="11"/>
      <c r="K4" s="11"/>
      <c r="L4" s="11"/>
    </row>
    <row r="5" spans="1:12" ht="15" customHeight="1">
      <c r="A5" s="67"/>
      <c r="B5" s="67"/>
      <c r="C5" s="67"/>
      <c r="D5" s="67"/>
      <c r="E5" s="67"/>
      <c r="F5" s="67"/>
      <c r="G5" s="67"/>
      <c r="H5" s="67"/>
      <c r="I5" s="67"/>
      <c r="J5" s="11"/>
      <c r="K5" s="11"/>
      <c r="L5" s="11"/>
    </row>
    <row r="6" spans="1:12" ht="15">
      <c r="A6" s="67"/>
      <c r="B6" s="67"/>
      <c r="C6" s="67"/>
      <c r="D6" s="67"/>
      <c r="E6" s="67"/>
      <c r="F6" s="67"/>
      <c r="G6" s="67"/>
      <c r="H6" s="67"/>
      <c r="I6" s="67"/>
      <c r="J6" s="11"/>
      <c r="K6" s="11"/>
      <c r="L6" s="11"/>
    </row>
    <row r="7" spans="1:12" ht="15">
      <c r="A7" s="67"/>
      <c r="B7" s="67"/>
      <c r="C7" s="67"/>
      <c r="D7" s="67"/>
      <c r="E7" s="67"/>
      <c r="F7" s="67"/>
      <c r="G7" s="67"/>
      <c r="H7" s="67"/>
      <c r="I7" s="67"/>
      <c r="J7" s="11"/>
      <c r="K7" s="11"/>
      <c r="L7" s="11"/>
    </row>
    <row r="8" spans="1:12" ht="15">
      <c r="A8" s="67"/>
      <c r="B8" s="67"/>
      <c r="C8" s="67"/>
      <c r="D8" s="67"/>
      <c r="E8" s="67"/>
      <c r="F8" s="67"/>
      <c r="G8" s="67"/>
      <c r="H8" s="67"/>
      <c r="I8" s="67"/>
      <c r="J8" s="11"/>
      <c r="K8" s="11"/>
      <c r="L8" s="11"/>
    </row>
    <row r="9" spans="1:13" ht="15">
      <c r="A9" s="67"/>
      <c r="B9" s="67"/>
      <c r="C9" s="67"/>
      <c r="D9" s="67"/>
      <c r="E9" s="67"/>
      <c r="F9" s="67"/>
      <c r="G9" s="67"/>
      <c r="H9" s="67"/>
      <c r="I9" s="67"/>
      <c r="J9" s="11"/>
      <c r="K9" s="3"/>
      <c r="L9" s="3"/>
      <c r="M9" s="3"/>
    </row>
    <row r="10" spans="2:13" ht="15" customHeight="1">
      <c r="B10" s="3" t="s">
        <v>0</v>
      </c>
      <c r="C10" s="3"/>
      <c r="D10" s="3"/>
      <c r="E10" s="3"/>
      <c r="F10" s="3"/>
      <c r="G10" s="81" t="s">
        <v>84</v>
      </c>
      <c r="H10" s="81"/>
      <c r="I10" s="81"/>
      <c r="J10" s="2"/>
      <c r="K10" s="2"/>
      <c r="L10" s="2"/>
      <c r="M10" s="2"/>
    </row>
    <row r="11" spans="2:13" ht="15" customHeight="1">
      <c r="B11" s="3"/>
      <c r="C11" s="3"/>
      <c r="D11" s="3"/>
      <c r="E11" s="3"/>
      <c r="F11" s="3"/>
      <c r="G11" s="64"/>
      <c r="H11" s="64"/>
      <c r="I11" s="64"/>
      <c r="J11" s="2"/>
      <c r="K11" s="2"/>
      <c r="L11" s="2"/>
      <c r="M11" s="2"/>
    </row>
    <row r="12" spans="2:13" ht="18.75">
      <c r="B12" s="3"/>
      <c r="C12" s="68" t="s">
        <v>1</v>
      </c>
      <c r="D12" s="68"/>
      <c r="E12" s="68"/>
      <c r="F12" s="68"/>
      <c r="G12" s="68"/>
      <c r="H12" s="63"/>
      <c r="I12" s="63"/>
      <c r="J12" s="63"/>
      <c r="K12" s="1"/>
      <c r="L12" s="1"/>
      <c r="M12" s="1"/>
    </row>
    <row r="13" spans="2:13" ht="18.75">
      <c r="B13" s="82" t="s">
        <v>87</v>
      </c>
      <c r="C13" s="82"/>
      <c r="D13" s="82"/>
      <c r="E13" s="82"/>
      <c r="F13" s="82"/>
      <c r="G13" s="82"/>
      <c r="H13" s="82"/>
      <c r="I13" s="82"/>
      <c r="J13" s="63"/>
      <c r="K13" s="1"/>
      <c r="L13" s="1"/>
      <c r="M13" s="1"/>
    </row>
    <row r="14" spans="1:11" s="16" customFormat="1" ht="90" customHeight="1">
      <c r="A14" s="5" t="s">
        <v>9</v>
      </c>
      <c r="B14" s="12" t="s">
        <v>7</v>
      </c>
      <c r="C14" s="83" t="s">
        <v>10</v>
      </c>
      <c r="D14" s="70"/>
      <c r="E14" s="12" t="s">
        <v>11</v>
      </c>
      <c r="F14" s="13" t="s">
        <v>12</v>
      </c>
      <c r="G14" s="14" t="s">
        <v>13</v>
      </c>
      <c r="H14" s="14" t="s">
        <v>82</v>
      </c>
      <c r="I14" s="47" t="s">
        <v>81</v>
      </c>
      <c r="J14" s="15"/>
      <c r="K14" s="15"/>
    </row>
    <row r="15" spans="1:11" s="16" customFormat="1" ht="22.5" customHeight="1">
      <c r="A15" s="5"/>
      <c r="B15" s="12">
        <v>1</v>
      </c>
      <c r="C15" s="83">
        <v>2</v>
      </c>
      <c r="D15" s="70"/>
      <c r="E15" s="12">
        <v>3</v>
      </c>
      <c r="F15" s="13">
        <v>4</v>
      </c>
      <c r="G15" s="14">
        <v>5</v>
      </c>
      <c r="H15" s="14">
        <v>6</v>
      </c>
      <c r="I15" s="14">
        <v>7</v>
      </c>
      <c r="J15" s="15"/>
      <c r="K15" s="15"/>
    </row>
    <row r="16" spans="1:9" ht="75" customHeight="1">
      <c r="A16" s="35">
        <v>1</v>
      </c>
      <c r="B16" s="42" t="s">
        <v>49</v>
      </c>
      <c r="C16" s="77"/>
      <c r="D16" s="78"/>
      <c r="E16" s="35" t="s">
        <v>5</v>
      </c>
      <c r="F16" s="6" t="s">
        <v>50</v>
      </c>
      <c r="G16" s="35">
        <v>1</v>
      </c>
      <c r="H16" s="9"/>
      <c r="I16" s="7">
        <f aca="true" t="shared" si="0" ref="I16:I29">G16*H16</f>
        <v>0</v>
      </c>
    </row>
    <row r="17" spans="1:9" ht="37.5" customHeight="1">
      <c r="A17" s="35">
        <v>2</v>
      </c>
      <c r="B17" s="42" t="s">
        <v>51</v>
      </c>
      <c r="C17" s="95"/>
      <c r="D17" s="96"/>
      <c r="E17" s="35" t="s">
        <v>5</v>
      </c>
      <c r="F17" s="9" t="s">
        <v>40</v>
      </c>
      <c r="G17" s="35">
        <v>1</v>
      </c>
      <c r="H17" s="9"/>
      <c r="I17" s="7">
        <f t="shared" si="0"/>
        <v>0</v>
      </c>
    </row>
    <row r="18" spans="1:9" ht="33" customHeight="1">
      <c r="A18" s="35">
        <v>3</v>
      </c>
      <c r="B18" s="42" t="s">
        <v>52</v>
      </c>
      <c r="C18" s="77"/>
      <c r="D18" s="78"/>
      <c r="E18" s="35" t="s">
        <v>5</v>
      </c>
      <c r="F18" s="9" t="s">
        <v>40</v>
      </c>
      <c r="G18" s="35">
        <v>5</v>
      </c>
      <c r="H18" s="9"/>
      <c r="I18" s="7">
        <f t="shared" si="0"/>
        <v>0</v>
      </c>
    </row>
    <row r="19" spans="1:9" ht="26.25" customHeight="1">
      <c r="A19" s="35">
        <v>4</v>
      </c>
      <c r="B19" s="42" t="s">
        <v>53</v>
      </c>
      <c r="C19" s="95"/>
      <c r="D19" s="96"/>
      <c r="E19" s="35" t="s">
        <v>5</v>
      </c>
      <c r="F19" s="9" t="s">
        <v>40</v>
      </c>
      <c r="G19" s="35">
        <v>5</v>
      </c>
      <c r="H19" s="9"/>
      <c r="I19" s="7">
        <f t="shared" si="0"/>
        <v>0</v>
      </c>
    </row>
    <row r="20" spans="1:9" ht="29.25" customHeight="1">
      <c r="A20" s="35">
        <v>5</v>
      </c>
      <c r="B20" s="42" t="s">
        <v>54</v>
      </c>
      <c r="C20" s="95"/>
      <c r="D20" s="96"/>
      <c r="E20" s="35" t="s">
        <v>3</v>
      </c>
      <c r="F20" s="9">
        <v>1</v>
      </c>
      <c r="G20" s="35">
        <v>10</v>
      </c>
      <c r="H20" s="9"/>
      <c r="I20" s="7">
        <f t="shared" si="0"/>
        <v>0</v>
      </c>
    </row>
    <row r="21" spans="1:9" ht="38.25" customHeight="1">
      <c r="A21" s="35">
        <v>6</v>
      </c>
      <c r="B21" s="42" t="s">
        <v>79</v>
      </c>
      <c r="C21" s="95"/>
      <c r="D21" s="96"/>
      <c r="E21" s="35" t="s">
        <v>5</v>
      </c>
      <c r="F21" s="9" t="s">
        <v>42</v>
      </c>
      <c r="G21" s="9">
        <v>20</v>
      </c>
      <c r="H21" s="9"/>
      <c r="I21" s="7">
        <f t="shared" si="0"/>
        <v>0</v>
      </c>
    </row>
    <row r="22" spans="1:9" ht="33" customHeight="1">
      <c r="A22" s="35">
        <v>7</v>
      </c>
      <c r="B22" s="42" t="s">
        <v>55</v>
      </c>
      <c r="C22" s="95"/>
      <c r="D22" s="96"/>
      <c r="E22" s="35" t="s">
        <v>5</v>
      </c>
      <c r="F22" s="9">
        <v>1000</v>
      </c>
      <c r="G22" s="9">
        <v>2</v>
      </c>
      <c r="H22" s="9"/>
      <c r="I22" s="7">
        <f t="shared" si="0"/>
        <v>0</v>
      </c>
    </row>
    <row r="23" spans="1:9" ht="33" customHeight="1">
      <c r="A23" s="35">
        <v>8</v>
      </c>
      <c r="B23" s="42" t="s">
        <v>56</v>
      </c>
      <c r="C23" s="95"/>
      <c r="D23" s="96"/>
      <c r="E23" s="35" t="s">
        <v>5</v>
      </c>
      <c r="F23" s="9">
        <v>2000</v>
      </c>
      <c r="G23" s="9">
        <v>1</v>
      </c>
      <c r="H23" s="9"/>
      <c r="I23" s="7">
        <f t="shared" si="0"/>
        <v>0</v>
      </c>
    </row>
    <row r="24" spans="1:9" ht="60.75" customHeight="1">
      <c r="A24" s="35">
        <v>9</v>
      </c>
      <c r="B24" s="42" t="s">
        <v>57</v>
      </c>
      <c r="C24" s="95"/>
      <c r="D24" s="96"/>
      <c r="E24" s="35" t="s">
        <v>5</v>
      </c>
      <c r="F24" s="51" t="s">
        <v>80</v>
      </c>
      <c r="G24" s="9">
        <v>4</v>
      </c>
      <c r="H24" s="9"/>
      <c r="I24" s="7">
        <f t="shared" si="0"/>
        <v>0</v>
      </c>
    </row>
    <row r="25" spans="1:9" ht="39" customHeight="1">
      <c r="A25" s="35">
        <v>10</v>
      </c>
      <c r="B25" s="42" t="s">
        <v>58</v>
      </c>
      <c r="C25" s="95"/>
      <c r="D25" s="96"/>
      <c r="E25" s="35" t="s">
        <v>5</v>
      </c>
      <c r="F25" s="9">
        <v>500</v>
      </c>
      <c r="G25" s="9">
        <v>4</v>
      </c>
      <c r="H25" s="9"/>
      <c r="I25" s="7">
        <f t="shared" si="0"/>
        <v>0</v>
      </c>
    </row>
    <row r="26" spans="1:9" ht="25.5" customHeight="1">
      <c r="A26" s="35">
        <v>11</v>
      </c>
      <c r="B26" s="42" t="s">
        <v>59</v>
      </c>
      <c r="C26" s="95"/>
      <c r="D26" s="96"/>
      <c r="E26" s="35" t="s">
        <v>5</v>
      </c>
      <c r="F26" s="9">
        <v>500</v>
      </c>
      <c r="G26" s="9">
        <v>4</v>
      </c>
      <c r="H26" s="9"/>
      <c r="I26" s="7">
        <f t="shared" si="0"/>
        <v>0</v>
      </c>
    </row>
    <row r="27" spans="1:9" ht="27" customHeight="1">
      <c r="A27" s="35">
        <v>12</v>
      </c>
      <c r="B27" s="42" t="s">
        <v>60</v>
      </c>
      <c r="C27" s="95"/>
      <c r="D27" s="96"/>
      <c r="E27" s="35" t="s">
        <v>3</v>
      </c>
      <c r="F27" s="9">
        <v>1</v>
      </c>
      <c r="G27" s="9">
        <v>10</v>
      </c>
      <c r="H27" s="9"/>
      <c r="I27" s="7">
        <f t="shared" si="0"/>
        <v>0</v>
      </c>
    </row>
    <row r="28" spans="1:9" ht="22.5" customHeight="1">
      <c r="A28" s="35">
        <v>13</v>
      </c>
      <c r="B28" s="42" t="s">
        <v>61</v>
      </c>
      <c r="C28" s="95"/>
      <c r="D28" s="96"/>
      <c r="E28" s="35" t="s">
        <v>3</v>
      </c>
      <c r="F28" s="9">
        <v>1</v>
      </c>
      <c r="G28" s="9">
        <v>5</v>
      </c>
      <c r="H28" s="9"/>
      <c r="I28" s="7">
        <f t="shared" si="0"/>
        <v>0</v>
      </c>
    </row>
    <row r="29" spans="1:9" ht="31.5" customHeight="1">
      <c r="A29" s="35">
        <v>14</v>
      </c>
      <c r="B29" s="42" t="s">
        <v>62</v>
      </c>
      <c r="C29" s="95"/>
      <c r="D29" s="96"/>
      <c r="E29" s="35" t="s">
        <v>3</v>
      </c>
      <c r="F29" s="9">
        <v>1</v>
      </c>
      <c r="G29" s="9">
        <v>100</v>
      </c>
      <c r="H29" s="9"/>
      <c r="I29" s="7">
        <f t="shared" si="0"/>
        <v>0</v>
      </c>
    </row>
    <row r="30" spans="7:9" ht="15.75">
      <c r="G30" s="71" t="s">
        <v>8</v>
      </c>
      <c r="H30" s="71"/>
      <c r="I30" s="44">
        <f>SUM(I16:I29)</f>
        <v>0</v>
      </c>
    </row>
    <row r="31" ht="15">
      <c r="I31" s="52"/>
    </row>
    <row r="32" spans="2:9" ht="15">
      <c r="B32" s="72" t="s">
        <v>65</v>
      </c>
      <c r="C32" s="72"/>
      <c r="D32" s="72"/>
      <c r="E32" s="72"/>
      <c r="F32" s="72"/>
      <c r="G32" s="72"/>
      <c r="H32" s="72"/>
      <c r="I32" s="72"/>
    </row>
    <row r="33" ht="15">
      <c r="I33" s="52"/>
    </row>
    <row r="37" spans="2:9" ht="15">
      <c r="B37" s="66" t="s">
        <v>66</v>
      </c>
      <c r="C37" s="66"/>
      <c r="G37" s="66" t="s">
        <v>67</v>
      </c>
      <c r="H37" s="66"/>
      <c r="I37" s="66"/>
    </row>
    <row r="38" spans="2:9" ht="31.5" customHeight="1">
      <c r="B38" s="66" t="s">
        <v>4</v>
      </c>
      <c r="C38" s="66"/>
      <c r="G38" s="67" t="s">
        <v>68</v>
      </c>
      <c r="H38" s="67"/>
      <c r="I38" s="67"/>
    </row>
  </sheetData>
  <sheetProtection/>
  <mergeCells count="26">
    <mergeCell ref="B38:C38"/>
    <mergeCell ref="G38:I38"/>
    <mergeCell ref="G30:H30"/>
    <mergeCell ref="B32:I32"/>
    <mergeCell ref="B37:C37"/>
    <mergeCell ref="G37:I37"/>
    <mergeCell ref="C28:D28"/>
    <mergeCell ref="C29:D29"/>
    <mergeCell ref="C20:D20"/>
    <mergeCell ref="C21:D21"/>
    <mergeCell ref="C22:D22"/>
    <mergeCell ref="C23:D23"/>
    <mergeCell ref="C24:D24"/>
    <mergeCell ref="C25:D25"/>
    <mergeCell ref="C16:D16"/>
    <mergeCell ref="C17:D17"/>
    <mergeCell ref="C18:D18"/>
    <mergeCell ref="C19:D19"/>
    <mergeCell ref="C26:D26"/>
    <mergeCell ref="C27:D27"/>
    <mergeCell ref="A1:I9"/>
    <mergeCell ref="G10:I10"/>
    <mergeCell ref="C12:G12"/>
    <mergeCell ref="B13:I13"/>
    <mergeCell ref="C14:D14"/>
    <mergeCell ref="C15:D15"/>
  </mergeCells>
  <printOptions/>
  <pageMargins left="0.22916666666666666" right="0.2708333333333333" top="0.2916666666666667"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25"/>
  <sheetViews>
    <sheetView view="pageLayout" workbookViewId="0" topLeftCell="A7">
      <selection activeCell="C15" sqref="C15:D15"/>
    </sheetView>
  </sheetViews>
  <sheetFormatPr defaultColWidth="9.140625" defaultRowHeight="15"/>
  <cols>
    <col min="1" max="1" width="5.421875" style="0" customWidth="1"/>
    <col min="2" max="2" width="43.7109375" style="0" customWidth="1"/>
    <col min="3" max="3" width="17.421875" style="0" customWidth="1"/>
    <col min="4" max="4" width="10.7109375" style="0" customWidth="1"/>
    <col min="5" max="5" width="10.57421875" style="0" customWidth="1"/>
    <col min="6" max="7" width="12.57421875" style="0" customWidth="1"/>
    <col min="8" max="8" width="12.7109375" style="0" customWidth="1"/>
    <col min="9" max="9" width="16.28125" style="0" customWidth="1"/>
    <col min="10" max="10" width="4.140625" style="0" customWidth="1"/>
  </cols>
  <sheetData>
    <row r="1" spans="1:12" ht="15" customHeight="1">
      <c r="A1" s="67" t="s">
        <v>2</v>
      </c>
      <c r="B1" s="67"/>
      <c r="C1" s="67"/>
      <c r="D1" s="67"/>
      <c r="E1" s="67"/>
      <c r="F1" s="67"/>
      <c r="G1" s="67"/>
      <c r="H1" s="67"/>
      <c r="I1" s="67"/>
      <c r="J1" s="11"/>
      <c r="K1" s="11"/>
      <c r="L1" s="11"/>
    </row>
    <row r="2" spans="1:12" ht="15">
      <c r="A2" s="67"/>
      <c r="B2" s="67"/>
      <c r="C2" s="67"/>
      <c r="D2" s="67"/>
      <c r="E2" s="67"/>
      <c r="F2" s="67"/>
      <c r="G2" s="67"/>
      <c r="H2" s="67"/>
      <c r="I2" s="67"/>
      <c r="J2" s="11"/>
      <c r="K2" s="11"/>
      <c r="L2" s="11"/>
    </row>
    <row r="3" spans="1:12" ht="15" customHeight="1">
      <c r="A3" s="67"/>
      <c r="B3" s="67"/>
      <c r="C3" s="67"/>
      <c r="D3" s="67"/>
      <c r="E3" s="67"/>
      <c r="F3" s="67"/>
      <c r="G3" s="67"/>
      <c r="H3" s="67"/>
      <c r="I3" s="67"/>
      <c r="J3" s="11"/>
      <c r="K3" s="11"/>
      <c r="L3" s="11"/>
    </row>
    <row r="4" spans="1:12" ht="15">
      <c r="A4" s="67"/>
      <c r="B4" s="67"/>
      <c r="C4" s="67"/>
      <c r="D4" s="67"/>
      <c r="E4" s="67"/>
      <c r="F4" s="67"/>
      <c r="G4" s="67"/>
      <c r="H4" s="67"/>
      <c r="I4" s="67"/>
      <c r="J4" s="11"/>
      <c r="K4" s="11"/>
      <c r="L4" s="11"/>
    </row>
    <row r="5" spans="1:12" ht="15" customHeight="1">
      <c r="A5" s="67"/>
      <c r="B5" s="67"/>
      <c r="C5" s="67"/>
      <c r="D5" s="67"/>
      <c r="E5" s="67"/>
      <c r="F5" s="67"/>
      <c r="G5" s="67"/>
      <c r="H5" s="67"/>
      <c r="I5" s="67"/>
      <c r="J5" s="11"/>
      <c r="K5" s="11"/>
      <c r="L5" s="11"/>
    </row>
    <row r="6" spans="1:12" ht="15">
      <c r="A6" s="67"/>
      <c r="B6" s="67"/>
      <c r="C6" s="67"/>
      <c r="D6" s="67"/>
      <c r="E6" s="67"/>
      <c r="F6" s="67"/>
      <c r="G6" s="67"/>
      <c r="H6" s="67"/>
      <c r="I6" s="67"/>
      <c r="J6" s="11"/>
      <c r="K6" s="11"/>
      <c r="L6" s="11"/>
    </row>
    <row r="7" spans="1:12" ht="15">
      <c r="A7" s="67"/>
      <c r="B7" s="67"/>
      <c r="C7" s="67"/>
      <c r="D7" s="67"/>
      <c r="E7" s="67"/>
      <c r="F7" s="67"/>
      <c r="G7" s="67"/>
      <c r="H7" s="67"/>
      <c r="I7" s="67"/>
      <c r="J7" s="11"/>
      <c r="K7" s="11"/>
      <c r="L7" s="11"/>
    </row>
    <row r="8" spans="1:12" ht="15">
      <c r="A8" s="67"/>
      <c r="B8" s="67"/>
      <c r="C8" s="67"/>
      <c r="D8" s="67"/>
      <c r="E8" s="67"/>
      <c r="F8" s="67"/>
      <c r="G8" s="67"/>
      <c r="H8" s="67"/>
      <c r="I8" s="67"/>
      <c r="J8" s="11"/>
      <c r="K8" s="11"/>
      <c r="L8" s="11"/>
    </row>
    <row r="9" spans="1:13" ht="15">
      <c r="A9" s="67"/>
      <c r="B9" s="67"/>
      <c r="C9" s="67"/>
      <c r="D9" s="67"/>
      <c r="E9" s="67"/>
      <c r="F9" s="67"/>
      <c r="G9" s="67"/>
      <c r="H9" s="67"/>
      <c r="I9" s="67"/>
      <c r="J9" s="11"/>
      <c r="K9" s="3"/>
      <c r="L9" s="3"/>
      <c r="M9" s="3"/>
    </row>
    <row r="10" spans="2:13" ht="15" customHeight="1">
      <c r="B10" s="3" t="s">
        <v>0</v>
      </c>
      <c r="C10" s="3"/>
      <c r="D10" s="3"/>
      <c r="E10" s="3"/>
      <c r="F10" s="3"/>
      <c r="G10" s="81" t="s">
        <v>84</v>
      </c>
      <c r="H10" s="81"/>
      <c r="I10" s="81"/>
      <c r="J10" s="2"/>
      <c r="K10" s="2"/>
      <c r="L10" s="2"/>
      <c r="M10" s="2"/>
    </row>
    <row r="11" spans="2:13" ht="18.75">
      <c r="B11" s="3"/>
      <c r="C11" s="68" t="s">
        <v>1</v>
      </c>
      <c r="D11" s="68"/>
      <c r="E11" s="68"/>
      <c r="F11" s="68"/>
      <c r="G11" s="68"/>
      <c r="H11" s="63"/>
      <c r="I11" s="63"/>
      <c r="J11" s="63"/>
      <c r="K11" s="1"/>
      <c r="L11" s="1"/>
      <c r="M11" s="1"/>
    </row>
    <row r="12" spans="2:13" ht="18.75">
      <c r="B12" s="82" t="s">
        <v>90</v>
      </c>
      <c r="C12" s="82"/>
      <c r="D12" s="82"/>
      <c r="E12" s="82"/>
      <c r="F12" s="82"/>
      <c r="G12" s="82"/>
      <c r="H12" s="82"/>
      <c r="I12" s="82"/>
      <c r="J12" s="63"/>
      <c r="K12" s="1"/>
      <c r="L12" s="1"/>
      <c r="M12" s="1"/>
    </row>
    <row r="13" spans="1:11" s="16" customFormat="1" ht="90" customHeight="1">
      <c r="A13" s="5" t="s">
        <v>9</v>
      </c>
      <c r="B13" s="12" t="s">
        <v>7</v>
      </c>
      <c r="C13" s="83" t="s">
        <v>10</v>
      </c>
      <c r="D13" s="70"/>
      <c r="E13" s="12" t="s">
        <v>11</v>
      </c>
      <c r="F13" s="13" t="s">
        <v>12</v>
      </c>
      <c r="G13" s="14" t="s">
        <v>88</v>
      </c>
      <c r="H13" s="14" t="s">
        <v>91</v>
      </c>
      <c r="I13" s="47" t="s">
        <v>81</v>
      </c>
      <c r="J13" s="15"/>
      <c r="K13" s="15"/>
    </row>
    <row r="14" spans="1:11" s="16" customFormat="1" ht="23.25" customHeight="1">
      <c r="A14" s="53"/>
      <c r="B14" s="54">
        <v>1</v>
      </c>
      <c r="C14" s="69">
        <v>2</v>
      </c>
      <c r="D14" s="70"/>
      <c r="E14" s="12">
        <v>3</v>
      </c>
      <c r="F14" s="55">
        <v>4</v>
      </c>
      <c r="G14" s="56">
        <v>5</v>
      </c>
      <c r="H14" s="56">
        <v>6</v>
      </c>
      <c r="I14" s="57">
        <v>7</v>
      </c>
      <c r="J14" s="15"/>
      <c r="K14" s="15"/>
    </row>
    <row r="15" spans="1:9" ht="240.75" customHeight="1">
      <c r="A15" s="35">
        <v>1</v>
      </c>
      <c r="B15" s="65" t="s">
        <v>63</v>
      </c>
      <c r="C15" s="93"/>
      <c r="D15" s="94"/>
      <c r="E15" s="35" t="s">
        <v>6</v>
      </c>
      <c r="F15" s="6">
        <v>1</v>
      </c>
      <c r="G15" s="9">
        <v>1</v>
      </c>
      <c r="H15" s="9"/>
      <c r="I15" s="7">
        <f>G15*H15</f>
        <v>0</v>
      </c>
    </row>
    <row r="16" spans="1:9" ht="210">
      <c r="A16" s="35">
        <v>2</v>
      </c>
      <c r="B16" s="43" t="s">
        <v>64</v>
      </c>
      <c r="C16" s="84"/>
      <c r="D16" s="85"/>
      <c r="E16" s="35" t="s">
        <v>6</v>
      </c>
      <c r="F16" s="6">
        <v>1</v>
      </c>
      <c r="G16" s="9">
        <v>1</v>
      </c>
      <c r="H16" s="9"/>
      <c r="I16" s="7">
        <f>G16*H16</f>
        <v>0</v>
      </c>
    </row>
    <row r="17" spans="7:9" ht="15.75">
      <c r="G17" s="71" t="s">
        <v>8</v>
      </c>
      <c r="H17" s="71"/>
      <c r="I17" s="44">
        <f>SUM(I15:I16)</f>
        <v>0</v>
      </c>
    </row>
    <row r="18" ht="15">
      <c r="I18" s="52"/>
    </row>
    <row r="19" spans="2:9" ht="15">
      <c r="B19" s="72" t="s">
        <v>65</v>
      </c>
      <c r="C19" s="72"/>
      <c r="D19" s="72"/>
      <c r="E19" s="72"/>
      <c r="F19" s="72"/>
      <c r="G19" s="72"/>
      <c r="H19" s="72"/>
      <c r="I19" s="72"/>
    </row>
    <row r="20" ht="15">
      <c r="I20" s="52"/>
    </row>
    <row r="24" spans="2:9" ht="15">
      <c r="B24" s="66" t="s">
        <v>66</v>
      </c>
      <c r="C24" s="66"/>
      <c r="G24" s="66" t="s">
        <v>67</v>
      </c>
      <c r="H24" s="66"/>
      <c r="I24" s="66"/>
    </row>
    <row r="25" spans="2:9" ht="31.5" customHeight="1">
      <c r="B25" s="66" t="s">
        <v>4</v>
      </c>
      <c r="C25" s="66"/>
      <c r="G25" s="67" t="s">
        <v>68</v>
      </c>
      <c r="H25" s="67"/>
      <c r="I25" s="67"/>
    </row>
  </sheetData>
  <sheetProtection/>
  <mergeCells count="14">
    <mergeCell ref="B25:C25"/>
    <mergeCell ref="G25:I25"/>
    <mergeCell ref="C15:D15"/>
    <mergeCell ref="C16:D16"/>
    <mergeCell ref="G17:H17"/>
    <mergeCell ref="B19:I19"/>
    <mergeCell ref="B24:C24"/>
    <mergeCell ref="G24:I24"/>
    <mergeCell ref="A1:I9"/>
    <mergeCell ref="G10:I10"/>
    <mergeCell ref="C11:G11"/>
    <mergeCell ref="B12:I12"/>
    <mergeCell ref="C13:D13"/>
    <mergeCell ref="C14:D14"/>
  </mergeCells>
  <printOptions/>
  <pageMargins left="0.22916666666666666" right="0.2708333333333333" top="0.2916666666666667" bottom="0.4166666666666667"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25"/>
  <sheetViews>
    <sheetView view="pageLayout" workbookViewId="0" topLeftCell="A1">
      <selection activeCell="B12" sqref="B12:I12"/>
    </sheetView>
  </sheetViews>
  <sheetFormatPr defaultColWidth="9.140625" defaultRowHeight="15"/>
  <cols>
    <col min="1" max="1" width="5.421875" style="0" customWidth="1"/>
    <col min="2" max="2" width="28.8515625" style="0" customWidth="1"/>
    <col min="3" max="3" width="14.421875" style="0" customWidth="1"/>
    <col min="4" max="4" width="18.00390625" style="0" customWidth="1"/>
    <col min="5" max="6" width="13.00390625" style="0" customWidth="1"/>
    <col min="7" max="7" width="12.57421875" style="0" customWidth="1"/>
    <col min="8" max="8" width="15.00390625" style="0" customWidth="1"/>
    <col min="9" max="9" width="15.8515625" style="0" customWidth="1"/>
    <col min="10" max="10" width="4.140625" style="0" customWidth="1"/>
  </cols>
  <sheetData>
    <row r="1" spans="1:12" ht="15" customHeight="1">
      <c r="A1" s="67" t="s">
        <v>2</v>
      </c>
      <c r="B1" s="67"/>
      <c r="C1" s="67"/>
      <c r="D1" s="67"/>
      <c r="E1" s="67"/>
      <c r="F1" s="67"/>
      <c r="G1" s="67"/>
      <c r="H1" s="67"/>
      <c r="I1" s="67"/>
      <c r="J1" s="67"/>
      <c r="K1" s="11"/>
      <c r="L1" s="11"/>
    </row>
    <row r="2" spans="1:12" ht="15">
      <c r="A2" s="67"/>
      <c r="B2" s="67"/>
      <c r="C2" s="67"/>
      <c r="D2" s="67"/>
      <c r="E2" s="67"/>
      <c r="F2" s="67"/>
      <c r="G2" s="67"/>
      <c r="H2" s="67"/>
      <c r="I2" s="67"/>
      <c r="J2" s="67"/>
      <c r="K2" s="11"/>
      <c r="L2" s="11"/>
    </row>
    <row r="3" spans="1:12" ht="15" customHeight="1">
      <c r="A3" s="67"/>
      <c r="B3" s="67"/>
      <c r="C3" s="67"/>
      <c r="D3" s="67"/>
      <c r="E3" s="67"/>
      <c r="F3" s="67"/>
      <c r="G3" s="67"/>
      <c r="H3" s="67"/>
      <c r="I3" s="67"/>
      <c r="J3" s="67"/>
      <c r="K3" s="11"/>
      <c r="L3" s="11"/>
    </row>
    <row r="4" spans="1:12" ht="15">
      <c r="A4" s="67"/>
      <c r="B4" s="67"/>
      <c r="C4" s="67"/>
      <c r="D4" s="67"/>
      <c r="E4" s="67"/>
      <c r="F4" s="67"/>
      <c r="G4" s="67"/>
      <c r="H4" s="67"/>
      <c r="I4" s="67"/>
      <c r="J4" s="67"/>
      <c r="K4" s="11"/>
      <c r="L4" s="11"/>
    </row>
    <row r="5" spans="1:12" ht="15" customHeight="1">
      <c r="A5" s="67"/>
      <c r="B5" s="67"/>
      <c r="C5" s="67"/>
      <c r="D5" s="67"/>
      <c r="E5" s="67"/>
      <c r="F5" s="67"/>
      <c r="G5" s="67"/>
      <c r="H5" s="67"/>
      <c r="I5" s="67"/>
      <c r="J5" s="67"/>
      <c r="K5" s="11"/>
      <c r="L5" s="11"/>
    </row>
    <row r="6" spans="1:12" ht="15">
      <c r="A6" s="67"/>
      <c r="B6" s="67"/>
      <c r="C6" s="67"/>
      <c r="D6" s="67"/>
      <c r="E6" s="67"/>
      <c r="F6" s="67"/>
      <c r="G6" s="67"/>
      <c r="H6" s="67"/>
      <c r="I6" s="67"/>
      <c r="J6" s="67"/>
      <c r="K6" s="11"/>
      <c r="L6" s="11"/>
    </row>
    <row r="7" spans="1:12" ht="15">
      <c r="A7" s="67"/>
      <c r="B7" s="67"/>
      <c r="C7" s="67"/>
      <c r="D7" s="67"/>
      <c r="E7" s="67"/>
      <c r="F7" s="67"/>
      <c r="G7" s="67"/>
      <c r="H7" s="67"/>
      <c r="I7" s="67"/>
      <c r="J7" s="67"/>
      <c r="K7" s="11"/>
      <c r="L7" s="11"/>
    </row>
    <row r="8" spans="1:12" ht="15">
      <c r="A8" s="67"/>
      <c r="B8" s="67"/>
      <c r="C8" s="67"/>
      <c r="D8" s="67"/>
      <c r="E8" s="67"/>
      <c r="F8" s="67"/>
      <c r="G8" s="67"/>
      <c r="H8" s="67"/>
      <c r="I8" s="67"/>
      <c r="J8" s="67"/>
      <c r="K8" s="11"/>
      <c r="L8" s="11"/>
    </row>
    <row r="9" spans="1:13" ht="15">
      <c r="A9" s="67"/>
      <c r="B9" s="67"/>
      <c r="C9" s="67"/>
      <c r="D9" s="67"/>
      <c r="E9" s="67"/>
      <c r="F9" s="67"/>
      <c r="G9" s="67"/>
      <c r="H9" s="67"/>
      <c r="I9" s="67"/>
      <c r="J9" s="67"/>
      <c r="K9" s="3"/>
      <c r="L9" s="3"/>
      <c r="M9" s="3"/>
    </row>
    <row r="10" spans="2:13" ht="15" customHeight="1">
      <c r="B10" s="3" t="s">
        <v>0</v>
      </c>
      <c r="C10" s="3"/>
      <c r="D10" s="3"/>
      <c r="E10" s="3"/>
      <c r="F10" s="3"/>
      <c r="G10" s="98" t="s">
        <v>78</v>
      </c>
      <c r="H10" s="98"/>
      <c r="I10" s="98"/>
      <c r="J10" s="2"/>
      <c r="K10" s="2"/>
      <c r="L10" s="2"/>
      <c r="M10" s="2"/>
    </row>
    <row r="11" spans="2:13" ht="18.75">
      <c r="B11" s="3"/>
      <c r="C11" s="3"/>
      <c r="D11" s="68" t="s">
        <v>1</v>
      </c>
      <c r="E11" s="68"/>
      <c r="F11" s="68"/>
      <c r="G11" s="68"/>
      <c r="H11" s="8"/>
      <c r="I11" s="8"/>
      <c r="J11" s="8"/>
      <c r="K11" s="1"/>
      <c r="L11" s="1"/>
      <c r="M11" s="1"/>
    </row>
    <row r="12" spans="2:13" ht="18.75">
      <c r="B12" s="82" t="s">
        <v>89</v>
      </c>
      <c r="C12" s="82"/>
      <c r="D12" s="82"/>
      <c r="E12" s="82"/>
      <c r="F12" s="82"/>
      <c r="G12" s="82"/>
      <c r="H12" s="82"/>
      <c r="I12" s="82"/>
      <c r="J12" s="8"/>
      <c r="K12" s="1"/>
      <c r="L12" s="1"/>
      <c r="M12" s="1"/>
    </row>
    <row r="13" spans="1:11" s="16" customFormat="1" ht="90" customHeight="1">
      <c r="A13" s="5" t="s">
        <v>9</v>
      </c>
      <c r="B13" s="12" t="s">
        <v>69</v>
      </c>
      <c r="C13" s="99" t="s">
        <v>70</v>
      </c>
      <c r="D13" s="100"/>
      <c r="E13" s="12" t="s">
        <v>11</v>
      </c>
      <c r="F13" s="13" t="s">
        <v>12</v>
      </c>
      <c r="G13" s="14" t="s">
        <v>13</v>
      </c>
      <c r="H13" s="14" t="s">
        <v>14</v>
      </c>
      <c r="I13" s="60" t="s">
        <v>83</v>
      </c>
      <c r="J13" s="15"/>
      <c r="K13" s="15"/>
    </row>
    <row r="14" spans="1:11" s="16" customFormat="1" ht="19.5" customHeight="1">
      <c r="A14" s="58"/>
      <c r="B14" s="59">
        <v>1</v>
      </c>
      <c r="C14" s="101">
        <v>2</v>
      </c>
      <c r="D14" s="101"/>
      <c r="E14" s="17">
        <v>3</v>
      </c>
      <c r="F14" s="18">
        <v>4</v>
      </c>
      <c r="G14" s="19">
        <v>5</v>
      </c>
      <c r="H14" s="19">
        <v>6</v>
      </c>
      <c r="I14" s="19">
        <v>7</v>
      </c>
      <c r="J14" s="15"/>
      <c r="K14" s="15"/>
    </row>
    <row r="15" spans="1:12" s="16" customFormat="1" ht="25.5" customHeight="1">
      <c r="A15" s="5">
        <v>1</v>
      </c>
      <c r="B15" s="20" t="s">
        <v>71</v>
      </c>
      <c r="C15" s="83"/>
      <c r="D15" s="70"/>
      <c r="E15" s="21" t="s">
        <v>72</v>
      </c>
      <c r="F15" s="22" t="s">
        <v>73</v>
      </c>
      <c r="G15" s="21">
        <v>5</v>
      </c>
      <c r="H15" s="23"/>
      <c r="I15" s="24">
        <f>G15*H15</f>
        <v>0</v>
      </c>
      <c r="J15" s="25"/>
      <c r="K15" s="15"/>
      <c r="L15" s="15"/>
    </row>
    <row r="16" spans="1:10" s="16" customFormat="1" ht="25.5" customHeight="1">
      <c r="A16" s="26">
        <v>2</v>
      </c>
      <c r="B16" s="27" t="s">
        <v>74</v>
      </c>
      <c r="C16" s="75"/>
      <c r="D16" s="76"/>
      <c r="E16" s="28" t="s">
        <v>72</v>
      </c>
      <c r="F16" s="29" t="s">
        <v>75</v>
      </c>
      <c r="G16" s="21">
        <v>1</v>
      </c>
      <c r="H16" s="30"/>
      <c r="I16" s="24">
        <f>G16*H16</f>
        <v>0</v>
      </c>
      <c r="J16" s="31"/>
    </row>
    <row r="17" spans="1:10" s="16" customFormat="1" ht="25.5" customHeight="1">
      <c r="A17" s="5">
        <v>3</v>
      </c>
      <c r="B17" s="32" t="s">
        <v>76</v>
      </c>
      <c r="C17" s="75"/>
      <c r="D17" s="76"/>
      <c r="E17" s="33" t="s">
        <v>72</v>
      </c>
      <c r="F17" s="33" t="s">
        <v>40</v>
      </c>
      <c r="G17" s="33">
        <v>1</v>
      </c>
      <c r="H17" s="30"/>
      <c r="I17" s="24">
        <f>G17*H17</f>
        <v>0</v>
      </c>
      <c r="J17" s="34"/>
    </row>
    <row r="18" spans="7:9" ht="15.75">
      <c r="G18" s="71" t="s">
        <v>8</v>
      </c>
      <c r="H18" s="71"/>
      <c r="I18" s="44">
        <f>SUM(I15:I17)</f>
        <v>0</v>
      </c>
    </row>
    <row r="19" spans="7:9" ht="15.75">
      <c r="G19" s="45"/>
      <c r="H19" s="45"/>
      <c r="I19" s="46"/>
    </row>
    <row r="20" spans="2:9" ht="30.75" customHeight="1">
      <c r="B20" s="97" t="s">
        <v>77</v>
      </c>
      <c r="C20" s="97"/>
      <c r="D20" s="97"/>
      <c r="E20" s="97"/>
      <c r="F20" s="97"/>
      <c r="G20" s="97"/>
      <c r="H20" s="97"/>
      <c r="I20" s="97"/>
    </row>
    <row r="22" spans="2:9" ht="15">
      <c r="B22" s="72" t="s">
        <v>65</v>
      </c>
      <c r="C22" s="72"/>
      <c r="D22" s="72"/>
      <c r="E22" s="72"/>
      <c r="F22" s="72"/>
      <c r="G22" s="72"/>
      <c r="H22" s="72"/>
      <c r="I22" s="72"/>
    </row>
    <row r="24" spans="2:9" ht="15">
      <c r="B24" s="66" t="s">
        <v>66</v>
      </c>
      <c r="C24" s="66"/>
      <c r="G24" s="66" t="s">
        <v>67</v>
      </c>
      <c r="H24" s="66"/>
      <c r="I24" s="66"/>
    </row>
    <row r="25" spans="2:9" ht="31.5" customHeight="1">
      <c r="B25" s="66" t="s">
        <v>4</v>
      </c>
      <c r="C25" s="66"/>
      <c r="G25" s="67" t="s">
        <v>68</v>
      </c>
      <c r="H25" s="67"/>
      <c r="I25" s="67"/>
    </row>
  </sheetData>
  <sheetProtection/>
  <mergeCells count="16">
    <mergeCell ref="A1:J9"/>
    <mergeCell ref="G10:I10"/>
    <mergeCell ref="D11:G11"/>
    <mergeCell ref="B12:I12"/>
    <mergeCell ref="C13:D13"/>
    <mergeCell ref="C14:D14"/>
    <mergeCell ref="B24:C24"/>
    <mergeCell ref="G24:I24"/>
    <mergeCell ref="B25:C25"/>
    <mergeCell ref="G25:I25"/>
    <mergeCell ref="C15:D15"/>
    <mergeCell ref="C16:D16"/>
    <mergeCell ref="C17:D17"/>
    <mergeCell ref="G18:H18"/>
    <mergeCell ref="B20:I20"/>
    <mergeCell ref="B22:I22"/>
  </mergeCells>
  <printOptions/>
  <pageMargins left="0.3020833333333333" right="0.34375" top="0.2916666666666667"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Gałda-Stasiak</dc:creator>
  <cp:keywords/>
  <dc:description/>
  <cp:lastModifiedBy>Agnieszka Gałda-Stasiak</cp:lastModifiedBy>
  <cp:lastPrinted>2019-11-07T11:14:33Z</cp:lastPrinted>
  <dcterms:created xsi:type="dcterms:W3CDTF">2019-03-04T06:32:39Z</dcterms:created>
  <dcterms:modified xsi:type="dcterms:W3CDTF">2019-11-28T14:10:26Z</dcterms:modified>
  <cp:category/>
  <cp:version/>
  <cp:contentType/>
  <cp:contentStatus/>
</cp:coreProperties>
</file>