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W:\2. Dominika\PRZETARGI 2024\2. KRAJOWE\51 TP - POMPY\3. SWZ + załączniki\"/>
    </mc:Choice>
  </mc:AlternateContent>
  <xr:revisionPtr revIDLastSave="0" documentId="13_ncr:1_{E802F676-B33A-47A2-A43D-619E4B101C3E}" xr6:coauthVersionLast="47" xr6:coauthVersionMax="47" xr10:uidLastSave="{00000000-0000-0000-0000-000000000000}"/>
  <bookViews>
    <workbookView xWindow="-120" yWindow="-120" windowWidth="29040" windowHeight="15840" activeTab="2" xr2:uid="{94EFACFF-7790-431C-A769-5F45678677E0}"/>
  </bookViews>
  <sheets>
    <sheet name="Arkusz1" sheetId="1" r:id="rId1"/>
    <sheet name="Arkusz2" sheetId="2" r:id="rId2"/>
    <sheet name="Arkusz3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3" l="1"/>
  <c r="G11" i="3" s="1"/>
  <c r="G6" i="3"/>
  <c r="G6" i="2"/>
  <c r="G7" i="2" s="1"/>
  <c r="G9" i="1"/>
  <c r="I9" i="1" s="1"/>
  <c r="I10" i="1" s="1"/>
  <c r="G6" i="1"/>
  <c r="G7" i="1" s="1"/>
  <c r="I6" i="3" l="1"/>
  <c r="I7" i="3" s="1"/>
  <c r="I10" i="3"/>
  <c r="I11" i="3" s="1"/>
  <c r="G7" i="3"/>
  <c r="G14" i="3" s="1"/>
  <c r="I6" i="2"/>
  <c r="I7" i="2" s="1"/>
  <c r="K9" i="1"/>
  <c r="G10" i="1"/>
  <c r="G13" i="1" s="1"/>
  <c r="I6" i="1"/>
  <c r="I7" i="1" s="1"/>
  <c r="I13" i="1" s="1"/>
  <c r="K10" i="3" l="1"/>
  <c r="J10" i="3" s="1"/>
  <c r="K6" i="2"/>
  <c r="K7" i="2" s="1"/>
  <c r="K6" i="1"/>
  <c r="K7" i="1" s="1"/>
  <c r="I14" i="3"/>
  <c r="K6" i="3"/>
  <c r="K11" i="3"/>
  <c r="J6" i="2"/>
  <c r="K10" i="1"/>
  <c r="J9" i="1"/>
  <c r="J6" i="1"/>
  <c r="K13" i="1" l="1"/>
  <c r="K7" i="3"/>
  <c r="K14" i="3" s="1"/>
  <c r="J6" i="3"/>
</calcChain>
</file>

<file path=xl/sharedStrings.xml><?xml version="1.0" encoding="utf-8"?>
<sst xmlns="http://schemas.openxmlformats.org/spreadsheetml/2006/main" count="93" uniqueCount="34">
  <si>
    <t>L.p.</t>
  </si>
  <si>
    <t>Nazwa handlowa</t>
  </si>
  <si>
    <t>Ilość</t>
  </si>
  <si>
    <t>Jedn.</t>
  </si>
  <si>
    <t>Cena jednostkowa netto</t>
  </si>
  <si>
    <t>Wartość netto</t>
  </si>
  <si>
    <t>Vat</t>
  </si>
  <si>
    <t>Wartość vat</t>
  </si>
  <si>
    <t>Cena jednostkowa brutto</t>
  </si>
  <si>
    <t>Wartość brutto</t>
  </si>
  <si>
    <t>a</t>
  </si>
  <si>
    <t>b</t>
  </si>
  <si>
    <t>c = a x b</t>
  </si>
  <si>
    <t>d</t>
  </si>
  <si>
    <t>e = c x d</t>
  </si>
  <si>
    <t>f = g : a</t>
  </si>
  <si>
    <t>g = c + e</t>
  </si>
  <si>
    <t>1.</t>
  </si>
  <si>
    <t>op.</t>
  </si>
  <si>
    <t>Razem</t>
  </si>
  <si>
    <t>Opcja:</t>
  </si>
  <si>
    <t>Przedmiot zamówienia</t>
  </si>
  <si>
    <t>Osobista pompa insulinowa dla dzieci</t>
  </si>
  <si>
    <t>WYKONAWCA                                                                                                                                                                     (należy wpisać pełną nazwę/firmę, adres, w zależności od podmiotu: NIP/PESEL, KRS/CEiDG)</t>
  </si>
  <si>
    <t>Załąznik nr  2.1 do SWZ</t>
  </si>
  <si>
    <t>Część nr 1 - Osobiste pompy insulinowe dla dzieci</t>
  </si>
  <si>
    <t>Wymagania określone w załączniku nr 3.1 do SWZ.</t>
  </si>
  <si>
    <t>Nr sprawy: 51/2024/TP</t>
  </si>
  <si>
    <t>Załąznik nr  2.2 do SWZ</t>
  </si>
  <si>
    <t>Wymagania określone w załączniku nr 3.2 do SWZ.</t>
  </si>
  <si>
    <t>Część nr 2 - Osobiste pompy insulinowe dla dzieci</t>
  </si>
  <si>
    <t>Wymagania określone w załączniku nr 3.3 do SWZ.</t>
  </si>
  <si>
    <t>Załąznik nr  2.3 do SWZ</t>
  </si>
  <si>
    <t>Część nr 3 - Osobiste pompy insulinowe dla dzieci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</si>
</sst>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3.5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b/>
      <u/>
      <sz val="10"/>
      <name val="Arial"/>
      <family val="2"/>
      <charset val="238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99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F9ACD-CA99-43B7-9FAB-4AE012296EA3}">
  <dimension ref="A1:N25"/>
  <sheetViews>
    <sheetView workbookViewId="0">
      <selection activeCell="R4" sqref="R4"/>
    </sheetView>
  </sheetViews>
  <sheetFormatPr defaultRowHeight="15" x14ac:dyDescent="0.25"/>
  <cols>
    <col min="1" max="1" width="7.28515625" style="2" customWidth="1"/>
    <col min="2" max="2" width="12" style="2" customWidth="1"/>
    <col min="3" max="3" width="9.85546875" style="2" customWidth="1"/>
    <col min="4" max="5" width="9.140625" style="2"/>
    <col min="6" max="6" width="12.7109375" style="2" customWidth="1"/>
    <col min="7" max="9" width="9.140625" style="2"/>
    <col min="10" max="10" width="14.85546875" style="2" customWidth="1"/>
    <col min="11" max="16384" width="9.140625" style="2"/>
  </cols>
  <sheetData>
    <row r="1" spans="1:14" customFormat="1" ht="43.5" customHeight="1" x14ac:dyDescent="0.25">
      <c r="A1" s="11" t="s">
        <v>27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0"/>
    </row>
    <row r="2" spans="1:14" ht="71.25" customHeight="1" x14ac:dyDescent="0.25">
      <c r="A2" s="12" t="s">
        <v>23</v>
      </c>
      <c r="B2" s="12"/>
      <c r="C2" s="12"/>
      <c r="D2" s="12"/>
      <c r="E2" s="12"/>
      <c r="F2" s="13" t="s">
        <v>24</v>
      </c>
      <c r="G2" s="13"/>
      <c r="H2" s="13"/>
      <c r="I2" s="13"/>
      <c r="J2" s="13"/>
      <c r="K2" s="13"/>
      <c r="L2" s="9"/>
      <c r="M2" s="9"/>
      <c r="N2" s="9"/>
    </row>
    <row r="3" spans="1:14" ht="35.25" customHeight="1" x14ac:dyDescent="0.25">
      <c r="A3" s="15" t="s">
        <v>25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4"/>
      <c r="M3" s="14"/>
      <c r="N3" s="14"/>
    </row>
    <row r="4" spans="1:14" ht="38.25" x14ac:dyDescent="0.25">
      <c r="A4" s="18" t="s">
        <v>0</v>
      </c>
      <c r="B4" s="19" t="s">
        <v>21</v>
      </c>
      <c r="C4" s="19" t="s">
        <v>1</v>
      </c>
      <c r="D4" s="19" t="s">
        <v>2</v>
      </c>
      <c r="E4" s="19" t="s">
        <v>3</v>
      </c>
      <c r="F4" s="19" t="s">
        <v>4</v>
      </c>
      <c r="G4" s="19" t="s">
        <v>5</v>
      </c>
      <c r="H4" s="19" t="s">
        <v>6</v>
      </c>
      <c r="I4" s="19" t="s">
        <v>7</v>
      </c>
      <c r="J4" s="19" t="s">
        <v>8</v>
      </c>
      <c r="K4" s="19" t="s">
        <v>9</v>
      </c>
    </row>
    <row r="5" spans="1:14" x14ac:dyDescent="0.25">
      <c r="A5" s="20"/>
      <c r="B5" s="21"/>
      <c r="C5" s="22"/>
      <c r="D5" s="22" t="s">
        <v>10</v>
      </c>
      <c r="E5" s="22"/>
      <c r="F5" s="22" t="s">
        <v>11</v>
      </c>
      <c r="G5" s="22" t="s">
        <v>12</v>
      </c>
      <c r="H5" s="22" t="s">
        <v>13</v>
      </c>
      <c r="I5" s="22" t="s">
        <v>14</v>
      </c>
      <c r="J5" s="22" t="s">
        <v>15</v>
      </c>
      <c r="K5" s="22" t="s">
        <v>16</v>
      </c>
    </row>
    <row r="6" spans="1:14" ht="51" x14ac:dyDescent="0.25">
      <c r="A6" s="23" t="s">
        <v>17</v>
      </c>
      <c r="B6" s="24" t="s">
        <v>22</v>
      </c>
      <c r="C6" s="24"/>
      <c r="D6" s="25">
        <v>47</v>
      </c>
      <c r="E6" s="25" t="s">
        <v>18</v>
      </c>
      <c r="F6" s="25"/>
      <c r="G6" s="25">
        <f>D6*F6</f>
        <v>0</v>
      </c>
      <c r="H6" s="25">
        <v>0.08</v>
      </c>
      <c r="I6" s="25">
        <f>G6*H6</f>
        <v>0</v>
      </c>
      <c r="J6" s="25">
        <f>K6/D6</f>
        <v>0</v>
      </c>
      <c r="K6" s="25">
        <f>G6+I6</f>
        <v>0</v>
      </c>
    </row>
    <row r="7" spans="1:14" x14ac:dyDescent="0.25">
      <c r="A7" s="24"/>
      <c r="B7" s="24" t="s">
        <v>19</v>
      </c>
      <c r="C7" s="24"/>
      <c r="D7" s="26"/>
      <c r="E7" s="26"/>
      <c r="F7" s="26"/>
      <c r="G7" s="25">
        <f>G6</f>
        <v>0</v>
      </c>
      <c r="H7" s="25"/>
      <c r="I7" s="25">
        <f>I6</f>
        <v>0</v>
      </c>
      <c r="J7" s="25"/>
      <c r="K7" s="25">
        <f>K6</f>
        <v>0</v>
      </c>
    </row>
    <row r="8" spans="1:14" x14ac:dyDescent="0.25">
      <c r="A8" s="27" t="s">
        <v>20</v>
      </c>
      <c r="B8" s="24"/>
      <c r="C8" s="24"/>
      <c r="D8" s="25"/>
      <c r="E8" s="25"/>
      <c r="F8" s="25"/>
      <c r="G8" s="25"/>
      <c r="H8" s="25"/>
      <c r="I8" s="25"/>
      <c r="J8" s="25"/>
      <c r="K8" s="25"/>
    </row>
    <row r="9" spans="1:14" ht="51" x14ac:dyDescent="0.25">
      <c r="A9" s="23" t="s">
        <v>17</v>
      </c>
      <c r="B9" s="24" t="s">
        <v>22</v>
      </c>
      <c r="C9" s="24"/>
      <c r="D9" s="25">
        <v>8</v>
      </c>
      <c r="E9" s="25" t="s">
        <v>18</v>
      </c>
      <c r="F9" s="25"/>
      <c r="G9" s="25">
        <f t="shared" ref="G9" si="0">D9*F9</f>
        <v>0</v>
      </c>
      <c r="H9" s="25">
        <v>0.08</v>
      </c>
      <c r="I9" s="25">
        <f t="shared" ref="I9" si="1">G9*H9</f>
        <v>0</v>
      </c>
      <c r="J9" s="25">
        <f t="shared" ref="J9" si="2">K9/D9</f>
        <v>0</v>
      </c>
      <c r="K9" s="25">
        <f t="shared" ref="K9" si="3">G9+I9</f>
        <v>0</v>
      </c>
    </row>
    <row r="10" spans="1:14" x14ac:dyDescent="0.25">
      <c r="A10" s="24"/>
      <c r="B10" s="24" t="s">
        <v>19</v>
      </c>
      <c r="C10" s="24"/>
      <c r="D10" s="26"/>
      <c r="E10" s="26"/>
      <c r="F10" s="26"/>
      <c r="G10" s="26">
        <f>G9</f>
        <v>0</v>
      </c>
      <c r="H10" s="26"/>
      <c r="I10" s="26">
        <f>I9</f>
        <v>0</v>
      </c>
      <c r="J10" s="26"/>
      <c r="K10" s="26">
        <f>K9</f>
        <v>0</v>
      </c>
    </row>
    <row r="11" spans="1:14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</row>
    <row r="12" spans="1:14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4" x14ac:dyDescent="0.25">
      <c r="A13" s="24"/>
      <c r="B13" s="24" t="s">
        <v>19</v>
      </c>
      <c r="C13" s="24"/>
      <c r="D13" s="24"/>
      <c r="E13" s="24"/>
      <c r="F13" s="24"/>
      <c r="G13" s="26">
        <f>G7+G10</f>
        <v>0</v>
      </c>
      <c r="H13" s="26"/>
      <c r="I13" s="26">
        <f>I7+I10</f>
        <v>0</v>
      </c>
      <c r="J13" s="26"/>
      <c r="K13" s="26">
        <f>K7+K10</f>
        <v>0</v>
      </c>
    </row>
    <row r="14" spans="1:14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 x14ac:dyDescent="0.25">
      <c r="A15" s="5" t="s">
        <v>26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x14ac:dyDescent="0.25">
      <c r="A17" s="1"/>
      <c r="B17" s="16"/>
      <c r="C17" s="16"/>
      <c r="D17" s="16"/>
      <c r="E17" s="16"/>
      <c r="F17" s="16"/>
      <c r="G17" s="1"/>
      <c r="H17" s="1"/>
      <c r="I17" s="1"/>
      <c r="J17" s="1"/>
      <c r="K17" s="7"/>
      <c r="L17" s="7"/>
      <c r="M17" s="7"/>
      <c r="N17" s="7"/>
    </row>
    <row r="18" spans="1:14" x14ac:dyDescent="0.25">
      <c r="A18" s="1"/>
      <c r="B18" s="16"/>
      <c r="C18" s="16"/>
      <c r="D18" s="16"/>
      <c r="E18" s="16"/>
      <c r="F18" s="16"/>
      <c r="G18" s="1"/>
      <c r="H18" s="1"/>
      <c r="I18" s="1"/>
      <c r="J18" s="1"/>
      <c r="K18" s="7"/>
      <c r="L18" s="7"/>
      <c r="M18" s="7"/>
      <c r="N18" s="7"/>
    </row>
    <row r="19" spans="1:14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7"/>
      <c r="L19" s="17"/>
      <c r="M19" s="17"/>
      <c r="N19" s="17"/>
    </row>
    <row r="20" spans="1:14" x14ac:dyDescent="0.25">
      <c r="K20" s="17"/>
      <c r="L20" s="17"/>
      <c r="M20" s="17"/>
      <c r="N20" s="17"/>
    </row>
    <row r="21" spans="1:14" x14ac:dyDescent="0.25">
      <c r="K21" s="17"/>
      <c r="L21" s="17"/>
      <c r="M21" s="17"/>
      <c r="N21" s="17"/>
    </row>
    <row r="22" spans="1:14" x14ac:dyDescent="0.25">
      <c r="K22" s="17"/>
      <c r="L22" s="17"/>
      <c r="M22" s="17"/>
      <c r="N22" s="17"/>
    </row>
    <row r="23" spans="1:14" x14ac:dyDescent="0.25">
      <c r="K23" s="17"/>
      <c r="L23" s="17"/>
      <c r="M23" s="17"/>
      <c r="N23" s="17"/>
    </row>
    <row r="24" spans="1:14" x14ac:dyDescent="0.25">
      <c r="K24" s="17"/>
      <c r="L24" s="17"/>
      <c r="M24" s="17"/>
      <c r="N24" s="17"/>
    </row>
    <row r="25" spans="1:14" x14ac:dyDescent="0.25">
      <c r="K25" s="17"/>
      <c r="L25" s="17"/>
      <c r="M25" s="17"/>
      <c r="N25" s="17"/>
    </row>
  </sheetData>
  <mergeCells count="4">
    <mergeCell ref="A1:K1"/>
    <mergeCell ref="A2:E2"/>
    <mergeCell ref="F2:K2"/>
    <mergeCell ref="A3:K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F10F0C-62BA-4383-863F-A9B96BA8FA3C}">
  <dimension ref="A1:N19"/>
  <sheetViews>
    <sheetView workbookViewId="0">
      <selection activeCell="J15" sqref="J15"/>
    </sheetView>
  </sheetViews>
  <sheetFormatPr defaultRowHeight="15" x14ac:dyDescent="0.25"/>
  <cols>
    <col min="1" max="1" width="6.140625" style="2" customWidth="1"/>
    <col min="2" max="2" width="12" style="2" customWidth="1"/>
    <col min="3" max="5" width="9.140625" style="2"/>
    <col min="6" max="6" width="14.42578125" style="2" customWidth="1"/>
    <col min="7" max="9" width="9.140625" style="2"/>
    <col min="10" max="10" width="13.28515625" style="2" customWidth="1"/>
    <col min="11" max="16384" width="9.140625" style="2"/>
  </cols>
  <sheetData>
    <row r="1" spans="1:14" ht="48" customHeight="1" x14ac:dyDescent="0.25">
      <c r="A1" s="11" t="s">
        <v>27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3"/>
      <c r="M1" s="3"/>
      <c r="N1" s="3"/>
    </row>
    <row r="2" spans="1:14" ht="47.25" customHeight="1" x14ac:dyDescent="0.25">
      <c r="A2" s="12" t="s">
        <v>23</v>
      </c>
      <c r="B2" s="12"/>
      <c r="C2" s="12"/>
      <c r="D2" s="12"/>
      <c r="E2" s="12"/>
      <c r="F2" s="13" t="s">
        <v>28</v>
      </c>
      <c r="G2" s="13"/>
      <c r="H2" s="13"/>
      <c r="I2" s="13"/>
      <c r="J2" s="13"/>
      <c r="K2" s="13"/>
    </row>
    <row r="3" spans="1:14" ht="27" customHeight="1" x14ac:dyDescent="0.25">
      <c r="A3" s="15" t="s">
        <v>30</v>
      </c>
      <c r="B3" s="15"/>
      <c r="C3" s="15"/>
      <c r="D3" s="15"/>
      <c r="E3" s="15"/>
      <c r="F3" s="15"/>
      <c r="G3" s="15"/>
      <c r="H3" s="15"/>
      <c r="I3" s="15"/>
      <c r="J3" s="15"/>
      <c r="K3" s="15"/>
    </row>
    <row r="4" spans="1:14" ht="38.25" x14ac:dyDescent="0.25">
      <c r="A4" s="18" t="s">
        <v>0</v>
      </c>
      <c r="B4" s="19" t="s">
        <v>21</v>
      </c>
      <c r="C4" s="19" t="s">
        <v>1</v>
      </c>
      <c r="D4" s="19" t="s">
        <v>2</v>
      </c>
      <c r="E4" s="19" t="s">
        <v>3</v>
      </c>
      <c r="F4" s="19" t="s">
        <v>4</v>
      </c>
      <c r="G4" s="19" t="s">
        <v>5</v>
      </c>
      <c r="H4" s="19" t="s">
        <v>6</v>
      </c>
      <c r="I4" s="19" t="s">
        <v>7</v>
      </c>
      <c r="J4" s="19" t="s">
        <v>8</v>
      </c>
      <c r="K4" s="19" t="s">
        <v>9</v>
      </c>
    </row>
    <row r="5" spans="1:14" x14ac:dyDescent="0.25">
      <c r="A5" s="28"/>
      <c r="B5" s="21"/>
      <c r="C5" s="22"/>
      <c r="D5" s="22" t="s">
        <v>10</v>
      </c>
      <c r="E5" s="22"/>
      <c r="F5" s="22" t="s">
        <v>11</v>
      </c>
      <c r="G5" s="22" t="s">
        <v>12</v>
      </c>
      <c r="H5" s="22" t="s">
        <v>13</v>
      </c>
      <c r="I5" s="22" t="s">
        <v>14</v>
      </c>
      <c r="J5" s="22" t="s">
        <v>15</v>
      </c>
      <c r="K5" s="22" t="s">
        <v>16</v>
      </c>
      <c r="L5" s="1"/>
      <c r="M5" s="1"/>
      <c r="N5" s="1"/>
    </row>
    <row r="6" spans="1:14" ht="60.75" customHeight="1" x14ac:dyDescent="0.25">
      <c r="A6" s="23" t="s">
        <v>17</v>
      </c>
      <c r="B6" s="24" t="s">
        <v>22</v>
      </c>
      <c r="C6" s="24"/>
      <c r="D6" s="25">
        <v>8</v>
      </c>
      <c r="E6" s="25" t="s">
        <v>18</v>
      </c>
      <c r="F6" s="25"/>
      <c r="G6" s="25">
        <f>F6*D6</f>
        <v>0</v>
      </c>
      <c r="H6" s="25">
        <v>0.08</v>
      </c>
      <c r="I6" s="25">
        <f>G6*H6</f>
        <v>0</v>
      </c>
      <c r="J6" s="25">
        <f>K6/D6</f>
        <v>0</v>
      </c>
      <c r="K6" s="25">
        <f>G6+I6</f>
        <v>0</v>
      </c>
      <c r="L6" s="1"/>
      <c r="M6" s="1"/>
      <c r="N6" s="1"/>
    </row>
    <row r="7" spans="1:14" ht="29.25" customHeight="1" x14ac:dyDescent="0.25">
      <c r="A7" s="24"/>
      <c r="B7" s="24" t="s">
        <v>19</v>
      </c>
      <c r="C7" s="24"/>
      <c r="D7" s="26"/>
      <c r="E7" s="26"/>
      <c r="F7" s="26"/>
      <c r="G7" s="25">
        <f>G6</f>
        <v>0</v>
      </c>
      <c r="H7" s="25"/>
      <c r="I7" s="25">
        <f>I6</f>
        <v>0</v>
      </c>
      <c r="J7" s="25"/>
      <c r="K7" s="25">
        <f>K6</f>
        <v>0</v>
      </c>
      <c r="L7" s="1"/>
      <c r="M7" s="1"/>
      <c r="N7" s="1"/>
    </row>
    <row r="8" spans="1:14" ht="15" customHeigh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4"/>
      <c r="M8" s="4"/>
      <c r="N8" s="4"/>
    </row>
    <row r="9" spans="1:14" x14ac:dyDescent="0.25">
      <c r="A9" s="5" t="s">
        <v>29</v>
      </c>
      <c r="B9" s="1"/>
      <c r="C9" s="1"/>
      <c r="D9" s="1"/>
      <c r="E9" s="1"/>
      <c r="F9" s="1"/>
      <c r="G9" s="1"/>
      <c r="H9" s="1"/>
      <c r="I9" s="1"/>
      <c r="J9" s="1"/>
      <c r="K9" s="1"/>
      <c r="L9" s="4"/>
      <c r="M9" s="4"/>
      <c r="N9" s="4"/>
    </row>
    <row r="10" spans="1:14" ht="15" customHeight="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6"/>
      <c r="M10" s="6"/>
      <c r="N10" s="6"/>
    </row>
    <row r="11" spans="1:14" x14ac:dyDescent="0.25">
      <c r="A11" s="1"/>
      <c r="B11" s="16"/>
      <c r="C11" s="16"/>
      <c r="D11" s="16"/>
      <c r="E11" s="16"/>
      <c r="F11" s="16"/>
      <c r="G11" s="1"/>
      <c r="H11" s="1"/>
      <c r="I11" s="1"/>
      <c r="J11" s="1"/>
      <c r="K11" s="4"/>
      <c r="L11" s="6"/>
      <c r="M11" s="6"/>
      <c r="N11" s="6"/>
    </row>
    <row r="12" spans="1:14" x14ac:dyDescent="0.25">
      <c r="A12" s="1"/>
      <c r="B12" s="16"/>
      <c r="C12" s="16"/>
      <c r="D12" s="16"/>
      <c r="E12" s="16"/>
      <c r="F12" s="16"/>
      <c r="G12" s="1"/>
      <c r="H12" s="1"/>
      <c r="I12" s="1"/>
      <c r="J12" s="1"/>
      <c r="K12" s="4"/>
      <c r="L12" s="6"/>
      <c r="M12" s="6"/>
      <c r="N12" s="6"/>
    </row>
    <row r="13" spans="1:14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6"/>
      <c r="L13" s="6"/>
      <c r="M13" s="6"/>
      <c r="N13" s="6"/>
    </row>
    <row r="14" spans="1:14" x14ac:dyDescent="0.25">
      <c r="K14" s="6"/>
      <c r="L14" s="6"/>
      <c r="M14" s="6"/>
      <c r="N14" s="6"/>
    </row>
    <row r="15" spans="1:14" x14ac:dyDescent="0.25">
      <c r="K15" s="6"/>
      <c r="L15" s="6"/>
      <c r="M15" s="6"/>
      <c r="N15" s="6"/>
    </row>
    <row r="16" spans="1:14" x14ac:dyDescent="0.25">
      <c r="K16" s="6"/>
      <c r="L16" s="6"/>
      <c r="M16" s="6"/>
      <c r="N16" s="6"/>
    </row>
    <row r="17" spans="11:11" x14ac:dyDescent="0.25">
      <c r="K17" s="6"/>
    </row>
    <row r="18" spans="11:11" x14ac:dyDescent="0.25">
      <c r="K18" s="6"/>
    </row>
    <row r="19" spans="11:11" x14ac:dyDescent="0.25">
      <c r="K19" s="6"/>
    </row>
  </sheetData>
  <mergeCells count="4">
    <mergeCell ref="A1:K1"/>
    <mergeCell ref="A2:E2"/>
    <mergeCell ref="F2:K2"/>
    <mergeCell ref="A3:K3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5D54D2-E574-41EC-AD0D-3696ED2D138A}">
  <dimension ref="A1:N26"/>
  <sheetViews>
    <sheetView tabSelected="1" workbookViewId="0">
      <selection activeCell="H7" sqref="H7"/>
    </sheetView>
  </sheetViews>
  <sheetFormatPr defaultRowHeight="15" x14ac:dyDescent="0.25"/>
  <cols>
    <col min="1" max="1" width="8" style="2" customWidth="1"/>
    <col min="2" max="2" width="12" style="2" customWidth="1"/>
    <col min="3" max="3" width="12.28515625" style="2" customWidth="1"/>
    <col min="4" max="5" width="9.140625" style="2"/>
    <col min="6" max="6" width="13.42578125" style="2" customWidth="1"/>
    <col min="7" max="9" width="9.140625" style="2"/>
    <col min="10" max="10" width="13.85546875" style="2" customWidth="1"/>
    <col min="11" max="16384" width="9.140625" style="2"/>
  </cols>
  <sheetData>
    <row r="1" spans="1:14" ht="25.5" customHeight="1" x14ac:dyDescent="0.25">
      <c r="A1" s="11" t="s">
        <v>27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8"/>
      <c r="M1" s="8"/>
      <c r="N1" s="8"/>
    </row>
    <row r="2" spans="1:14" ht="61.5" customHeight="1" x14ac:dyDescent="0.25">
      <c r="A2" s="12" t="s">
        <v>23</v>
      </c>
      <c r="B2" s="12"/>
      <c r="C2" s="12"/>
      <c r="D2" s="12"/>
      <c r="E2" s="12"/>
      <c r="F2" s="13" t="s">
        <v>32</v>
      </c>
      <c r="G2" s="13"/>
      <c r="H2" s="13"/>
      <c r="I2" s="13"/>
      <c r="J2" s="13"/>
      <c r="K2" s="13"/>
    </row>
    <row r="3" spans="1:14" x14ac:dyDescent="0.25">
      <c r="A3" s="15" t="s">
        <v>33</v>
      </c>
      <c r="B3" s="15"/>
      <c r="C3" s="15"/>
      <c r="D3" s="15"/>
      <c r="E3" s="15"/>
      <c r="F3" s="15"/>
      <c r="G3" s="15"/>
      <c r="H3" s="15"/>
      <c r="I3" s="15"/>
      <c r="J3" s="15"/>
      <c r="K3" s="15"/>
    </row>
    <row r="4" spans="1:14" ht="38.25" x14ac:dyDescent="0.25">
      <c r="A4" s="18" t="s">
        <v>0</v>
      </c>
      <c r="B4" s="19" t="s">
        <v>21</v>
      </c>
      <c r="C4" s="19" t="s">
        <v>1</v>
      </c>
      <c r="D4" s="19" t="s">
        <v>2</v>
      </c>
      <c r="E4" s="19" t="s">
        <v>3</v>
      </c>
      <c r="F4" s="19" t="s">
        <v>4</v>
      </c>
      <c r="G4" s="19" t="s">
        <v>5</v>
      </c>
      <c r="H4" s="19" t="s">
        <v>6</v>
      </c>
      <c r="I4" s="19" t="s">
        <v>7</v>
      </c>
      <c r="J4" s="19" t="s">
        <v>8</v>
      </c>
      <c r="K4" s="19" t="s">
        <v>9</v>
      </c>
    </row>
    <row r="5" spans="1:14" x14ac:dyDescent="0.25">
      <c r="A5" s="20"/>
      <c r="B5" s="21"/>
      <c r="C5" s="22"/>
      <c r="D5" s="22" t="s">
        <v>10</v>
      </c>
      <c r="E5" s="22"/>
      <c r="F5" s="22" t="s">
        <v>11</v>
      </c>
      <c r="G5" s="22" t="s">
        <v>12</v>
      </c>
      <c r="H5" s="22" t="s">
        <v>13</v>
      </c>
      <c r="I5" s="22" t="s">
        <v>14</v>
      </c>
      <c r="J5" s="22" t="s">
        <v>15</v>
      </c>
      <c r="K5" s="22" t="s">
        <v>16</v>
      </c>
    </row>
    <row r="6" spans="1:14" ht="51" x14ac:dyDescent="0.25">
      <c r="A6" s="23" t="s">
        <v>17</v>
      </c>
      <c r="B6" s="24" t="s">
        <v>22</v>
      </c>
      <c r="C6" s="24"/>
      <c r="D6" s="25">
        <v>25</v>
      </c>
      <c r="E6" s="25" t="s">
        <v>18</v>
      </c>
      <c r="F6" s="25"/>
      <c r="G6" s="25">
        <f>F6*D6</f>
        <v>0</v>
      </c>
      <c r="H6" s="25">
        <v>0.08</v>
      </c>
      <c r="I6" s="25">
        <f>H6*G6</f>
        <v>0</v>
      </c>
      <c r="J6" s="25">
        <f>K6/D6</f>
        <v>0</v>
      </c>
      <c r="K6" s="25">
        <f>G6+I6</f>
        <v>0</v>
      </c>
    </row>
    <row r="7" spans="1:14" x14ac:dyDescent="0.25">
      <c r="A7" s="24"/>
      <c r="B7" s="24" t="s">
        <v>19</v>
      </c>
      <c r="C7" s="24"/>
      <c r="D7" s="26"/>
      <c r="E7" s="26"/>
      <c r="F7" s="26"/>
      <c r="G7" s="25">
        <f>G6</f>
        <v>0</v>
      </c>
      <c r="H7" s="25"/>
      <c r="I7" s="25">
        <f>I6</f>
        <v>0</v>
      </c>
      <c r="J7" s="25"/>
      <c r="K7" s="25">
        <f>K6</f>
        <v>0</v>
      </c>
    </row>
    <row r="8" spans="1:14" x14ac:dyDescent="0.25">
      <c r="A8" s="23"/>
      <c r="B8" s="24"/>
      <c r="C8" s="24"/>
      <c r="D8" s="25"/>
      <c r="E8" s="25"/>
      <c r="F8" s="25"/>
      <c r="G8" s="25"/>
      <c r="H8" s="25"/>
      <c r="I8" s="25"/>
      <c r="J8" s="25"/>
      <c r="K8" s="25"/>
    </row>
    <row r="9" spans="1:14" x14ac:dyDescent="0.25">
      <c r="A9" s="27" t="s">
        <v>20</v>
      </c>
      <c r="B9" s="24"/>
      <c r="C9" s="24"/>
      <c r="D9" s="25"/>
      <c r="E9" s="25"/>
      <c r="F9" s="25"/>
      <c r="G9" s="25"/>
      <c r="H9" s="25"/>
      <c r="I9" s="25"/>
      <c r="J9" s="25"/>
      <c r="K9" s="25"/>
    </row>
    <row r="10" spans="1:14" ht="51" x14ac:dyDescent="0.25">
      <c r="A10" s="23" t="s">
        <v>17</v>
      </c>
      <c r="B10" s="24" t="s">
        <v>22</v>
      </c>
      <c r="C10" s="24"/>
      <c r="D10" s="25">
        <v>5</v>
      </c>
      <c r="E10" s="25" t="s">
        <v>18</v>
      </c>
      <c r="F10" s="25"/>
      <c r="G10" s="25">
        <f>F10*D10</f>
        <v>0</v>
      </c>
      <c r="H10" s="25">
        <v>0.08</v>
      </c>
      <c r="I10" s="25">
        <f>H10*G10</f>
        <v>0</v>
      </c>
      <c r="J10" s="25">
        <f>K10/D10</f>
        <v>0</v>
      </c>
      <c r="K10" s="25">
        <f>G10+I10</f>
        <v>0</v>
      </c>
    </row>
    <row r="11" spans="1:14" x14ac:dyDescent="0.25">
      <c r="A11" s="24"/>
      <c r="B11" s="24" t="s">
        <v>19</v>
      </c>
      <c r="C11" s="24"/>
      <c r="D11" s="26"/>
      <c r="E11" s="26"/>
      <c r="F11" s="26"/>
      <c r="G11" s="26">
        <f>G10</f>
        <v>0</v>
      </c>
      <c r="H11" s="26"/>
      <c r="I11" s="26">
        <f>I10</f>
        <v>0</v>
      </c>
      <c r="J11" s="26"/>
      <c r="K11" s="26">
        <f>K10</f>
        <v>0</v>
      </c>
    </row>
    <row r="12" spans="1:14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4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 x14ac:dyDescent="0.25">
      <c r="A14" s="24"/>
      <c r="B14" s="24" t="s">
        <v>19</v>
      </c>
      <c r="C14" s="24"/>
      <c r="D14" s="24"/>
      <c r="E14" s="24"/>
      <c r="F14" s="24"/>
      <c r="G14" s="26">
        <f>G11+G7</f>
        <v>0</v>
      </c>
      <c r="H14" s="26"/>
      <c r="I14" s="26">
        <f t="shared" ref="I14:K14" si="0">I11+I7</f>
        <v>0</v>
      </c>
      <c r="J14" s="26"/>
      <c r="K14" s="26">
        <f t="shared" si="0"/>
        <v>0</v>
      </c>
      <c r="L14" s="1"/>
      <c r="M14" s="1"/>
      <c r="N14" s="1"/>
    </row>
    <row r="15" spans="1:14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7"/>
      <c r="M15" s="7"/>
      <c r="N15" s="7"/>
    </row>
    <row r="16" spans="1:14" x14ac:dyDescent="0.25">
      <c r="A16" s="5" t="s">
        <v>31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7"/>
      <c r="M16" s="7"/>
      <c r="N16" s="7"/>
    </row>
    <row r="17" spans="1:14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7"/>
      <c r="M17" s="17"/>
      <c r="N17" s="17"/>
    </row>
    <row r="18" spans="1:14" x14ac:dyDescent="0.25">
      <c r="A18" s="1"/>
      <c r="B18" s="16"/>
      <c r="C18" s="16"/>
      <c r="D18" s="16"/>
      <c r="E18" s="16"/>
      <c r="F18" s="16"/>
      <c r="G18" s="1"/>
      <c r="H18" s="1"/>
      <c r="I18" s="1"/>
      <c r="J18" s="1"/>
      <c r="K18" s="7"/>
      <c r="L18" s="17"/>
      <c r="M18" s="17"/>
      <c r="N18" s="17"/>
    </row>
    <row r="19" spans="1:14" x14ac:dyDescent="0.25">
      <c r="A19" s="1"/>
      <c r="B19" s="16"/>
      <c r="C19" s="16"/>
      <c r="D19" s="16"/>
      <c r="E19" s="16"/>
      <c r="F19" s="16"/>
      <c r="G19" s="1"/>
      <c r="H19" s="1"/>
      <c r="I19" s="1"/>
      <c r="J19" s="1"/>
      <c r="K19" s="7"/>
      <c r="L19" s="17"/>
      <c r="M19" s="17"/>
      <c r="N19" s="17"/>
    </row>
    <row r="20" spans="1:14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7"/>
      <c r="L20" s="17"/>
      <c r="M20" s="17"/>
      <c r="N20" s="17"/>
    </row>
    <row r="21" spans="1:14" x14ac:dyDescent="0.25">
      <c r="K21" s="17"/>
      <c r="L21" s="17"/>
      <c r="M21" s="17"/>
      <c r="N21" s="17"/>
    </row>
    <row r="22" spans="1:14" x14ac:dyDescent="0.25">
      <c r="K22" s="17"/>
      <c r="L22" s="17"/>
      <c r="M22" s="17"/>
      <c r="N22" s="17"/>
    </row>
    <row r="23" spans="1:14" x14ac:dyDescent="0.25">
      <c r="K23" s="17"/>
      <c r="L23" s="17"/>
      <c r="M23" s="17"/>
      <c r="N23" s="17"/>
    </row>
    <row r="24" spans="1:14" x14ac:dyDescent="0.25">
      <c r="K24" s="17"/>
    </row>
    <row r="25" spans="1:14" x14ac:dyDescent="0.25">
      <c r="K25" s="17"/>
    </row>
    <row r="26" spans="1:14" x14ac:dyDescent="0.25">
      <c r="K26" s="17"/>
    </row>
  </sheetData>
  <mergeCells count="4">
    <mergeCell ref="A1:K1"/>
    <mergeCell ref="A2:E2"/>
    <mergeCell ref="F2:K2"/>
    <mergeCell ref="A3:K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wsduser</dc:creator>
  <cp:lastModifiedBy>wsduser</cp:lastModifiedBy>
  <cp:lastPrinted>2024-11-19T13:04:13Z</cp:lastPrinted>
  <dcterms:created xsi:type="dcterms:W3CDTF">2023-11-21T08:37:18Z</dcterms:created>
  <dcterms:modified xsi:type="dcterms:W3CDTF">2024-11-27T13:26:11Z</dcterms:modified>
</cp:coreProperties>
</file>