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ystyna\Desktop\papier ksero\"/>
    </mc:Choice>
  </mc:AlternateContent>
  <xr:revisionPtr revIDLastSave="0" documentId="8_{B3E2877B-E170-4F1B-A3C7-ACDC5D78BC74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4" i="1" l="1"/>
  <c r="N15" i="1"/>
  <c r="N13" i="1"/>
  <c r="N12" i="1"/>
  <c r="N11" i="1"/>
  <c r="N10" i="1"/>
  <c r="N9" i="1"/>
  <c r="N8" i="1"/>
  <c r="N7" i="1"/>
</calcChain>
</file>

<file path=xl/sharedStrings.xml><?xml version="1.0" encoding="utf-8"?>
<sst xmlns="http://schemas.openxmlformats.org/spreadsheetml/2006/main" count="58" uniqueCount="49">
  <si>
    <t>Załącznik nr 1</t>
  </si>
  <si>
    <t>L.p.</t>
  </si>
  <si>
    <t>Przedmiot zamówienia</t>
  </si>
  <si>
    <t>Wielkość opakowania</t>
  </si>
  <si>
    <t>Jednostka miary</t>
  </si>
  <si>
    <t>Centrum</t>
  </si>
  <si>
    <t>Zespół Medyczny</t>
  </si>
  <si>
    <t>TS Kraków</t>
  </si>
  <si>
    <t>TS Wrocław</t>
  </si>
  <si>
    <t>TS Bydgoszcz</t>
  </si>
  <si>
    <t>TS Ełk</t>
  </si>
  <si>
    <t>TS Lublin</t>
  </si>
  <si>
    <t>TS Szczecin</t>
  </si>
  <si>
    <t>TS Gdańsk</t>
  </si>
  <si>
    <t>Ilość</t>
  </si>
  <si>
    <t>Cena jednostkowa netto</t>
  </si>
  <si>
    <t>Szacunkowa wartość netto</t>
  </si>
  <si>
    <t>Stawka VAT</t>
  </si>
  <si>
    <t>Wartość brutto</t>
  </si>
  <si>
    <t>1.</t>
  </si>
  <si>
    <t>Papier kserograficzny biały, format - A4</t>
  </si>
  <si>
    <t>5 ryz. x 500 kartek</t>
  </si>
  <si>
    <t>opakowanie</t>
  </si>
  <si>
    <t>2.</t>
  </si>
  <si>
    <r>
      <rPr>
        <sz val="12"/>
        <rFont val="Arial"/>
        <family val="2"/>
        <charset val="238"/>
      </rPr>
      <t xml:space="preserve">Papier kserograficzny biały, format – A3, </t>
    </r>
    <r>
      <rPr>
        <sz val="11"/>
        <color rgb="FF000000"/>
        <rFont val="Czcionka tekstu podstawowego"/>
        <family val="2"/>
        <charset val="238"/>
      </rPr>
      <t>gramatura- 80 g/m2, stopień białości - 161 CIE z tolerancją technologiczną ± 3.</t>
    </r>
  </si>
  <si>
    <t>1 ryza – 500 kartek</t>
  </si>
  <si>
    <t>ryza</t>
  </si>
  <si>
    <t>3.</t>
  </si>
  <si>
    <t xml:space="preserve">Papier samoprzylepny biały, format - A4 </t>
  </si>
  <si>
    <t>100 szt.</t>
  </si>
  <si>
    <t>4.</t>
  </si>
  <si>
    <t>Papier samoprzylepny kolorowy, matowy, 80g/m2, format - A4. Do każdego rodzaju drukarek. Kolory: zielony, żółty, czerwony, niebieski</t>
  </si>
  <si>
    <t>20 szt</t>
  </si>
  <si>
    <t>5.</t>
  </si>
  <si>
    <t xml:space="preserve">Papier składanka A4 - 3 strony samokopjujący (oryginał + 2 kopie) </t>
  </si>
  <si>
    <t>6.</t>
  </si>
  <si>
    <t>Papier kserograficzny  kolorowy, 120 g/m2, format A4. Kolory: ecru lub jasny krem, wanilia, zielony, żółty, czerwony, niebieski</t>
  </si>
  <si>
    <t xml:space="preserve"> 5 ryz x 250 kartek</t>
  </si>
  <si>
    <t>7.</t>
  </si>
  <si>
    <t>Papier A4, ozdobny, najwyższej jakości, satynowaty biały, ecru, do wydruku eleganckich ofert, korespondencji, zaproszeń, świadectw, dyplomów do drukarek laserowych i atramentowych, urządzeniach kopiujących</t>
  </si>
  <si>
    <t>Karton wizytówkowy, ozdobny, najwyższej jakości, struktura płótna, biała, do wydruku eleganckich ofert, korespondencji, zaproszeń, świadectw, dyplomów do drukarek laserowych i atramentowych, urządzeniach kopiujących, 230 g/m2</t>
  </si>
  <si>
    <t>20 szt.</t>
  </si>
  <si>
    <t>Razem</t>
  </si>
  <si>
    <t>DATA I PODPIS OFERENTA………………………………………………………………</t>
  </si>
  <si>
    <t>9.</t>
  </si>
  <si>
    <t>Papier samoprzylepny UNI 12 (105mmx48mm) 600 szt.</t>
  </si>
  <si>
    <t>50 arkuszy</t>
  </si>
  <si>
    <r>
      <t xml:space="preserve">Papier kserograficzny  A4- opakowanie 5 ryz po 500 kartek
</t>
    </r>
    <r>
      <rPr>
        <sz val="11"/>
        <color rgb="FF000000"/>
        <rFont val="Czcionka tekstu podstawowego"/>
        <family val="2"/>
        <charset val="238"/>
      </rPr>
      <t xml:space="preserve">Oferowany papier powinien charakteryzować się parametrami nie gorszymi niż:
</t>
    </r>
    <r>
      <rPr>
        <sz val="11"/>
        <rFont val="Czcionka tekstu podstawowego"/>
        <charset val="238"/>
      </rPr>
      <t xml:space="preserve">a) gramatura- 80 g/m2 z tolerancją technologiczną ± 3  zgodnie z PN-ISO 536:1996 lub ISO 536. </t>
    </r>
    <r>
      <rPr>
        <sz val="11"/>
        <color rgb="FFFF0000"/>
        <rFont val="Czcionka tekstu podstawowego"/>
        <charset val="238"/>
      </rPr>
      <t xml:space="preserve">Zamawiający dopuszcza gramature - 80  ± 2. 
</t>
    </r>
    <r>
      <rPr>
        <sz val="11"/>
        <rFont val="Czcionka tekstu podstawowego"/>
        <charset val="238"/>
      </rPr>
      <t xml:space="preserve">b) stopień białości - 161 CIE z tolerancją technologiczną ± 3 zgodnie z PN-ISO 11475:2002 lub ISO 11475,
</t>
    </r>
    <r>
      <rPr>
        <sz val="11"/>
        <color rgb="FF000000"/>
        <rFont val="Czcionka tekstu podstawowego"/>
        <family val="2"/>
        <charset val="238"/>
      </rPr>
      <t xml:space="preserve">c) nieprzezroczystość  - 91% zgodnie z ISO 2471:1998. </t>
    </r>
    <r>
      <rPr>
        <sz val="11"/>
        <color rgb="FFFF0000"/>
        <rFont val="Czcionka tekstu podstawowego"/>
        <charset val="238"/>
      </rPr>
      <t>Zamawiający dopuszcza nieprzezroczystość -94 +2/-1.</t>
    </r>
    <r>
      <rPr>
        <sz val="11"/>
        <color rgb="FF000000"/>
        <rFont val="Czcionka tekstu podstawowego"/>
        <family val="2"/>
        <charset val="238"/>
      </rPr>
      <t xml:space="preserve">
d) grubość - 108 µm z tolerancją technologiczną ± 3 zgodnie z PN-EN 20534:1995 lub ISO 534:2007,
e) gładkość/szorstkość metodą Bendtsena, średnia z obu stron - 180 ml/min z tolerancją ±50 zgodnie z PN-93/P-50166/02 (idt ISO 8791-2:1992),
f) wilgotność – 3,8-5,0% zgodnie z PN –ISO 287:1994 lub ISO 287. </t>
    </r>
    <r>
      <rPr>
        <sz val="11"/>
        <color rgb="FFFF0000"/>
        <rFont val="Czcionka tekstu podstawowego"/>
        <charset val="238"/>
      </rPr>
      <t xml:space="preserve">Zamawiający dopuszcza wilgotność 3,5-5,0.
</t>
    </r>
    <r>
      <rPr>
        <sz val="11"/>
        <color rgb="FF000000"/>
        <rFont val="Czcionka tekstu podstawowego"/>
        <family val="2"/>
        <charset val="238"/>
      </rPr>
      <t>Uwaga: oferowany papier musi spełniać główne wartości podanych parametrów. Tolerancje technologiczne (±), wynikające jedynie z metody badania i przedstawionych PN nie będą brane pod uwagę przy ocenie spełnienia wymagań. Przykładowo papier o białości 160 CIE ±3 nie spełnia wymagań Zamawiającego, natomiast papier o białości 162 CIE ± 3 spełnia wymagania. Ponadto papier o szorstkości 190 ml/min z tolerancją ±50 nie spełnia wymagań, natomiast papier o szorstkości 160ml/min ±50 spełnia wymagania.
Papier zachowuje stabilną gramaturę i inne parametry techniczne, tj. jest bezdrzewny (bezchlorowy – produkowany z celulozy typu ECF lub TCF), ze względu na bezpyłowość zapewnia bezawaryjną pracę wszelkiego rodzaju kserokopiarek, nadaje się również do drukarek laserowych, atramentowych i telefaksów oraz zapewnia bezawaryjną pracę wysokowydajnych kserokopiarek przy kopiowaniu dwustronnym.
Papier powinien być wyprodukowany zgodnie z międzynarodowymi normami ISO 9001 i PN-EN ISO 9706:2001.</t>
    </r>
  </si>
  <si>
    <t>Arkusz asortymentowo - cenowy PO ZMIANIE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</si>
</sst>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\-??\ _z_ł_-;_-@_-"/>
    <numFmt numFmtId="165" formatCode="00"/>
    <numFmt numFmtId="166" formatCode="_-* #,##0.00&quot; zł&quot;_-;\-* #,##0.00&quot; zł&quot;_-;_-* \-??&quot; zł&quot;_-;_-@_-"/>
  </numFmts>
  <fonts count="15"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1"/>
      <color rgb="FF000000"/>
      <name val="Arial Black"/>
      <family val="2"/>
      <charset val="238"/>
    </font>
    <font>
      <sz val="14"/>
      <color rgb="FF00000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color rgb="FFFF0000"/>
      <name val="Czcionka tekstu podstawowego"/>
      <charset val="238"/>
    </font>
    <font>
      <sz val="11"/>
      <name val="Czcionka tekstu podstawowego"/>
      <charset val="238"/>
    </font>
    <font>
      <b/>
      <sz val="24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0" fillId="0" borderId="0" applyBorder="0" applyProtection="0"/>
    <xf numFmtId="0" fontId="1" fillId="0" borderId="0"/>
    <xf numFmtId="0" fontId="1" fillId="0" borderId="0"/>
    <xf numFmtId="9" fontId="10" fillId="0" borderId="0" applyBorder="0" applyProtection="0"/>
  </cellStyleXfs>
  <cellXfs count="47">
    <xf numFmtId="0" fontId="0" fillId="0" borderId="0" xfId="0"/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0" borderId="2" xfId="1" applyNumberFormat="1" applyFont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164" fontId="5" fillId="0" borderId="2" xfId="1" applyFont="1" applyBorder="1" applyAlignment="1" applyProtection="1">
      <alignment vertical="center" wrapText="1"/>
    </xf>
    <xf numFmtId="164" fontId="5" fillId="0" borderId="2" xfId="3" applyNumberFormat="1" applyFont="1" applyBorder="1" applyAlignment="1">
      <alignment horizontal="center" vertical="center" wrapText="1"/>
    </xf>
    <xf numFmtId="9" fontId="5" fillId="0" borderId="2" xfId="4" applyFont="1" applyBorder="1" applyAlignment="1" applyProtection="1">
      <alignment horizontal="center" vertical="center" wrapText="1"/>
    </xf>
    <xf numFmtId="0" fontId="0" fillId="0" borderId="1" xfId="0" applyBorder="1"/>
    <xf numFmtId="0" fontId="5" fillId="0" borderId="1" xfId="3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left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Font="1" applyBorder="1" applyAlignment="1" applyProtection="1">
      <alignment vertical="center" wrapText="1"/>
    </xf>
    <xf numFmtId="164" fontId="5" fillId="0" borderId="1" xfId="1" applyFont="1" applyBorder="1" applyAlignment="1" applyProtection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0" borderId="3" xfId="1" applyNumberFormat="1" applyFont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164" fontId="5" fillId="0" borderId="3" xfId="1" applyFont="1" applyBorder="1" applyAlignment="1" applyProtection="1">
      <alignment vertical="center" wrapText="1"/>
    </xf>
    <xf numFmtId="164" fontId="5" fillId="0" borderId="3" xfId="1" applyFont="1" applyBorder="1" applyAlignment="1" applyProtection="1">
      <alignment horizontal="center" vertical="center" wrapText="1"/>
    </xf>
    <xf numFmtId="165" fontId="5" fillId="0" borderId="6" xfId="0" applyNumberFormat="1" applyFont="1" applyBorder="1" applyAlignment="1">
      <alignment horizontal="left" vertical="center" wrapText="1"/>
    </xf>
    <xf numFmtId="166" fontId="5" fillId="0" borderId="1" xfId="1" applyNumberFormat="1" applyFont="1" applyBorder="1" applyAlignment="1" applyProtection="1">
      <alignment vertical="center" wrapText="1"/>
    </xf>
    <xf numFmtId="164" fontId="5" fillId="0" borderId="2" xfId="1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9" fontId="7" fillId="0" borderId="1" xfId="0" applyNumberFormat="1" applyFont="1" applyBorder="1" applyAlignment="1">
      <alignment horizontal="right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164" fontId="4" fillId="2" borderId="1" xfId="1" applyFont="1" applyFill="1" applyBorder="1" applyAlignment="1" applyProtection="1">
      <alignment horizontal="center" vertical="center" wrapText="1"/>
    </xf>
    <xf numFmtId="9" fontId="4" fillId="2" borderId="1" xfId="4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</cellXfs>
  <cellStyles count="5">
    <cellStyle name="Dziesiętny 2" xfId="1" xr:uid="{00000000-0005-0000-0000-000006000000}"/>
    <cellStyle name="Normalny" xfId="0" builtinId="0"/>
    <cellStyle name="Normalny 2" xfId="2" xr:uid="{00000000-0005-0000-0000-000007000000}"/>
    <cellStyle name="Normalny 3" xfId="3" xr:uid="{00000000-0005-0000-0000-000008000000}"/>
    <cellStyle name="Procentowy 2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zoomScale="88" zoomScaleNormal="88" workbookViewId="0">
      <selection activeCell="R32" sqref="R32"/>
    </sheetView>
  </sheetViews>
  <sheetFormatPr defaultColWidth="8.625" defaultRowHeight="14.25"/>
  <cols>
    <col min="1" max="1" width="5.75" customWidth="1"/>
    <col min="2" max="2" width="41.25" customWidth="1"/>
    <col min="3" max="4" width="13.75" customWidth="1"/>
    <col min="5" max="5" width="10.25" customWidth="1"/>
    <col min="6" max="6" width="12.25" customWidth="1"/>
    <col min="7" max="8" width="10.25" customWidth="1"/>
    <col min="9" max="9" width="12.375" customWidth="1"/>
    <col min="10" max="10" width="10" customWidth="1"/>
    <col min="11" max="11" width="11.25" customWidth="1"/>
    <col min="12" max="13" width="10.25" customWidth="1"/>
    <col min="14" max="14" width="10.75" customWidth="1"/>
    <col min="15" max="15" width="14.75" customWidth="1"/>
    <col min="16" max="16" width="16.25" customWidth="1"/>
    <col min="18" max="18" width="19.25" customWidth="1"/>
  </cols>
  <sheetData>
    <row r="1" spans="1:18" ht="43.5" customHeight="1">
      <c r="M1" s="39"/>
      <c r="N1" s="39"/>
      <c r="P1" s="40" t="s">
        <v>0</v>
      </c>
      <c r="Q1" s="40"/>
      <c r="R1" s="40"/>
    </row>
    <row r="2" spans="1:18" ht="39" customHeight="1">
      <c r="A2" s="46" t="s">
        <v>48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idden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idden="1"/>
    <row r="5" spans="1:18" ht="31.5" customHeight="1">
      <c r="A5" s="42" t="s">
        <v>1</v>
      </c>
      <c r="B5" s="42" t="s">
        <v>2</v>
      </c>
      <c r="C5" s="42" t="s">
        <v>3</v>
      </c>
      <c r="D5" s="42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43" t="s">
        <v>14</v>
      </c>
      <c r="O5" s="44" t="s">
        <v>15</v>
      </c>
      <c r="P5" s="44" t="s">
        <v>16</v>
      </c>
      <c r="Q5" s="45" t="s">
        <v>17</v>
      </c>
      <c r="R5" s="44" t="s">
        <v>18</v>
      </c>
    </row>
    <row r="6" spans="1:18" ht="21" customHeight="1">
      <c r="A6" s="42"/>
      <c r="B6" s="42"/>
      <c r="C6" s="42"/>
      <c r="D6" s="42"/>
      <c r="E6" s="2"/>
      <c r="F6" s="2"/>
      <c r="G6" s="2"/>
      <c r="H6" s="2"/>
      <c r="I6" s="2"/>
      <c r="J6" s="2"/>
      <c r="K6" s="2"/>
      <c r="L6" s="2"/>
      <c r="M6" s="2"/>
      <c r="N6" s="43"/>
      <c r="O6" s="44"/>
      <c r="P6" s="44"/>
      <c r="Q6" s="45"/>
      <c r="R6" s="44"/>
    </row>
    <row r="7" spans="1:18" ht="68.25" customHeight="1">
      <c r="A7" s="3" t="s">
        <v>19</v>
      </c>
      <c r="B7" s="4" t="s">
        <v>20</v>
      </c>
      <c r="C7" s="5" t="s">
        <v>21</v>
      </c>
      <c r="D7" s="6" t="s">
        <v>22</v>
      </c>
      <c r="E7" s="34">
        <v>120</v>
      </c>
      <c r="F7" s="7">
        <v>250</v>
      </c>
      <c r="G7" s="8">
        <v>45</v>
      </c>
      <c r="H7" s="9">
        <v>100</v>
      </c>
      <c r="I7" s="9">
        <v>50</v>
      </c>
      <c r="J7" s="9">
        <v>25</v>
      </c>
      <c r="K7" s="8">
        <v>50</v>
      </c>
      <c r="L7" s="9">
        <v>25</v>
      </c>
      <c r="M7" s="9">
        <v>30</v>
      </c>
      <c r="N7" s="8">
        <f t="shared" ref="N7:N15" si="0">SUM(E7:M7)</f>
        <v>695</v>
      </c>
      <c r="O7" s="10"/>
      <c r="P7" s="11"/>
      <c r="Q7" s="12">
        <v>0.23</v>
      </c>
      <c r="R7" s="13"/>
    </row>
    <row r="8" spans="1:18" ht="68.25" customHeight="1">
      <c r="A8" s="3" t="s">
        <v>23</v>
      </c>
      <c r="B8" s="4" t="s">
        <v>24</v>
      </c>
      <c r="C8" s="5" t="s">
        <v>25</v>
      </c>
      <c r="D8" s="6" t="s">
        <v>26</v>
      </c>
      <c r="E8" s="34">
        <v>20</v>
      </c>
      <c r="F8" s="7">
        <v>10</v>
      </c>
      <c r="G8" s="8">
        <v>13</v>
      </c>
      <c r="H8" s="9">
        <v>20</v>
      </c>
      <c r="I8" s="9">
        <v>9</v>
      </c>
      <c r="J8" s="9">
        <v>6</v>
      </c>
      <c r="K8" s="8">
        <v>5</v>
      </c>
      <c r="L8" s="9">
        <v>5</v>
      </c>
      <c r="M8" s="9">
        <v>10</v>
      </c>
      <c r="N8" s="8">
        <f t="shared" si="0"/>
        <v>98</v>
      </c>
      <c r="O8" s="10"/>
      <c r="P8" s="11"/>
      <c r="Q8" s="12">
        <v>0.23</v>
      </c>
      <c r="R8" s="13"/>
    </row>
    <row r="9" spans="1:18" ht="56.25" customHeight="1">
      <c r="A9" s="14" t="s">
        <v>27</v>
      </c>
      <c r="B9" s="15" t="s">
        <v>28</v>
      </c>
      <c r="C9" s="5" t="s">
        <v>29</v>
      </c>
      <c r="D9" s="5" t="s">
        <v>22</v>
      </c>
      <c r="E9" s="34">
        <v>15</v>
      </c>
      <c r="F9" s="16">
        <v>10</v>
      </c>
      <c r="G9" s="17">
        <v>2</v>
      </c>
      <c r="H9" s="18">
        <v>10</v>
      </c>
      <c r="I9" s="18"/>
      <c r="J9" s="18"/>
      <c r="K9" s="17">
        <v>2</v>
      </c>
      <c r="L9" s="18">
        <v>5</v>
      </c>
      <c r="M9" s="18">
        <v>1</v>
      </c>
      <c r="N9" s="8">
        <f t="shared" si="0"/>
        <v>45</v>
      </c>
      <c r="O9" s="19"/>
      <c r="P9" s="11"/>
      <c r="Q9" s="12">
        <v>0.23</v>
      </c>
      <c r="R9" s="20"/>
    </row>
    <row r="10" spans="1:18" ht="79.5" customHeight="1">
      <c r="A10" s="21" t="s">
        <v>30</v>
      </c>
      <c r="B10" s="22" t="s">
        <v>31</v>
      </c>
      <c r="C10" s="23" t="s">
        <v>32</v>
      </c>
      <c r="D10" s="23" t="s">
        <v>22</v>
      </c>
      <c r="E10" s="34">
        <v>5</v>
      </c>
      <c r="F10" s="24">
        <v>20</v>
      </c>
      <c r="G10" s="25">
        <v>5</v>
      </c>
      <c r="H10" s="26">
        <v>10</v>
      </c>
      <c r="I10" s="26"/>
      <c r="J10" s="26"/>
      <c r="K10" s="25">
        <v>8</v>
      </c>
      <c r="L10" s="26">
        <v>8</v>
      </c>
      <c r="M10" s="26">
        <v>7</v>
      </c>
      <c r="N10" s="8">
        <f t="shared" si="0"/>
        <v>63</v>
      </c>
      <c r="O10" s="27"/>
      <c r="P10" s="11"/>
      <c r="Q10" s="12">
        <v>0.23</v>
      </c>
      <c r="R10" s="28"/>
    </row>
    <row r="11" spans="1:18" ht="57" customHeight="1">
      <c r="A11" s="14" t="s">
        <v>33</v>
      </c>
      <c r="B11" s="29" t="s">
        <v>34</v>
      </c>
      <c r="C11" s="5" t="s">
        <v>22</v>
      </c>
      <c r="D11" s="5" t="s">
        <v>22</v>
      </c>
      <c r="E11" s="34"/>
      <c r="F11" s="16">
        <v>13</v>
      </c>
      <c r="G11" s="17"/>
      <c r="H11" s="18"/>
      <c r="I11" s="18"/>
      <c r="J11" s="17"/>
      <c r="K11" s="17"/>
      <c r="L11" s="17"/>
      <c r="M11" s="17"/>
      <c r="N11" s="8">
        <f t="shared" si="0"/>
        <v>13</v>
      </c>
      <c r="O11" s="19"/>
      <c r="P11" s="11"/>
      <c r="Q11" s="12">
        <v>0.23</v>
      </c>
      <c r="R11" s="20"/>
    </row>
    <row r="12" spans="1:18" ht="76.5" customHeight="1">
      <c r="A12" s="14" t="s">
        <v>35</v>
      </c>
      <c r="B12" s="4" t="s">
        <v>36</v>
      </c>
      <c r="C12" s="6" t="s">
        <v>37</v>
      </c>
      <c r="D12" s="6" t="s">
        <v>22</v>
      </c>
      <c r="E12" s="35">
        <v>10</v>
      </c>
      <c r="F12" s="14">
        <v>3</v>
      </c>
      <c r="G12" s="8"/>
      <c r="H12" s="9"/>
      <c r="I12" s="9"/>
      <c r="J12" s="8"/>
      <c r="K12" s="8"/>
      <c r="L12" s="8">
        <v>1</v>
      </c>
      <c r="M12" s="8"/>
      <c r="N12" s="8">
        <f t="shared" si="0"/>
        <v>14</v>
      </c>
      <c r="O12" s="19"/>
      <c r="P12" s="11"/>
      <c r="Q12" s="12">
        <v>0.23</v>
      </c>
      <c r="R12" s="20"/>
    </row>
    <row r="13" spans="1:18" ht="108.75" customHeight="1">
      <c r="A13" s="3" t="s">
        <v>38</v>
      </c>
      <c r="B13" s="29" t="s">
        <v>39</v>
      </c>
      <c r="C13" s="5" t="s">
        <v>29</v>
      </c>
      <c r="D13" s="5" t="s">
        <v>22</v>
      </c>
      <c r="E13" s="34">
        <v>40</v>
      </c>
      <c r="F13" s="3"/>
      <c r="G13" s="17">
        <v>2</v>
      </c>
      <c r="H13" s="17"/>
      <c r="I13" s="17"/>
      <c r="J13" s="17"/>
      <c r="K13" s="17">
        <v>1</v>
      </c>
      <c r="L13" s="17">
        <v>1</v>
      </c>
      <c r="M13" s="17">
        <v>1</v>
      </c>
      <c r="N13" s="8">
        <f t="shared" si="0"/>
        <v>45</v>
      </c>
      <c r="O13" s="30"/>
      <c r="P13" s="11"/>
      <c r="Q13" s="12">
        <v>0.23</v>
      </c>
      <c r="R13" s="31"/>
    </row>
    <row r="14" spans="1:18" ht="108.75" customHeight="1">
      <c r="A14" s="3">
        <v>8</v>
      </c>
      <c r="B14" s="29" t="s">
        <v>45</v>
      </c>
      <c r="C14" s="5" t="s">
        <v>46</v>
      </c>
      <c r="D14" s="5" t="s">
        <v>22</v>
      </c>
      <c r="E14" s="34">
        <v>2</v>
      </c>
      <c r="F14" s="3"/>
      <c r="G14" s="17"/>
      <c r="H14" s="17"/>
      <c r="I14" s="17"/>
      <c r="J14" s="17"/>
      <c r="K14" s="17"/>
      <c r="L14" s="17"/>
      <c r="M14" s="17"/>
      <c r="N14" s="8">
        <f t="shared" si="0"/>
        <v>2</v>
      </c>
      <c r="O14" s="30"/>
      <c r="P14" s="11"/>
      <c r="Q14" s="12">
        <v>0.23</v>
      </c>
      <c r="R14" s="31"/>
    </row>
    <row r="15" spans="1:18" ht="108.75" customHeight="1">
      <c r="A15" s="3" t="s">
        <v>44</v>
      </c>
      <c r="B15" s="29" t="s">
        <v>40</v>
      </c>
      <c r="C15" s="5" t="s">
        <v>41</v>
      </c>
      <c r="D15" s="5" t="s">
        <v>22</v>
      </c>
      <c r="E15" s="34">
        <v>30</v>
      </c>
      <c r="F15" s="3">
        <v>4</v>
      </c>
      <c r="G15" s="17">
        <v>2</v>
      </c>
      <c r="H15" s="17"/>
      <c r="I15" s="17"/>
      <c r="J15" s="17"/>
      <c r="K15" s="17">
        <v>1</v>
      </c>
      <c r="L15" s="17"/>
      <c r="M15" s="17"/>
      <c r="N15" s="8">
        <f t="shared" si="0"/>
        <v>37</v>
      </c>
      <c r="O15" s="30"/>
      <c r="P15" s="11"/>
      <c r="Q15" s="12">
        <v>0.23</v>
      </c>
      <c r="R15" s="31"/>
    </row>
    <row r="16" spans="1:18" ht="37.5" customHeight="1">
      <c r="A16" s="36" t="s">
        <v>42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2"/>
      <c r="Q16" s="33">
        <v>0.23</v>
      </c>
      <c r="R16" s="32"/>
    </row>
    <row r="17" spans="1:19" ht="18" customHeight="1"/>
    <row r="18" spans="1:19" ht="196.5" customHeight="1">
      <c r="A18" s="37" t="s">
        <v>47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20" spans="1:19">
      <c r="M20" s="38" t="s">
        <v>43</v>
      </c>
      <c r="N20" s="38"/>
      <c r="O20" s="38"/>
      <c r="P20" s="38"/>
      <c r="Q20" s="38"/>
      <c r="R20" s="38"/>
      <c r="S20" s="38"/>
    </row>
    <row r="21" spans="1:19">
      <c r="M21" s="38"/>
      <c r="N21" s="38"/>
      <c r="O21" s="38"/>
      <c r="P21" s="38"/>
      <c r="Q21" s="38"/>
      <c r="R21" s="38"/>
      <c r="S21" s="38"/>
    </row>
    <row r="22" spans="1:19">
      <c r="M22" s="38"/>
      <c r="N22" s="38"/>
      <c r="O22" s="38"/>
      <c r="P22" s="38"/>
      <c r="Q22" s="38"/>
      <c r="R22" s="38"/>
      <c r="S22" s="38"/>
    </row>
    <row r="23" spans="1:19">
      <c r="M23" s="38"/>
      <c r="N23" s="38"/>
      <c r="O23" s="38"/>
      <c r="P23" s="38"/>
      <c r="Q23" s="38"/>
      <c r="R23" s="38"/>
      <c r="S23" s="38"/>
    </row>
  </sheetData>
  <mergeCells count="15">
    <mergeCell ref="A16:O16"/>
    <mergeCell ref="A18:R18"/>
    <mergeCell ref="M20:S23"/>
    <mergeCell ref="M1:N1"/>
    <mergeCell ref="P1:R1"/>
    <mergeCell ref="A2:R3"/>
    <mergeCell ref="A5:A6"/>
    <mergeCell ref="B5:B6"/>
    <mergeCell ref="C5:C6"/>
    <mergeCell ref="D5:D6"/>
    <mergeCell ref="N5:N6"/>
    <mergeCell ref="O5:O6"/>
    <mergeCell ref="P5:P6"/>
    <mergeCell ref="Q5:Q6"/>
    <mergeCell ref="R5:R6"/>
  </mergeCells>
  <pageMargins left="0.70833333333333304" right="0.70833333333333304" top="0.74791666666666701" bottom="0.74791666666666701" header="0.511811023622047" footer="0.511811023622047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Krystyna</cp:lastModifiedBy>
  <cp:revision>6</cp:revision>
  <cp:lastPrinted>2024-10-23T11:33:26Z</cp:lastPrinted>
  <dcterms:created xsi:type="dcterms:W3CDTF">2016-07-20T06:00:14Z</dcterms:created>
  <dcterms:modified xsi:type="dcterms:W3CDTF">2024-11-18T09:38:18Z</dcterms:modified>
  <dc:language>pl-PL</dc:language>
</cp:coreProperties>
</file>