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amurawska\Desktop\PRZETARGI\2024\141 - Opróżnianie lokali\"/>
    </mc:Choice>
  </mc:AlternateContent>
  <xr:revisionPtr revIDLastSave="0" documentId="13_ncr:1_{22AABC9D-47B8-4669-A6E3-DD4AC3083403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gmina" sheetId="1" r:id="rId1"/>
    <sheet name="smp" sheetId="2" r:id="rId2"/>
    <sheet name="lokale mieszkalne gminne we WM" sheetId="6" r:id="rId3"/>
    <sheet name="tb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5" l="1"/>
  <c r="D17" i="5"/>
  <c r="E41" i="2"/>
  <c r="D41" i="2"/>
  <c r="E40" i="2"/>
  <c r="D40" i="2"/>
  <c r="D124" i="1"/>
  <c r="E21" i="2"/>
  <c r="D21" i="2"/>
  <c r="E124" i="1"/>
  <c r="E90" i="1"/>
  <c r="D90" i="1"/>
  <c r="E57" i="1"/>
  <c r="E125" i="1" s="1"/>
  <c r="D57" i="1"/>
  <c r="D125" i="1" l="1"/>
  <c r="E650" i="6"/>
  <c r="D650" i="6"/>
  <c r="E422" i="6"/>
  <c r="D422" i="6"/>
  <c r="E220" i="6"/>
  <c r="D220" i="6"/>
  <c r="D651" i="6" l="1"/>
  <c r="E651" i="6"/>
  <c r="E50" i="5" l="1"/>
  <c r="D50" i="5"/>
  <c r="D32" i="2"/>
  <c r="E32" i="2"/>
  <c r="E33" i="5" l="1"/>
  <c r="E51" i="5" s="1"/>
  <c r="D33" i="5"/>
  <c r="D51" i="5" s="1"/>
</calcChain>
</file>

<file path=xl/sharedStrings.xml><?xml version="1.0" encoding="utf-8"?>
<sst xmlns="http://schemas.openxmlformats.org/spreadsheetml/2006/main" count="869" uniqueCount="846">
  <si>
    <t>Nieruchomości Miasta Gliwice zarządzane przez ZBM II TBS Sp. z o. o.</t>
  </si>
  <si>
    <t>L.p.</t>
  </si>
  <si>
    <t>ROM</t>
  </si>
  <si>
    <t>Adres</t>
  </si>
  <si>
    <t>Bernardyńska  7</t>
  </si>
  <si>
    <t>Chorzowska 32</t>
  </si>
  <si>
    <t>Dworska 11</t>
  </si>
  <si>
    <t>Dworska 18</t>
  </si>
  <si>
    <t>Elsnera  5</t>
  </si>
  <si>
    <t>Elżbiety  4</t>
  </si>
  <si>
    <t>Floriańska  24</t>
  </si>
  <si>
    <t>Gojawiczyńskiej  4</t>
  </si>
  <si>
    <t>Gojawiczyńskiej  8</t>
  </si>
  <si>
    <t>Harcerska  5</t>
  </si>
  <si>
    <t>Harcerska  7</t>
  </si>
  <si>
    <t xml:space="preserve">Jana Śliwki 11  </t>
  </si>
  <si>
    <t>Jana Śliwki 12</t>
  </si>
  <si>
    <t>Jana Śliwki 31b</t>
  </si>
  <si>
    <t xml:space="preserve">Jana Śliwki 54  </t>
  </si>
  <si>
    <t>Jana Śliwki 70a</t>
  </si>
  <si>
    <t>Jasna 5</t>
  </si>
  <si>
    <t>Kanałowa 5</t>
  </si>
  <si>
    <t>Kasztanowa  3</t>
  </si>
  <si>
    <t>Kossaka 15</t>
  </si>
  <si>
    <t>Kossaka 21</t>
  </si>
  <si>
    <t>Kossaka 27</t>
  </si>
  <si>
    <t>Kraszewskiego  4</t>
  </si>
  <si>
    <t>Ligocka 59</t>
  </si>
  <si>
    <t>Ligocka 78a</t>
  </si>
  <si>
    <t>Lipowa 11</t>
  </si>
  <si>
    <t>Lipowa 13</t>
  </si>
  <si>
    <t>Lipowa 15</t>
  </si>
  <si>
    <t>Lipowa 48a</t>
  </si>
  <si>
    <t>Lipowa 49</t>
  </si>
  <si>
    <t>Łukasiewicza 19</t>
  </si>
  <si>
    <t>Nad Torami 10</t>
  </si>
  <si>
    <t>Narutowicza  9</t>
  </si>
  <si>
    <t>Noakowskiego  2</t>
  </si>
  <si>
    <t>Noakowskiego  3</t>
  </si>
  <si>
    <t>Noakowskiego  4</t>
  </si>
  <si>
    <t>Okrzei  9</t>
  </si>
  <si>
    <t>Opolska  4</t>
  </si>
  <si>
    <t>Opolska 17</t>
  </si>
  <si>
    <t>Opolska 21</t>
  </si>
  <si>
    <t>Opolska 23</t>
  </si>
  <si>
    <t>Opolska 25</t>
  </si>
  <si>
    <t>Owczarska  6</t>
  </si>
  <si>
    <t>Podlesie  4</t>
  </si>
  <si>
    <t>Podlesie 29</t>
  </si>
  <si>
    <t>Portowa 23, 25</t>
  </si>
  <si>
    <t>Portowa 27, 29</t>
  </si>
  <si>
    <t>Powroźnicza  9</t>
  </si>
  <si>
    <t>Przemysłowa  1 a-b</t>
  </si>
  <si>
    <t>Przemysłowa  3 a-b</t>
  </si>
  <si>
    <t>Przemysłowa  4 a-b</t>
  </si>
  <si>
    <t>Przemysłowa  5 a-b</t>
  </si>
  <si>
    <t>Przemysłowa  8 a-b</t>
  </si>
  <si>
    <t>Przyszowska 25</t>
  </si>
  <si>
    <t>Różana  1</t>
  </si>
  <si>
    <t>Różana  2</t>
  </si>
  <si>
    <t>Różana  3</t>
  </si>
  <si>
    <t>Różana 12</t>
  </si>
  <si>
    <t>Rzeczycka 2A</t>
  </si>
  <si>
    <t>Rzeczycka 2B</t>
  </si>
  <si>
    <t>Skowrońskiego 14</t>
  </si>
  <si>
    <t>Sokoła  6</t>
  </si>
  <si>
    <t>Staromiejska 16</t>
  </si>
  <si>
    <t>Staromiejska 18</t>
  </si>
  <si>
    <t>Staromiejska 43</t>
  </si>
  <si>
    <t>Staromiejska 53</t>
  </si>
  <si>
    <t>Staromiejska 54</t>
  </si>
  <si>
    <t>Staromiejska 55</t>
  </si>
  <si>
    <t>Strzelców Bytomskich 30</t>
  </si>
  <si>
    <t>Strzelnicza  2</t>
  </si>
  <si>
    <t>Ślusarska  5</t>
  </si>
  <si>
    <t>Świętojańska 27</t>
  </si>
  <si>
    <t>Targowa 11</t>
  </si>
  <si>
    <t>Tarnogórska  16</t>
  </si>
  <si>
    <t>Tarnogórska 120</t>
  </si>
  <si>
    <t>Tarnogórska 121</t>
  </si>
  <si>
    <t>Tarnogórska 121a</t>
  </si>
  <si>
    <t>Tarnogórska 146</t>
  </si>
  <si>
    <t>Tarnogórska 252</t>
  </si>
  <si>
    <t>Towarowa 17</t>
  </si>
  <si>
    <t>Urbana  6</t>
  </si>
  <si>
    <t>Uszczyka 22</t>
  </si>
  <si>
    <t>Uszczyka 32</t>
  </si>
  <si>
    <t>Uszczyka 39a</t>
  </si>
  <si>
    <t>Wiertnicza 3</t>
  </si>
  <si>
    <t>Wita Stwosza 20</t>
  </si>
  <si>
    <t>Wita Stwosza 22</t>
  </si>
  <si>
    <t>Wita Stwosza 36</t>
  </si>
  <si>
    <t>Wita Stwosza 52</t>
  </si>
  <si>
    <t>Wróblewskiego 27</t>
  </si>
  <si>
    <t>Wróblewskiego 31</t>
  </si>
  <si>
    <t>Wróblewskiego 33</t>
  </si>
  <si>
    <t>Zacisze  3</t>
  </si>
  <si>
    <t>Opolska  6, Witkiewicza 17</t>
  </si>
  <si>
    <t>Przyniczyńskiego 13</t>
  </si>
  <si>
    <t>Bernardyńska 67</t>
  </si>
  <si>
    <t>Chorzowska 34, 34a</t>
  </si>
  <si>
    <t>Domańskiego  5</t>
  </si>
  <si>
    <t>Elżbiety  5</t>
  </si>
  <si>
    <t>Główna 10</t>
  </si>
  <si>
    <t>Główna 12</t>
  </si>
  <si>
    <t>Główna 34</t>
  </si>
  <si>
    <t>Jana Śliwki 21</t>
  </si>
  <si>
    <t>Kraszewskiego  6</t>
  </si>
  <si>
    <t>Lipowa 25</t>
  </si>
  <si>
    <t>Metalowców  7</t>
  </si>
  <si>
    <t>Nad Torami  1</t>
  </si>
  <si>
    <t>Narcyzów 11</t>
  </si>
  <si>
    <t>Noakowskiego  6</t>
  </si>
  <si>
    <t>Noakowskiego  7</t>
  </si>
  <si>
    <t>Noakowskiego 12</t>
  </si>
  <si>
    <t>Opolska 15</t>
  </si>
  <si>
    <t>Podlesie 45</t>
  </si>
  <si>
    <t>Szobiszowicka 23</t>
  </si>
  <si>
    <t>Szobiszowicka 27</t>
  </si>
  <si>
    <t>Świętojańska 29</t>
  </si>
  <si>
    <t>Świętojańska 31</t>
  </si>
  <si>
    <t>Tarnogórska 102</t>
  </si>
  <si>
    <t>Tarnogórska 124</t>
  </si>
  <si>
    <t>Tarnogórska 232</t>
  </si>
  <si>
    <t>Tarnogórska 240</t>
  </si>
  <si>
    <t>Toszecka  34</t>
  </si>
  <si>
    <t>Toszecka 136</t>
  </si>
  <si>
    <t>Uszczyka 39</t>
  </si>
  <si>
    <t>Wiosenna 6</t>
  </si>
  <si>
    <t>Witkiewicza 15</t>
  </si>
  <si>
    <t>Witkiewicza 79</t>
  </si>
  <si>
    <t>Adres budynku</t>
  </si>
  <si>
    <t xml:space="preserve">liczba lokali mieszkalnych </t>
  </si>
  <si>
    <t>Agrestowa 18</t>
  </si>
  <si>
    <t>Agrestowa 20</t>
  </si>
  <si>
    <t>Aronii 6</t>
  </si>
  <si>
    <t>Aronii 8</t>
  </si>
  <si>
    <t>Bernardyńska 2-10</t>
  </si>
  <si>
    <t>Bernardyńska 50-52</t>
  </si>
  <si>
    <t>Dworska 1</t>
  </si>
  <si>
    <t>Dworska 3A-H</t>
  </si>
  <si>
    <t>Graniczna 21-49</t>
  </si>
  <si>
    <t>Graniczna 51</t>
  </si>
  <si>
    <t>Graniczna 53</t>
  </si>
  <si>
    <t>Graniczna 55</t>
  </si>
  <si>
    <t>Graniczna 57</t>
  </si>
  <si>
    <t>Graniczna 59</t>
  </si>
  <si>
    <t>Graniczna 61</t>
  </si>
  <si>
    <t>Graniczna 63</t>
  </si>
  <si>
    <t>Graniczna 65</t>
  </si>
  <si>
    <t>Graniczna 67</t>
  </si>
  <si>
    <t>Graniczna 69</t>
  </si>
  <si>
    <t>Graniczna 71</t>
  </si>
  <si>
    <t>Graniczna 73</t>
  </si>
  <si>
    <t>Lipowa 12</t>
  </si>
  <si>
    <t>Lipowa 14</t>
  </si>
  <si>
    <t>Lipowa 59</t>
  </si>
  <si>
    <t>Strzelców Bytomskich 21</t>
  </si>
  <si>
    <t>Strzelców Bytomskich 9-9A</t>
  </si>
  <si>
    <t>Uszczyka 12-14</t>
  </si>
  <si>
    <t>Uszczyka 18</t>
  </si>
  <si>
    <t>Uszczyka 18A</t>
  </si>
  <si>
    <t>Uszczyka 34, 34A, 34B</t>
  </si>
  <si>
    <t>Witkiewicza 37</t>
  </si>
  <si>
    <t>Witkiewicza 39</t>
  </si>
  <si>
    <t>Witkiewicza 41</t>
  </si>
  <si>
    <t>Witkiewicza 47</t>
  </si>
  <si>
    <t>Witkiewicza 49</t>
  </si>
  <si>
    <t>Witkiewicza 51</t>
  </si>
  <si>
    <t>Witkiewicza 43</t>
  </si>
  <si>
    <t>Witkiewicza 45</t>
  </si>
  <si>
    <t>Jana Pawła II 10, 10a, 14a-14g</t>
  </si>
  <si>
    <t>Targowa 13-15-17</t>
  </si>
  <si>
    <t>SUMA:</t>
  </si>
  <si>
    <t>ŁĄCZNIE:</t>
  </si>
  <si>
    <t>Jana Śliwki 22</t>
  </si>
  <si>
    <t>Witkiewicza 5a</t>
  </si>
  <si>
    <t>Toszecka 23</t>
  </si>
  <si>
    <t>Jałowcowa  6</t>
  </si>
  <si>
    <t>Anny Jagiellonki 5</t>
  </si>
  <si>
    <t>Anny Jagiellonki 40</t>
  </si>
  <si>
    <t>Anny Jagiellonki 21</t>
  </si>
  <si>
    <t>Anny Jagiellonki 48</t>
  </si>
  <si>
    <t>Anny Jagiellonki 8</t>
  </si>
  <si>
    <t>Anny Jagiellonki 3A</t>
  </si>
  <si>
    <t>Ilość gminnych lokali mieszkalnych</t>
  </si>
  <si>
    <t xml:space="preserve">Nieruchomości znajdujące się w samoistnym posiadaniu Miasta Gliwice                                      </t>
  </si>
  <si>
    <t>Jana Śliwki 72-72A</t>
  </si>
  <si>
    <t>Warszawska 37 A, B, C</t>
  </si>
  <si>
    <t>Jana Śliwki 13</t>
  </si>
  <si>
    <t>Starogliwicka 38</t>
  </si>
  <si>
    <t>Jaracza 8</t>
  </si>
  <si>
    <t>Grudniowa 11</t>
  </si>
  <si>
    <t>Grudniowa 15</t>
  </si>
  <si>
    <t>Grudniowa 17</t>
  </si>
  <si>
    <t>Grudniowa 2</t>
  </si>
  <si>
    <t>Grudniowa 4</t>
  </si>
  <si>
    <t>Grudniowa 6</t>
  </si>
  <si>
    <t>Grudniowa 8</t>
  </si>
  <si>
    <t>Grudniowa 9</t>
  </si>
  <si>
    <t>A. Jagiellonki 9</t>
  </si>
  <si>
    <t>A. Jagiellonki 10</t>
  </si>
  <si>
    <t>A. Jagiellonki 12</t>
  </si>
  <si>
    <t>A. Jagiellonki 19</t>
  </si>
  <si>
    <t>A. Jagiellonki 60</t>
  </si>
  <si>
    <t>Andromedy 22</t>
  </si>
  <si>
    <t>Andromedy 26</t>
  </si>
  <si>
    <t xml:space="preserve">Andrzeja  1 - 9 </t>
  </si>
  <si>
    <t>Andrzeja  2 - 6</t>
  </si>
  <si>
    <t>Andrzeja  8</t>
  </si>
  <si>
    <t>Andrzeja 10</t>
  </si>
  <si>
    <t>Batorego 19</t>
  </si>
  <si>
    <t>Bernardyńska 57</t>
  </si>
  <si>
    <t>Bernardyńska 59</t>
  </si>
  <si>
    <t>Bienka 10</t>
  </si>
  <si>
    <t>Bienka 16</t>
  </si>
  <si>
    <t>Bienka 18</t>
  </si>
  <si>
    <t xml:space="preserve">Bronisławy  1 </t>
  </si>
  <si>
    <t>Bronisławy  2, Lipowa 26</t>
  </si>
  <si>
    <t>Bronisławy  3</t>
  </si>
  <si>
    <t>Bronisławy  4</t>
  </si>
  <si>
    <t>Bronisławy  5 - 7</t>
  </si>
  <si>
    <t>Bronisławy  6</t>
  </si>
  <si>
    <t>Bronisławy  8 - 10</t>
  </si>
  <si>
    <t>Bronisławy  9</t>
  </si>
  <si>
    <t>Bronisławy 11</t>
  </si>
  <si>
    <t>Bronisławy 12</t>
  </si>
  <si>
    <t>Bronisławy 13</t>
  </si>
  <si>
    <t>Bronisławy 14</t>
  </si>
  <si>
    <t>Brzozowa 10</t>
  </si>
  <si>
    <t>Brzozowa 22-26, Jesionowa 7-7a-9</t>
  </si>
  <si>
    <t xml:space="preserve">Brzozowa 34, 34a </t>
  </si>
  <si>
    <t xml:space="preserve">Brzozowa 36 </t>
  </si>
  <si>
    <t>Brzozowa 36a</t>
  </si>
  <si>
    <t xml:space="preserve">Brzozowa 38 </t>
  </si>
  <si>
    <t xml:space="preserve">Brzozowa 39              </t>
  </si>
  <si>
    <t>Brzozowa 40</t>
  </si>
  <si>
    <t>Brzozowa 41</t>
  </si>
  <si>
    <t>Brzozowa 42 - 44</t>
  </si>
  <si>
    <t>Brzozowa 43</t>
  </si>
  <si>
    <t>Brzozowa 45</t>
  </si>
  <si>
    <t>Brzozowa 46 - 48</t>
  </si>
  <si>
    <t>Brzozowa 47</t>
  </si>
  <si>
    <t>Brzozowa 49</t>
  </si>
  <si>
    <t>Brzozowa 69</t>
  </si>
  <si>
    <t>Brzozowa 71</t>
  </si>
  <si>
    <t xml:space="preserve">Brzozowa 75 </t>
  </si>
  <si>
    <t xml:space="preserve">Brzozowa 79    </t>
  </si>
  <si>
    <t>Brzozowa 81</t>
  </si>
  <si>
    <t>Cechowa  8 - 10 - 12</t>
  </si>
  <si>
    <t>Chełmońskiego  5</t>
  </si>
  <si>
    <t>Chodkiewicza  1</t>
  </si>
  <si>
    <t>Chodkiewicza  2 - 4</t>
  </si>
  <si>
    <t>Chodkiewicza 7A</t>
  </si>
  <si>
    <t>Chodkiewicza 11</t>
  </si>
  <si>
    <t>Chodkiewicza 16 - 18</t>
  </si>
  <si>
    <t>Chodkiewicza 19</t>
  </si>
  <si>
    <t>Chodkiewicza 20-22</t>
  </si>
  <si>
    <t>Chodkiewicza 21</t>
  </si>
  <si>
    <t xml:space="preserve">Chodkiewicza 23 </t>
  </si>
  <si>
    <t>Chodkiewicza 25</t>
  </si>
  <si>
    <t>Chodkiewicza 27</t>
  </si>
  <si>
    <t>Chodkiewicza 29</t>
  </si>
  <si>
    <t>Chorzowska  14-16</t>
  </si>
  <si>
    <t>Chorzowska 10</t>
  </si>
  <si>
    <t>Chorzowska 29</t>
  </si>
  <si>
    <t>Chorzowska 30</t>
  </si>
  <si>
    <t>Chorzowska 30 A</t>
  </si>
  <si>
    <t>Chorzowska 31 - 33</t>
  </si>
  <si>
    <t>Chorzowska 36</t>
  </si>
  <si>
    <t>Chorzowska 37 - 39, Jesionowa 1</t>
  </si>
  <si>
    <t>Chorzowska 38-40</t>
  </si>
  <si>
    <t xml:space="preserve">Chorzowska 42 </t>
  </si>
  <si>
    <t>Chorzowska 45 - 47</t>
  </si>
  <si>
    <t>Chorzowska 49 - 51</t>
  </si>
  <si>
    <t>Chorzowska 53</t>
  </si>
  <si>
    <t>Chorzowska 55</t>
  </si>
  <si>
    <t>Chorzowska 57-59</t>
  </si>
  <si>
    <t>Chorzowska 61-63</t>
  </si>
  <si>
    <t>Chorzowska 65-67</t>
  </si>
  <si>
    <t>Chorzowska 69</t>
  </si>
  <si>
    <t>Chorzowska 71</t>
  </si>
  <si>
    <t>Chorzowska 73 - 75</t>
  </si>
  <si>
    <t>Chrobrego  1</t>
  </si>
  <si>
    <t>Czarnieckiego  1</t>
  </si>
  <si>
    <t>Czarnieckiego  2,4,6</t>
  </si>
  <si>
    <t>Czarnieckiego  5</t>
  </si>
  <si>
    <t>Czarnieckiego  7 - 13</t>
  </si>
  <si>
    <t>Czarnieckiego 10</t>
  </si>
  <si>
    <t>Czarnieckiego 12</t>
  </si>
  <si>
    <t>Czarnieckiego 20</t>
  </si>
  <si>
    <t>Czarnieckiego 21 - 23, Żółkiewskiego 9 - 11</t>
  </si>
  <si>
    <t>Czarnieckiego 22</t>
  </si>
  <si>
    <t>Czarnieckiego 24</t>
  </si>
  <si>
    <t>Czarnieckiego 25</t>
  </si>
  <si>
    <t>Czarnieckiego 31</t>
  </si>
  <si>
    <t>Czarnieckiego 33</t>
  </si>
  <si>
    <t>Dąbrowskiego  1</t>
  </si>
  <si>
    <t xml:space="preserve">Dąbrowskiego  3       </t>
  </si>
  <si>
    <t xml:space="preserve">Dąbrowskiego  7       </t>
  </si>
  <si>
    <t>Dąbrowskiego  9</t>
  </si>
  <si>
    <t xml:space="preserve">Dąbrowskiego 11        </t>
  </si>
  <si>
    <t>Dąbrowskiego 15 - 19</t>
  </si>
  <si>
    <t>Dąbrowskiego 21 - 25</t>
  </si>
  <si>
    <t xml:space="preserve">Dąbrowskiego 27 - 31     </t>
  </si>
  <si>
    <t>Dąbrowskiego 35 - 37</t>
  </si>
  <si>
    <t>Dąbrowskiego 39 - 41</t>
  </si>
  <si>
    <t>Dąbrowskiego 57, Poniatowskiego 1</t>
  </si>
  <si>
    <t>Domańskiego 6-6a</t>
  </si>
  <si>
    <t>Dziewanny  2</t>
  </si>
  <si>
    <t>Dziewanny  3</t>
  </si>
  <si>
    <t>Dziewanny  5</t>
  </si>
  <si>
    <t>Dziewanny  7</t>
  </si>
  <si>
    <t>Dziewanny 11 - 13</t>
  </si>
  <si>
    <t>Dziewanny 12</t>
  </si>
  <si>
    <t>Dziewanny 14</t>
  </si>
  <si>
    <t>Elsnera  3</t>
  </si>
  <si>
    <t>Elżbiety  1</t>
  </si>
  <si>
    <t>Elżbiety  6</t>
  </si>
  <si>
    <t>Fałata 17</t>
  </si>
  <si>
    <t>Gałczyńskiego 1</t>
  </si>
  <si>
    <t>Gałczyńskiego 10</t>
  </si>
  <si>
    <t>Gałczyńskiego 11</t>
  </si>
  <si>
    <t>Gałczyńskiego 13</t>
  </si>
  <si>
    <t>Gałczyńskiego 14</t>
  </si>
  <si>
    <t>Gałczyńskiego 16</t>
  </si>
  <si>
    <t>Gałczyńskiego 17</t>
  </si>
  <si>
    <t>Gałczyńskiego 18</t>
  </si>
  <si>
    <t>Gałczyńskiego 19</t>
  </si>
  <si>
    <t>Gałczyńskiego 20</t>
  </si>
  <si>
    <t>Gałczyńskiego 21</t>
  </si>
  <si>
    <t>Gałczyńskiego 5</t>
  </si>
  <si>
    <t>Gałczyńskiego 7</t>
  </si>
  <si>
    <t>Gierymskiego 42 - 44</t>
  </si>
  <si>
    <t>Gierymskiego 46 - 48</t>
  </si>
  <si>
    <t>Gierymskiego 50 - 52</t>
  </si>
  <si>
    <t>Gierymskiego 54 - 56</t>
  </si>
  <si>
    <t>Gierymskiego 58</t>
  </si>
  <si>
    <t>Gierymskiego 60</t>
  </si>
  <si>
    <t>Główna  6</t>
  </si>
  <si>
    <t>Gojawiczyńskiej  1</t>
  </si>
  <si>
    <t>Gojawiczyńskiej  3ab</t>
  </si>
  <si>
    <t>Gojawiczyńskiej 10</t>
  </si>
  <si>
    <t>Grottgera 17</t>
  </si>
  <si>
    <t>Grottgera 19-21, 21a, Lubliniecka 1</t>
  </si>
  <si>
    <t>Grottgera 24 - 26</t>
  </si>
  <si>
    <t>Grottgera 31</t>
  </si>
  <si>
    <t>Grottgera 40</t>
  </si>
  <si>
    <t>Grottgera 66</t>
  </si>
  <si>
    <t>Grottgera 68 - 70</t>
  </si>
  <si>
    <t>Gwiazdy Polarnej 46</t>
  </si>
  <si>
    <t>Gwiazdy Polarnej 48</t>
  </si>
  <si>
    <t>Gwiazdy Polarnej 50-54</t>
  </si>
  <si>
    <t>Harcerska  1</t>
  </si>
  <si>
    <t>Harcerska  3</t>
  </si>
  <si>
    <t>Harcerska  4</t>
  </si>
  <si>
    <t>Harcerska  6 a-b</t>
  </si>
  <si>
    <t>Harcerska  8 a-b</t>
  </si>
  <si>
    <t>Harcerska 9-11</t>
  </si>
  <si>
    <t>Harcerska 13</t>
  </si>
  <si>
    <t>Harcerska 15</t>
  </si>
  <si>
    <t>Jakuba Wujka  1 - 5</t>
  </si>
  <si>
    <t>Jakuba Wujka  2 - 6</t>
  </si>
  <si>
    <t>Jakuba Wujka 11 - 17</t>
  </si>
  <si>
    <t>Jakuba Wujka 9</t>
  </si>
  <si>
    <t>Jana Śliwki  2</t>
  </si>
  <si>
    <t>Jana Śliwki  4</t>
  </si>
  <si>
    <t>Jana Śliwki  6</t>
  </si>
  <si>
    <t>Jana Śliwki 26</t>
  </si>
  <si>
    <t>Jana Śliwki 27</t>
  </si>
  <si>
    <t>Jana Śliwki 34</t>
  </si>
  <si>
    <t>Jana Śliwki 50</t>
  </si>
  <si>
    <t>Jesionowa 3, 3a, 5,  5a</t>
  </si>
  <si>
    <t>Jesionowa 9</t>
  </si>
  <si>
    <t>Jowisza  2, 4, 6, 8, 10</t>
  </si>
  <si>
    <t>Kapliczna  1 - 3</t>
  </si>
  <si>
    <t>Kapliczna  2 - 4</t>
  </si>
  <si>
    <t>Kapliczna  5 - 7</t>
  </si>
  <si>
    <t>Kapliczna  6 - 8</t>
  </si>
  <si>
    <t>Kapliczna  9 - 10</t>
  </si>
  <si>
    <t>Kapliczna 12-14</t>
  </si>
  <si>
    <t>Kasztanowa  2-4-6</t>
  </si>
  <si>
    <t>Kolberga  1-3</t>
  </si>
  <si>
    <t>Kolberga  2 - 8</t>
  </si>
  <si>
    <t>Kolberga  5 - 15</t>
  </si>
  <si>
    <t>Kolberga 10</t>
  </si>
  <si>
    <t>Kolberga 12</t>
  </si>
  <si>
    <t>Kolberga 14</t>
  </si>
  <si>
    <t>Kolberga 16</t>
  </si>
  <si>
    <t>Kolberga 17-19</t>
  </si>
  <si>
    <t>Kolberga 18 - 20</t>
  </si>
  <si>
    <t>Kolberga 21 - 23</t>
  </si>
  <si>
    <t>Kolberga 22 - 24</t>
  </si>
  <si>
    <t>Kolberga 26 - 28</t>
  </si>
  <si>
    <t>Kolberga 30</t>
  </si>
  <si>
    <t>Kolberga 32 -38</t>
  </si>
  <si>
    <t>Kolberga 40 - 46</t>
  </si>
  <si>
    <t>Kopernika  65</t>
  </si>
  <si>
    <t>Kopernika  67</t>
  </si>
  <si>
    <t>Kopernika  69</t>
  </si>
  <si>
    <t>Kopernika  71</t>
  </si>
  <si>
    <t>Kopernika  73</t>
  </si>
  <si>
    <t>Kopernika  75</t>
  </si>
  <si>
    <t>Kopernika 101</t>
  </si>
  <si>
    <t>Kopernika 103</t>
  </si>
  <si>
    <t>Kopernika 105</t>
  </si>
  <si>
    <t>Kopernika 107</t>
  </si>
  <si>
    <t>Kossaka  2</t>
  </si>
  <si>
    <t>Kossaka  6</t>
  </si>
  <si>
    <t>Kossaka 10</t>
  </si>
  <si>
    <t>Kossaka 12</t>
  </si>
  <si>
    <t>Kossaka 13</t>
  </si>
  <si>
    <t>Kossaka 17</t>
  </si>
  <si>
    <t>Kossaka 19</t>
  </si>
  <si>
    <t>Kossaka 23</t>
  </si>
  <si>
    <t>Kossaka 25</t>
  </si>
  <si>
    <t>Kowalska 11</t>
  </si>
  <si>
    <t>Kowalska 12</t>
  </si>
  <si>
    <t>Kowalska 14</t>
  </si>
  <si>
    <t>Krakusa 20</t>
  </si>
  <si>
    <t>Kurpiowska  6</t>
  </si>
  <si>
    <t>Libelta  1 - 3</t>
  </si>
  <si>
    <t>Libelta  2, Tarnogórska  30</t>
  </si>
  <si>
    <t>Libelta  4</t>
  </si>
  <si>
    <t>Libelta  5</t>
  </si>
  <si>
    <t>Libelta  6</t>
  </si>
  <si>
    <t>Libelta  7</t>
  </si>
  <si>
    <t>Libelta  8</t>
  </si>
  <si>
    <t>Libelta  9 - 11</t>
  </si>
  <si>
    <t>Libelta 10</t>
  </si>
  <si>
    <t>Libelta 12</t>
  </si>
  <si>
    <t>Libelta 13</t>
  </si>
  <si>
    <t>Libelta 14</t>
  </si>
  <si>
    <t>Libelta 17-19</t>
  </si>
  <si>
    <t>Ligocka 35</t>
  </si>
  <si>
    <t>Lipcowa 1</t>
  </si>
  <si>
    <t>Lipcowa 10</t>
  </si>
  <si>
    <t>Lipcowa 12</t>
  </si>
  <si>
    <t>Lipcowa 14</t>
  </si>
  <si>
    <t>Lipcowa 18</t>
  </si>
  <si>
    <t>Lipcowa 2</t>
  </si>
  <si>
    <t>Lipcowa 22</t>
  </si>
  <si>
    <t>Lipcowa 24</t>
  </si>
  <si>
    <t>Lipcowa 3</t>
  </si>
  <si>
    <t>Lipcowa 4</t>
  </si>
  <si>
    <t>Lipcowa 6</t>
  </si>
  <si>
    <t>Lipcowa 7</t>
  </si>
  <si>
    <t>Lipcowa 8</t>
  </si>
  <si>
    <t>Lipcowa 9</t>
  </si>
  <si>
    <t>Lipowa  8</t>
  </si>
  <si>
    <t>Lipowa  9</t>
  </si>
  <si>
    <t>Lipowa 10</t>
  </si>
  <si>
    <t>Lipowa 18 -22</t>
  </si>
  <si>
    <t>Lipowa 30 - 32</t>
  </si>
  <si>
    <t>Lipowa 38</t>
  </si>
  <si>
    <t>Lipowa 42, Żółkiewskiego 1</t>
  </si>
  <si>
    <t>Lipowa 44</t>
  </si>
  <si>
    <t>Lipowa 47a</t>
  </si>
  <si>
    <t>Lipowa 50</t>
  </si>
  <si>
    <t>Lipowa 53</t>
  </si>
  <si>
    <t>Lipowa 60</t>
  </si>
  <si>
    <t>Majakowskiego 10</t>
  </si>
  <si>
    <t>Majakowskiego 15</t>
  </si>
  <si>
    <t>Majakowskiego 5</t>
  </si>
  <si>
    <t>Majakowskiego 6</t>
  </si>
  <si>
    <t>Majakowskiego 7</t>
  </si>
  <si>
    <t>Majakowskiego 9</t>
  </si>
  <si>
    <t>Marka 29 - 31</t>
  </si>
  <si>
    <t>Marka 40-42, Tarnogórska 61-65a</t>
  </si>
  <si>
    <t>Ks. Jerzego Popiełuszki 1</t>
  </si>
  <si>
    <t>Ks. Jerzego Popiełuszki 10</t>
  </si>
  <si>
    <t>Ks. Jerzego Popiełuszki 12</t>
  </si>
  <si>
    <t>Ks. Jerzego Popiełuszki 14</t>
  </si>
  <si>
    <t>Ks. Jerzego Popiełuszki 2</t>
  </si>
  <si>
    <t>Ks. Jerzego Popiełuszki 3</t>
  </si>
  <si>
    <t>Ks. Jerzego Popiełuszki 5</t>
  </si>
  <si>
    <t>Ks. Jerzego Popiełuszki 7</t>
  </si>
  <si>
    <t>Ks. Jerzego Popiełuszki 8</t>
  </si>
  <si>
    <t>Ks. Jerzego Popiełuszki 9</t>
  </si>
  <si>
    <t>Mastalerza  1 - 5</t>
  </si>
  <si>
    <t>Mastalerza  2</t>
  </si>
  <si>
    <t>Mastalerza  4</t>
  </si>
  <si>
    <t>Mastalerza  6 - 10</t>
  </si>
  <si>
    <t>Mastalerza 15 -17</t>
  </si>
  <si>
    <t>Mastalerza 19 - 23</t>
  </si>
  <si>
    <t>Mastalerza 25 - 35</t>
  </si>
  <si>
    <t>Mastalerza 34</t>
  </si>
  <si>
    <t>Mastalerza 36</t>
  </si>
  <si>
    <t>Mastalerza 37</t>
  </si>
  <si>
    <t>Mastalerza 38</t>
  </si>
  <si>
    <t>Mastalerza 39</t>
  </si>
  <si>
    <t>Mastalerza 40 - 44</t>
  </si>
  <si>
    <t>Mastalerza 41</t>
  </si>
  <si>
    <t>Mastalerza 43 - 45</t>
  </si>
  <si>
    <t>Mastalerza 46</t>
  </si>
  <si>
    <t>Mastalerza 47 - 55</t>
  </si>
  <si>
    <t>Mastalerza 48</t>
  </si>
  <si>
    <t>Mastalerza 50</t>
  </si>
  <si>
    <t>Mastalerza 52 - 56</t>
  </si>
  <si>
    <t>Mastalerza 57 - 59</t>
  </si>
  <si>
    <t>Mastalerza 61</t>
  </si>
  <si>
    <t>Mastalerza 65</t>
  </si>
  <si>
    <t>Mastalerza 67 - 73</t>
  </si>
  <si>
    <t>Metalowców  2-2a</t>
  </si>
  <si>
    <t>Metalowców  3</t>
  </si>
  <si>
    <t>Metalowców  4</t>
  </si>
  <si>
    <t>Metalowców  6 - 6a</t>
  </si>
  <si>
    <t>Michałowskiego 7</t>
  </si>
  <si>
    <t>Myśliwska 17-19</t>
  </si>
  <si>
    <t>Myśliwska 21-23</t>
  </si>
  <si>
    <t>Nałkowskiej  1</t>
  </si>
  <si>
    <t>Nałkowskiej  3</t>
  </si>
  <si>
    <t>Narutowicza 17</t>
  </si>
  <si>
    <t>Okrzei 10 - 12a</t>
  </si>
  <si>
    <t>Okrzei 11</t>
  </si>
  <si>
    <t>Okrzei 13</t>
  </si>
  <si>
    <t>Okrzei 15</t>
  </si>
  <si>
    <t>Okrzei 17 - 19</t>
  </si>
  <si>
    <t>Okrzei 21</t>
  </si>
  <si>
    <t>Okrzei 7</t>
  </si>
  <si>
    <t>Opolska  1 - 1a, Tarnogórska 26</t>
  </si>
  <si>
    <t>Opolska 19</t>
  </si>
  <si>
    <t>Opolska 27</t>
  </si>
  <si>
    <t>Paderewskiego 14</t>
  </si>
  <si>
    <t>Paderewskiego 18</t>
  </si>
  <si>
    <t>Paderewskiego 20</t>
  </si>
  <si>
    <t>Paderewskiego 22</t>
  </si>
  <si>
    <t>Paderewskiego 26</t>
  </si>
  <si>
    <t>Partyzantów 1</t>
  </si>
  <si>
    <t>Partyzantów 17</t>
  </si>
  <si>
    <t>Partyzantów 4</t>
  </si>
  <si>
    <t>Partyzantów 5</t>
  </si>
  <si>
    <t>Partyzantów 7</t>
  </si>
  <si>
    <t>Partyzantów 8</t>
  </si>
  <si>
    <t>Podlesie  1</t>
  </si>
  <si>
    <t>Podlesie  3</t>
  </si>
  <si>
    <t>Podlesie  5</t>
  </si>
  <si>
    <t xml:space="preserve">Poniatowskiego 23 </t>
  </si>
  <si>
    <t xml:space="preserve">Poniatowskiego 25  </t>
  </si>
  <si>
    <t>Poniatowskiego 29</t>
  </si>
  <si>
    <t>Przemysłowa  2 a-b</t>
  </si>
  <si>
    <t>Przemysłowa  6 a-b</t>
  </si>
  <si>
    <t>Przemysłowa  7 a-b</t>
  </si>
  <si>
    <t>Przyszowska 39</t>
  </si>
  <si>
    <t>Rogera  1</t>
  </si>
  <si>
    <t>Róży Luksemburg 1</t>
  </si>
  <si>
    <t>Róży Luksemburg 12</t>
  </si>
  <si>
    <t>Róży Luksemburg 15</t>
  </si>
  <si>
    <t>Róży Luksemburg 16</t>
  </si>
  <si>
    <t>Róży Luksemburg 17</t>
  </si>
  <si>
    <t>Róży Luksemburg 18</t>
  </si>
  <si>
    <t>Róży Luksemburg 2</t>
  </si>
  <si>
    <t>Róży Luksemburg 21</t>
  </si>
  <si>
    <t>Róży Luksemburg 22</t>
  </si>
  <si>
    <t>Róży Luksemburg 23</t>
  </si>
  <si>
    <t>Róży Luksemburg 3</t>
  </si>
  <si>
    <t>Róży Luksemburg 32</t>
  </si>
  <si>
    <t>Róży Luksemburg 33</t>
  </si>
  <si>
    <t>Róży Luksemburg 35</t>
  </si>
  <si>
    <t>Róży Luksemburg 37</t>
  </si>
  <si>
    <t>Róży Luksemburg 38</t>
  </si>
  <si>
    <t>Róży Luksemburg 39</t>
  </si>
  <si>
    <t>Róży Luksemburg 4</t>
  </si>
  <si>
    <t>Róży Luksemburg 40</t>
  </si>
  <si>
    <t>Róży Luksemburg 43</t>
  </si>
  <si>
    <t>Róży Luksemburg 45</t>
  </si>
  <si>
    <t>Róży Luksemburg 5</t>
  </si>
  <si>
    <t>Rzeczycka  7 - 9</t>
  </si>
  <si>
    <t>Saturna 12</t>
  </si>
  <si>
    <t>Saturna 6</t>
  </si>
  <si>
    <t>Saturna 8</t>
  </si>
  <si>
    <t>Skowrońskiego 16</t>
  </si>
  <si>
    <t>Skowrońskiego 18</t>
  </si>
  <si>
    <t>Sokoła  2</t>
  </si>
  <si>
    <t>Sokoła  8</t>
  </si>
  <si>
    <t>Sokoła 10-12</t>
  </si>
  <si>
    <t>Sokoła 14</t>
  </si>
  <si>
    <t>Staromiejska  4a</t>
  </si>
  <si>
    <t>Staromiejska 4</t>
  </si>
  <si>
    <t>Staromiejska 45</t>
  </si>
  <si>
    <t>Strzelców Bytomskich 13</t>
  </si>
  <si>
    <t>Strzelców Bytomskich 13a</t>
  </si>
  <si>
    <t>Strzelców Bytomskich 13b</t>
  </si>
  <si>
    <t>Strzelców Bytomskich 13c</t>
  </si>
  <si>
    <t>Strzelców Bytomskich 15</t>
  </si>
  <si>
    <t>Strzelców Bytomskich 17</t>
  </si>
  <si>
    <t>Strzelców Bytomskich 19</t>
  </si>
  <si>
    <t>Strzelców Bytomskich 21a</t>
  </si>
  <si>
    <t>Strzelców Bytomskich 23</t>
  </si>
  <si>
    <t>Strzelców Bytomskich 38 - 42</t>
  </si>
  <si>
    <t>Syriusza 16</t>
  </si>
  <si>
    <t>Syriusza 18</t>
  </si>
  <si>
    <t>Syriusza 24 - 28</t>
  </si>
  <si>
    <t>Szobiszowicka  5</t>
  </si>
  <si>
    <t>Szobiszowicka  9</t>
  </si>
  <si>
    <t>Szobiszowicka 13</t>
  </si>
  <si>
    <t>Szobiszowicka 14</t>
  </si>
  <si>
    <t>Szobiszowicka 14a</t>
  </si>
  <si>
    <t xml:space="preserve">Szobiszowicka 15 </t>
  </si>
  <si>
    <t>Szobiszowicka 16</t>
  </si>
  <si>
    <t>Szobiszowicka 17 Ślusarska 2</t>
  </si>
  <si>
    <t>Szobiszowicka 21</t>
  </si>
  <si>
    <t>Szobiszowicka 25 - 25a</t>
  </si>
  <si>
    <t>Sztabu Powstańczego 64</t>
  </si>
  <si>
    <t>Sztabu Powstańczego 66</t>
  </si>
  <si>
    <t>Sztabu Powstańczego 68</t>
  </si>
  <si>
    <t>Sztabu Powstańczego 70</t>
  </si>
  <si>
    <t>Sztabu Powstańczego 72</t>
  </si>
  <si>
    <t>Sztabu Powstańczego 74</t>
  </si>
  <si>
    <t>Sztabu Powstańczego 76</t>
  </si>
  <si>
    <t>Sztabu Powstańczego 78</t>
  </si>
  <si>
    <t>Świętojańska  2 - 4</t>
  </si>
  <si>
    <t>Świętojańska  3</t>
  </si>
  <si>
    <t>Świętojańska  6</t>
  </si>
  <si>
    <t>Świętojańska  8</t>
  </si>
  <si>
    <t>Świętojańska 10 - 16</t>
  </si>
  <si>
    <t>Świętojańska 11</t>
  </si>
  <si>
    <t>Świętojańska 15-15a</t>
  </si>
  <si>
    <t>Świętojańska 17</t>
  </si>
  <si>
    <t>Świętojańska 17a</t>
  </si>
  <si>
    <t>Świętojańska 21, Dziewan. 15 - 15a</t>
  </si>
  <si>
    <t>Świętojańska 22 - 30</t>
  </si>
  <si>
    <t>Świętojańska 25</t>
  </si>
  <si>
    <t>Świętojańska 25a</t>
  </si>
  <si>
    <t>Świętojańska 32</t>
  </si>
  <si>
    <t>Świętojańska 33</t>
  </si>
  <si>
    <t>Świętojańska 34</t>
  </si>
  <si>
    <t>Świętojańska 36</t>
  </si>
  <si>
    <t>Świętojańska 38 - 46</t>
  </si>
  <si>
    <t>Świętojańska 39 - 41</t>
  </si>
  <si>
    <t>Świętojańska 43</t>
  </si>
  <si>
    <t>Świętojańska 45</t>
  </si>
  <si>
    <t>Świętojańska 47 - 49</t>
  </si>
  <si>
    <t>Świętojańska 48 - 50</t>
  </si>
  <si>
    <t>Świętojańska 51 - 53</t>
  </si>
  <si>
    <t>Świętojańska 52</t>
  </si>
  <si>
    <t>Świętojańska 54 - 56</t>
  </si>
  <si>
    <t>Świętojańska 58 - 60</t>
  </si>
  <si>
    <t>Świętojańska 62 - 64</t>
  </si>
  <si>
    <t>Świętojańska 66</t>
  </si>
  <si>
    <t>Świętojańska 68</t>
  </si>
  <si>
    <t>Świętojańska 80 - Tarnogórska 17</t>
  </si>
  <si>
    <t>Tarnogórska   2 - 2a</t>
  </si>
  <si>
    <t>Tarnogórska  20</t>
  </si>
  <si>
    <t>Tarnogórska  28, 28A</t>
  </si>
  <si>
    <t>Tarnogórska  32</t>
  </si>
  <si>
    <t>Tarnogórska  34</t>
  </si>
  <si>
    <t>Tarnogórska  36</t>
  </si>
  <si>
    <t>Tarnogórska  38</t>
  </si>
  <si>
    <t>Tarnogórska  40</t>
  </si>
  <si>
    <t>Tarnogórska  67</t>
  </si>
  <si>
    <t>Tarnogórska  69</t>
  </si>
  <si>
    <t>Tarnogórska  70</t>
  </si>
  <si>
    <t>Tarnogórska  74</t>
  </si>
  <si>
    <t>Tarnogórska  76 - 76a</t>
  </si>
  <si>
    <t>Tarnogórska  77</t>
  </si>
  <si>
    <t>Tarnogórska  82</t>
  </si>
  <si>
    <t>Tarnogórska  83</t>
  </si>
  <si>
    <t>Tarnogórska  87</t>
  </si>
  <si>
    <t>Tarnogórska  88</t>
  </si>
  <si>
    <t>Tarnogórska  88b</t>
  </si>
  <si>
    <t>Tarnogórska  89</t>
  </si>
  <si>
    <t>Tarnogóska 90</t>
  </si>
  <si>
    <t>Tarnogórska 105-105a</t>
  </si>
  <si>
    <t>Tarnogórska 109</t>
  </si>
  <si>
    <t>Tarnogórska 109a</t>
  </si>
  <si>
    <t>Tarnogórska 119</t>
  </si>
  <si>
    <t>Tarnogórska 189</t>
  </si>
  <si>
    <t>Tarnogórska 203</t>
  </si>
  <si>
    <t>Chorzowska 41-43</t>
  </si>
  <si>
    <t>Tarnogórska 78</t>
  </si>
  <si>
    <t>Toszecka   5</t>
  </si>
  <si>
    <t>Toszecka  14</t>
  </si>
  <si>
    <t>Toszecka  22</t>
  </si>
  <si>
    <t>Toszecka  24 - 26</t>
  </si>
  <si>
    <t>Toszecka  50</t>
  </si>
  <si>
    <t>Toszecka  59</t>
  </si>
  <si>
    <t>Toszecka  65 a,b,c</t>
  </si>
  <si>
    <t>Toszecka 130</t>
  </si>
  <si>
    <t>Toszecka 132</t>
  </si>
  <si>
    <t>Toszecka 134</t>
  </si>
  <si>
    <t>Toszecka 142</t>
  </si>
  <si>
    <t>Toszecka 144</t>
  </si>
  <si>
    <t>Toszecka 27</t>
  </si>
  <si>
    <t>Toszecka 27a</t>
  </si>
  <si>
    <t>Toszecka 40</t>
  </si>
  <si>
    <t>Toszecka 41</t>
  </si>
  <si>
    <t>Toszecka 43</t>
  </si>
  <si>
    <t>Toszecka 55</t>
  </si>
  <si>
    <t>Toszecka 56</t>
  </si>
  <si>
    <t>Traugutta   15 - 17</t>
  </si>
  <si>
    <t>Tuwima 1</t>
  </si>
  <si>
    <t>Tuwima 16</t>
  </si>
  <si>
    <t>Tuwima 18</t>
  </si>
  <si>
    <t>Tuwima 2</t>
  </si>
  <si>
    <t>Tuwima 20</t>
  </si>
  <si>
    <t>Tuwima 24</t>
  </si>
  <si>
    <t>Tuwima 26</t>
  </si>
  <si>
    <t>Tuwima 30</t>
  </si>
  <si>
    <t>Tuwima 32</t>
  </si>
  <si>
    <t>Tuwima 36</t>
  </si>
  <si>
    <t>Tuwima 38</t>
  </si>
  <si>
    <t>Tuwima 4</t>
  </si>
  <si>
    <t>Tuwima 40</t>
  </si>
  <si>
    <t>Tuwima 42</t>
  </si>
  <si>
    <t>Tuwima 7</t>
  </si>
  <si>
    <t>Tuwima 9</t>
  </si>
  <si>
    <t>Udzieli 1 - 5</t>
  </si>
  <si>
    <t>Udzieli 7</t>
  </si>
  <si>
    <t>Udzieli 9 - 11 - 13</t>
  </si>
  <si>
    <t>Uszczyka  4</t>
  </si>
  <si>
    <t>Uszczyka  7</t>
  </si>
  <si>
    <t>Uszczyka 10</t>
  </si>
  <si>
    <t>Uszczyka 16</t>
  </si>
  <si>
    <t>Uszczyka 27</t>
  </si>
  <si>
    <t>Uszczyka 31</t>
  </si>
  <si>
    <t>Waliszewskiego  1 - 3</t>
  </si>
  <si>
    <t>Waliszewskiego  5</t>
  </si>
  <si>
    <t>Waliszewskiego  7</t>
  </si>
  <si>
    <t>Waliszewskiego  9</t>
  </si>
  <si>
    <t>Waliszewskiego 11</t>
  </si>
  <si>
    <t>Warszawska  6 - 8</t>
  </si>
  <si>
    <t>Warszawska 10</t>
  </si>
  <si>
    <t>Warszawska 12 - 14</t>
  </si>
  <si>
    <t>Warszawska 15-17</t>
  </si>
  <si>
    <t>Warszawska 16 - 28</t>
  </si>
  <si>
    <t>Waryńskiego 1</t>
  </si>
  <si>
    <t>Wielkiej Niedźwiedzicy  5-9</t>
  </si>
  <si>
    <t>Wielkiej Niedźwiedzicy 11-15</t>
  </si>
  <si>
    <t>Wieniawskiego 1</t>
  </si>
  <si>
    <t>Wieniawskiego 11</t>
  </si>
  <si>
    <t>Wieniawskiego 13</t>
  </si>
  <si>
    <t>Wieniawskiego 14</t>
  </si>
  <si>
    <t>Wieniawskiego 15</t>
  </si>
  <si>
    <t>Wieniawskiego 17</t>
  </si>
  <si>
    <t>Wieniawskiego 18</t>
  </si>
  <si>
    <t>Wieniawskiego 27</t>
  </si>
  <si>
    <t>Wieniawskiego 28</t>
  </si>
  <si>
    <t>Wieniawskiego 3</t>
  </si>
  <si>
    <t>Wieniawskiego 31</t>
  </si>
  <si>
    <t>Wieniawskiego 35</t>
  </si>
  <si>
    <t>Wieniawskiego 5</t>
  </si>
  <si>
    <t>Wieniawskiego 7</t>
  </si>
  <si>
    <t>Wita Stwosza 18</t>
  </si>
  <si>
    <t>Wita Stwosza 19</t>
  </si>
  <si>
    <t>Wita Stwosza 30</t>
  </si>
  <si>
    <t>Wita Stwosza 32</t>
  </si>
  <si>
    <t>Wita Stwosza 38</t>
  </si>
  <si>
    <t>Wita Stwosza 40</t>
  </si>
  <si>
    <t>Wita Stwosza 42</t>
  </si>
  <si>
    <t>Wita Stwosza 46</t>
  </si>
  <si>
    <t>Wita Stwosza 48</t>
  </si>
  <si>
    <t>Wita Stwosza 50</t>
  </si>
  <si>
    <t>Wita Stwosza 54</t>
  </si>
  <si>
    <t>Wita Stwosza 58</t>
  </si>
  <si>
    <t>Wita Stwosza 62</t>
  </si>
  <si>
    <t>Wita Stwosza 64</t>
  </si>
  <si>
    <t>Wita Stwosza 68</t>
  </si>
  <si>
    <t>Wita Stwosza 70</t>
  </si>
  <si>
    <t>Wita Stwosza 72</t>
  </si>
  <si>
    <t>Witkiewicza  1</t>
  </si>
  <si>
    <t>Witkiewicza 11</t>
  </si>
  <si>
    <t>Witkiewicza 13</t>
  </si>
  <si>
    <t>Witkiewicza 18 b</t>
  </si>
  <si>
    <t>Witkiewicza 23</t>
  </si>
  <si>
    <t>Witkiewicza 25</t>
  </si>
  <si>
    <t>Witkiewicza 27</t>
  </si>
  <si>
    <t>Witkiewicza 29</t>
  </si>
  <si>
    <t>Witkiewicza 31</t>
  </si>
  <si>
    <t>Witkiewicza 33</t>
  </si>
  <si>
    <t>Witkiewicza 35</t>
  </si>
  <si>
    <t>Witkiewicza 5</t>
  </si>
  <si>
    <t>Witkiewicza 81</t>
  </si>
  <si>
    <t>Wolności 10</t>
  </si>
  <si>
    <t>Wolności 13</t>
  </si>
  <si>
    <t>Wolności 14</t>
  </si>
  <si>
    <t>Wolności 17</t>
  </si>
  <si>
    <t>Wolności 18</t>
  </si>
  <si>
    <t>Wolności 19</t>
  </si>
  <si>
    <t>Wolności 1b</t>
  </si>
  <si>
    <t>Wolności 2</t>
  </si>
  <si>
    <t>Wolności 21</t>
  </si>
  <si>
    <t>Wolności 23</t>
  </si>
  <si>
    <t>Wolności 24</t>
  </si>
  <si>
    <t>Wolności 26</t>
  </si>
  <si>
    <t>Wolności 27</t>
  </si>
  <si>
    <t>Wolności 28</t>
  </si>
  <si>
    <t>Wolności 29</t>
  </si>
  <si>
    <t>Wolności 30</t>
  </si>
  <si>
    <t>Wolności 32</t>
  </si>
  <si>
    <t>Wolności 33</t>
  </si>
  <si>
    <t>Wolności 34</t>
  </si>
  <si>
    <t>Wolności 37</t>
  </si>
  <si>
    <t>Wolności 38</t>
  </si>
  <si>
    <t>Wolności 39</t>
  </si>
  <si>
    <t>Wolności 4</t>
  </si>
  <si>
    <t>Wolności 44</t>
  </si>
  <si>
    <t>Wolności 46</t>
  </si>
  <si>
    <t>Wolności 48</t>
  </si>
  <si>
    <t>Wolności 5</t>
  </si>
  <si>
    <t>Wolności 52</t>
  </si>
  <si>
    <t>Wolności 54</t>
  </si>
  <si>
    <t>Wolności 58</t>
  </si>
  <si>
    <t>Wolności 6</t>
  </si>
  <si>
    <t>Wolności 60</t>
  </si>
  <si>
    <t>Wolności 64</t>
  </si>
  <si>
    <t>Wolności 66</t>
  </si>
  <si>
    <t>Wolności 7</t>
  </si>
  <si>
    <t>Wolności 72</t>
  </si>
  <si>
    <t>Wolności 8</t>
  </si>
  <si>
    <t>Wolskiego  1 - 3</t>
  </si>
  <si>
    <t>Wolskiego  6 - 8</t>
  </si>
  <si>
    <t>Wróblewskiego  1 - 3</t>
  </si>
  <si>
    <t>Wróblewskiego 13</t>
  </si>
  <si>
    <t>Wróblewskiego 17</t>
  </si>
  <si>
    <t>Wróblewskiego 19</t>
  </si>
  <si>
    <t>Wróblewskiego 21</t>
  </si>
  <si>
    <t>Wróblewskiego 23</t>
  </si>
  <si>
    <t>Zacisze  2-4</t>
  </si>
  <si>
    <t>Zacisze  6-8</t>
  </si>
  <si>
    <t>Zakątek Leśny 8</t>
  </si>
  <si>
    <t>Zielińskiego 5 - 5a</t>
  </si>
  <si>
    <t>Żółkiewskiego  4</t>
  </si>
  <si>
    <t>Żółkiewskiego  6</t>
  </si>
  <si>
    <t>Żółkiewskiego  8 - 10</t>
  </si>
  <si>
    <t>Żółkiewskiego 13</t>
  </si>
  <si>
    <t>Żółkiewskiego 15</t>
  </si>
  <si>
    <t>Żółkiewskiego 17</t>
  </si>
  <si>
    <t>Liczba lokali mieszkalnych</t>
  </si>
  <si>
    <r>
      <t>Powierzchnia [m</t>
    </r>
    <r>
      <rPr>
        <b/>
        <vertAlign val="superscript"/>
        <sz val="11"/>
        <rFont val="Arial CE"/>
        <charset val="238"/>
      </rPr>
      <t>2</t>
    </r>
    <r>
      <rPr>
        <b/>
        <sz val="11"/>
        <rFont val="Arial CE"/>
        <charset val="238"/>
      </rPr>
      <t>]</t>
    </r>
  </si>
  <si>
    <t>Nieruchomości należące do ZBM II TBS Sp. z o.o.</t>
  </si>
  <si>
    <t>Nieruchomości Miasta Gliwice we wspólnotach mieszkaniowych zarządzane przez ZBM II TBS Sp. z o. o.</t>
  </si>
  <si>
    <t>Dworska 10E</t>
  </si>
  <si>
    <t>Szobiszowicka  6-6A</t>
  </si>
  <si>
    <t>Toszecka 10</t>
  </si>
  <si>
    <t>Toszecka 12</t>
  </si>
  <si>
    <t>Świętojańska 5-5C</t>
  </si>
  <si>
    <t>Kasztanowa  1</t>
  </si>
  <si>
    <t>Zbożowa 9, 9A, 9B, 9C, 9D</t>
  </si>
  <si>
    <t>Poniatowskiego 5/13</t>
  </si>
  <si>
    <t>Spółdzielcza 14/11</t>
  </si>
  <si>
    <t>Zajączka 11/5</t>
  </si>
  <si>
    <r>
      <t>Powierzchnia [m</t>
    </r>
    <r>
      <rPr>
        <b/>
        <vertAlign val="superscript"/>
        <sz val="11"/>
        <color theme="1"/>
        <rFont val="Arial CE"/>
        <charset val="238"/>
      </rPr>
      <t>2</t>
    </r>
    <r>
      <rPr>
        <b/>
        <sz val="11"/>
        <color theme="1"/>
        <rFont val="Arial CE"/>
        <charset val="238"/>
      </rPr>
      <t>]</t>
    </r>
  </si>
  <si>
    <t>Dworska 10F</t>
  </si>
  <si>
    <t>Załącznik nr 1 do SWZ</t>
  </si>
  <si>
    <t xml:space="preserve">Załącznik nr 1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</si>
</sst>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000"/>
  </numFmts>
  <fonts count="40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name val="Arial CE"/>
      <charset val="238"/>
    </font>
    <font>
      <sz val="11"/>
      <name val="Arial CE"/>
      <charset val="238"/>
    </font>
    <font>
      <b/>
      <sz val="12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 CE"/>
      <family val="2"/>
      <charset val="238"/>
    </font>
    <font>
      <sz val="12"/>
      <name val="Arial CE"/>
      <family val="2"/>
    </font>
    <font>
      <b/>
      <sz val="12"/>
      <color theme="1"/>
      <name val="Arial CE"/>
      <charset val="238"/>
    </font>
    <font>
      <sz val="10"/>
      <color theme="1"/>
      <name val="Arial CE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Arial CE"/>
      <charset val="238"/>
    </font>
    <font>
      <b/>
      <sz val="12"/>
      <color theme="1"/>
      <name val="Arial"/>
      <family val="2"/>
      <charset val="238"/>
    </font>
    <font>
      <b/>
      <u/>
      <sz val="12"/>
      <color theme="1"/>
      <name val="Arial CE"/>
      <charset val="238"/>
    </font>
    <font>
      <b/>
      <sz val="12"/>
      <color theme="1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FF0000"/>
      <name val="Arial CE"/>
      <family val="2"/>
      <charset val="238"/>
    </font>
    <font>
      <sz val="11"/>
      <color rgb="FFFF0000"/>
      <name val="Arial CE"/>
      <charset val="238"/>
    </font>
    <font>
      <sz val="11"/>
      <color rgb="FFFF0000"/>
      <name val="Arial c"/>
      <charset val="238"/>
    </font>
    <font>
      <b/>
      <vertAlign val="superscript"/>
      <sz val="11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 CE"/>
      <charset val="238"/>
    </font>
    <font>
      <sz val="11"/>
      <name val="Arial CE"/>
      <family val="2"/>
    </font>
    <font>
      <sz val="11"/>
      <color theme="1"/>
      <name val="Arial CE"/>
      <family val="2"/>
    </font>
    <font>
      <sz val="8"/>
      <name val="Calibri"/>
      <family val="2"/>
      <charset val="238"/>
      <scheme val="minor"/>
    </font>
    <font>
      <sz val="10"/>
      <color theme="1"/>
      <name val="Arial CE"/>
      <family val="2"/>
      <charset val="238"/>
    </font>
    <font>
      <b/>
      <vertAlign val="superscript"/>
      <sz val="11"/>
      <color theme="1"/>
      <name val="Arial CE"/>
      <charset val="238"/>
    </font>
    <font>
      <b/>
      <sz val="11"/>
      <color theme="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44" fontId="31" fillId="0" borderId="0" applyFill="0" applyBorder="0" applyAlignment="0" applyProtection="0"/>
    <xf numFmtId="44" fontId="31" fillId="0" borderId="0" applyFill="0" applyBorder="0" applyAlignment="0" applyProtection="0"/>
  </cellStyleXfs>
  <cellXfs count="200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4" fontId="9" fillId="0" borderId="0" xfId="0" applyNumberFormat="1" applyFont="1" applyAlignment="1">
      <alignment vertical="center"/>
    </xf>
    <xf numFmtId="1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3" fontId="9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4" fontId="8" fillId="0" borderId="0" xfId="0" applyNumberFormat="1" applyFont="1" applyAlignment="1">
      <alignment vertical="center"/>
    </xf>
    <xf numFmtId="1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1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49" fontId="15" fillId="0" borderId="0" xfId="0" applyNumberFormat="1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 shrinkToFi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164" fontId="17" fillId="0" borderId="0" xfId="1" applyNumberFormat="1" applyFont="1"/>
    <xf numFmtId="0" fontId="17" fillId="0" borderId="0" xfId="1" applyFont="1"/>
    <xf numFmtId="0" fontId="7" fillId="0" borderId="0" xfId="1" applyFont="1"/>
    <xf numFmtId="0" fontId="1" fillId="0" borderId="0" xfId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0" fontId="4" fillId="0" borderId="2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/>
    </xf>
    <xf numFmtId="4" fontId="4" fillId="0" borderId="25" xfId="0" applyNumberFormat="1" applyFont="1" applyBorder="1" applyAlignment="1">
      <alignment horizontal="center" vertical="center"/>
    </xf>
    <xf numFmtId="4" fontId="4" fillId="0" borderId="26" xfId="0" applyNumberFormat="1" applyFont="1" applyBorder="1" applyAlignment="1">
      <alignment horizontal="center" vertical="center"/>
    </xf>
    <xf numFmtId="4" fontId="4" fillId="2" borderId="10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8" xfId="0" applyFont="1" applyBorder="1" applyAlignment="1">
      <alignment vertical="center"/>
    </xf>
    <xf numFmtId="0" fontId="0" fillId="0" borderId="0" xfId="0" applyAlignment="1">
      <alignment horizontal="right" vertical="center"/>
    </xf>
    <xf numFmtId="4" fontId="21" fillId="0" borderId="20" xfId="0" applyNumberFormat="1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4" fontId="12" fillId="0" borderId="10" xfId="0" applyNumberFormat="1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/>
    </xf>
    <xf numFmtId="4" fontId="18" fillId="0" borderId="20" xfId="0" applyNumberFormat="1" applyFont="1" applyBorder="1" applyAlignment="1">
      <alignment horizontal="center"/>
    </xf>
    <xf numFmtId="0" fontId="22" fillId="0" borderId="20" xfId="0" applyFont="1" applyBorder="1" applyAlignment="1">
      <alignment horizontal="right" vertical="center"/>
    </xf>
    <xf numFmtId="3" fontId="18" fillId="0" borderId="20" xfId="0" applyNumberFormat="1" applyFont="1" applyBorder="1" applyAlignment="1">
      <alignment horizontal="center"/>
    </xf>
    <xf numFmtId="0" fontId="24" fillId="0" borderId="20" xfId="0" applyFont="1" applyBorder="1" applyAlignment="1">
      <alignment horizontal="center"/>
    </xf>
    <xf numFmtId="4" fontId="24" fillId="0" borderId="20" xfId="0" applyNumberFormat="1" applyFont="1" applyBorder="1" applyAlignment="1">
      <alignment horizontal="center"/>
    </xf>
    <xf numFmtId="4" fontId="16" fillId="0" borderId="20" xfId="0" applyNumberFormat="1" applyFont="1" applyBorder="1" applyAlignment="1">
      <alignment horizontal="right" vertical="center"/>
    </xf>
    <xf numFmtId="0" fontId="23" fillId="0" borderId="20" xfId="0" applyFont="1" applyBorder="1" applyAlignment="1">
      <alignment horizontal="right" vertical="center"/>
    </xf>
    <xf numFmtId="0" fontId="27" fillId="0" borderId="31" xfId="0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6" fillId="0" borderId="31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4" fontId="20" fillId="0" borderId="2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1" fontId="11" fillId="0" borderId="33" xfId="0" applyNumberFormat="1" applyFont="1" applyBorder="1" applyAlignment="1">
      <alignment horizontal="center" vertical="center" wrapText="1"/>
    </xf>
    <xf numFmtId="4" fontId="11" fillId="0" borderId="34" xfId="0" applyNumberFormat="1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 wrapText="1"/>
    </xf>
    <xf numFmtId="164" fontId="11" fillId="0" borderId="20" xfId="1" applyNumberFormat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32" fillId="0" borderId="0" xfId="0" applyFont="1"/>
    <xf numFmtId="0" fontId="33" fillId="0" borderId="1" xfId="0" applyFont="1" applyBorder="1" applyAlignment="1">
      <alignment horizontal="center"/>
    </xf>
    <xf numFmtId="0" fontId="33" fillId="0" borderId="2" xfId="0" applyFont="1" applyBorder="1" applyAlignment="1">
      <alignment horizontal="center"/>
    </xf>
    <xf numFmtId="0" fontId="34" fillId="0" borderId="4" xfId="1" applyFont="1" applyBorder="1"/>
    <xf numFmtId="0" fontId="34" fillId="0" borderId="2" xfId="1" applyFont="1" applyBorder="1" applyAlignment="1">
      <alignment horizontal="center"/>
    </xf>
    <xf numFmtId="4" fontId="34" fillId="0" borderId="3" xfId="1" applyNumberFormat="1" applyFont="1" applyBorder="1" applyAlignment="1">
      <alignment horizontal="center"/>
    </xf>
    <xf numFmtId="0" fontId="33" fillId="0" borderId="12" xfId="0" applyFont="1" applyBorder="1" applyAlignment="1">
      <alignment horizontal="center"/>
    </xf>
    <xf numFmtId="0" fontId="33" fillId="0" borderId="9" xfId="0" applyFont="1" applyBorder="1" applyAlignment="1">
      <alignment horizontal="center"/>
    </xf>
    <xf numFmtId="0" fontId="35" fillId="0" borderId="11" xfId="1" applyFont="1" applyBorder="1"/>
    <xf numFmtId="0" fontId="33" fillId="0" borderId="9" xfId="1" applyFont="1" applyBorder="1" applyAlignment="1">
      <alignment horizontal="center"/>
    </xf>
    <xf numFmtId="4" fontId="33" fillId="0" borderId="10" xfId="0" applyNumberFormat="1" applyFont="1" applyBorder="1" applyAlignment="1">
      <alignment horizontal="center"/>
    </xf>
    <xf numFmtId="0" fontId="34" fillId="0" borderId="11" xfId="1" applyFont="1" applyBorder="1"/>
    <xf numFmtId="0" fontId="34" fillId="0" borderId="9" xfId="1" applyFont="1" applyBorder="1" applyAlignment="1">
      <alignment horizontal="center"/>
    </xf>
    <xf numFmtId="4" fontId="34" fillId="0" borderId="10" xfId="1" applyNumberFormat="1" applyFont="1" applyBorder="1" applyAlignment="1">
      <alignment horizontal="center"/>
    </xf>
    <xf numFmtId="0" fontId="34" fillId="0" borderId="15" xfId="1" applyFont="1" applyBorder="1"/>
    <xf numFmtId="0" fontId="34" fillId="0" borderId="13" xfId="1" applyFont="1" applyBorder="1" applyAlignment="1">
      <alignment horizontal="center"/>
    </xf>
    <xf numFmtId="4" fontId="34" fillId="0" borderId="14" xfId="1" applyNumberFormat="1" applyFont="1" applyBorder="1" applyAlignment="1">
      <alignment horizontal="center"/>
    </xf>
    <xf numFmtId="0" fontId="11" fillId="0" borderId="20" xfId="1" applyFont="1" applyBorder="1" applyAlignment="1">
      <alignment horizontal="right"/>
    </xf>
    <xf numFmtId="0" fontId="11" fillId="0" borderId="20" xfId="1" applyFont="1" applyBorder="1" applyAlignment="1">
      <alignment horizontal="center"/>
    </xf>
    <xf numFmtId="4" fontId="11" fillId="0" borderId="20" xfId="1" applyNumberFormat="1" applyFont="1" applyBorder="1" applyAlignment="1">
      <alignment horizontal="center"/>
    </xf>
    <xf numFmtId="2" fontId="11" fillId="0" borderId="20" xfId="1" applyNumberFormat="1" applyFont="1" applyBorder="1" applyAlignment="1">
      <alignment horizontal="right"/>
    </xf>
    <xf numFmtId="0" fontId="33" fillId="0" borderId="0" xfId="0" applyFont="1"/>
    <xf numFmtId="0" fontId="34" fillId="0" borderId="8" xfId="1" applyFont="1" applyBorder="1"/>
    <xf numFmtId="0" fontId="34" fillId="0" borderId="6" xfId="1" applyFont="1" applyBorder="1" applyAlignment="1">
      <alignment horizontal="center"/>
    </xf>
    <xf numFmtId="4" fontId="34" fillId="0" borderId="7" xfId="1" applyNumberFormat="1" applyFont="1" applyBorder="1" applyAlignment="1">
      <alignment horizontal="center"/>
    </xf>
    <xf numFmtId="0" fontId="35" fillId="0" borderId="9" xfId="1" applyFont="1" applyBorder="1" applyAlignment="1">
      <alignment horizontal="center"/>
    </xf>
    <xf numFmtId="4" fontId="35" fillId="0" borderId="10" xfId="1" applyNumberFormat="1" applyFont="1" applyBorder="1" applyAlignment="1">
      <alignment horizontal="center"/>
    </xf>
    <xf numFmtId="0" fontId="33" fillId="0" borderId="13" xfId="0" applyFont="1" applyBorder="1" applyAlignment="1">
      <alignment horizontal="center"/>
    </xf>
    <xf numFmtId="0" fontId="4" fillId="0" borderId="15" xfId="1" applyFont="1" applyBorder="1"/>
    <xf numFmtId="0" fontId="4" fillId="0" borderId="13" xfId="1" applyFont="1" applyBorder="1" applyAlignment="1">
      <alignment horizontal="center"/>
    </xf>
    <xf numFmtId="4" fontId="4" fillId="0" borderId="14" xfId="1" applyNumberFormat="1" applyFont="1" applyBorder="1" applyAlignment="1">
      <alignment horizontal="center"/>
    </xf>
    <xf numFmtId="0" fontId="33" fillId="0" borderId="19" xfId="0" applyFont="1" applyBorder="1" applyAlignment="1">
      <alignment horizontal="center"/>
    </xf>
    <xf numFmtId="0" fontId="4" fillId="0" borderId="19" xfId="1" applyFont="1" applyBorder="1"/>
    <xf numFmtId="0" fontId="4" fillId="0" borderId="19" xfId="1" applyFont="1" applyBorder="1" applyAlignment="1">
      <alignment horizontal="center"/>
    </xf>
    <xf numFmtId="4" fontId="4" fillId="0" borderId="35" xfId="1" applyNumberFormat="1" applyFont="1" applyBorder="1" applyAlignment="1">
      <alignment horizontal="center"/>
    </xf>
    <xf numFmtId="0" fontId="33" fillId="0" borderId="30" xfId="0" applyFont="1" applyBorder="1" applyAlignment="1">
      <alignment horizontal="center"/>
    </xf>
    <xf numFmtId="0" fontId="33" fillId="0" borderId="29" xfId="0" applyFont="1" applyBorder="1" applyAlignment="1">
      <alignment horizontal="center"/>
    </xf>
    <xf numFmtId="0" fontId="20" fillId="0" borderId="20" xfId="0" applyFont="1" applyBorder="1" applyAlignment="1">
      <alignment horizontal="right" vertical="center"/>
    </xf>
    <xf numFmtId="0" fontId="20" fillId="0" borderId="20" xfId="0" applyFont="1" applyBorder="1" applyAlignment="1">
      <alignment horizontal="center"/>
    </xf>
    <xf numFmtId="4" fontId="20" fillId="0" borderId="20" xfId="0" applyNumberFormat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0" fillId="2" borderId="0" xfId="0" applyFont="1" applyFill="1"/>
    <xf numFmtId="1" fontId="20" fillId="0" borderId="20" xfId="0" applyNumberFormat="1" applyFont="1" applyBorder="1" applyAlignment="1">
      <alignment horizontal="center"/>
    </xf>
    <xf numFmtId="0" fontId="20" fillId="0" borderId="21" xfId="0" applyFont="1" applyBorder="1" applyAlignment="1">
      <alignment horizontal="right" vertical="center"/>
    </xf>
    <xf numFmtId="0" fontId="11" fillId="0" borderId="0" xfId="1" applyFont="1" applyAlignment="1">
      <alignment vertical="center" wrapText="1"/>
    </xf>
    <xf numFmtId="0" fontId="21" fillId="0" borderId="39" xfId="0" applyFont="1" applyBorder="1" applyAlignment="1">
      <alignment horizontal="center"/>
    </xf>
    <xf numFmtId="4" fontId="21" fillId="0" borderId="39" xfId="0" applyNumberFormat="1" applyFont="1" applyBorder="1" applyAlignment="1">
      <alignment horizontal="center"/>
    </xf>
    <xf numFmtId="4" fontId="4" fillId="0" borderId="35" xfId="0" applyNumberFormat="1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4" fontId="11" fillId="0" borderId="39" xfId="0" applyNumberFormat="1" applyFont="1" applyBorder="1" applyAlignment="1">
      <alignment horizontal="right" vertical="center"/>
    </xf>
    <xf numFmtId="3" fontId="13" fillId="0" borderId="39" xfId="0" applyNumberFormat="1" applyFont="1" applyBorder="1" applyAlignment="1">
      <alignment horizontal="center" vertical="center"/>
    </xf>
    <xf numFmtId="4" fontId="12" fillId="0" borderId="35" xfId="0" applyNumberFormat="1" applyFont="1" applyBorder="1" applyAlignment="1">
      <alignment horizontal="center" vertical="center"/>
    </xf>
    <xf numFmtId="0" fontId="37" fillId="0" borderId="0" xfId="1" applyFont="1"/>
    <xf numFmtId="0" fontId="21" fillId="0" borderId="36" xfId="1" applyFont="1" applyBorder="1" applyAlignment="1">
      <alignment horizontal="center" vertical="center" wrapText="1"/>
    </xf>
    <xf numFmtId="0" fontId="21" fillId="0" borderId="32" xfId="1" applyFont="1" applyBorder="1" applyAlignment="1">
      <alignment horizontal="center" vertical="center" wrapText="1"/>
    </xf>
    <xf numFmtId="0" fontId="33" fillId="2" borderId="1" xfId="1" applyFont="1" applyFill="1" applyBorder="1" applyAlignment="1">
      <alignment horizontal="center"/>
    </xf>
    <xf numFmtId="0" fontId="33" fillId="2" borderId="2" xfId="1" applyFont="1" applyFill="1" applyBorder="1" applyAlignment="1">
      <alignment horizontal="center"/>
    </xf>
    <xf numFmtId="0" fontId="33" fillId="2" borderId="2" xfId="1" applyFont="1" applyFill="1" applyBorder="1"/>
    <xf numFmtId="4" fontId="33" fillId="2" borderId="2" xfId="1" applyNumberFormat="1" applyFont="1" applyFill="1" applyBorder="1" applyAlignment="1">
      <alignment horizontal="center"/>
    </xf>
    <xf numFmtId="0" fontId="0" fillId="2" borderId="0" xfId="0" applyFill="1"/>
    <xf numFmtId="0" fontId="33" fillId="2" borderId="12" xfId="1" applyFont="1" applyFill="1" applyBorder="1" applyAlignment="1">
      <alignment horizontal="center"/>
    </xf>
    <xf numFmtId="0" fontId="33" fillId="2" borderId="9" xfId="1" applyFont="1" applyFill="1" applyBorder="1" applyAlignment="1">
      <alignment horizontal="center"/>
    </xf>
    <xf numFmtId="0" fontId="33" fillId="2" borderId="9" xfId="1" applyFont="1" applyFill="1" applyBorder="1"/>
    <xf numFmtId="4" fontId="33" fillId="2" borderId="9" xfId="1" applyNumberFormat="1" applyFont="1" applyFill="1" applyBorder="1" applyAlignment="1">
      <alignment horizontal="center"/>
    </xf>
    <xf numFmtId="0" fontId="33" fillId="2" borderId="18" xfId="1" applyFont="1" applyFill="1" applyBorder="1" applyAlignment="1">
      <alignment horizontal="center"/>
    </xf>
    <xf numFmtId="0" fontId="33" fillId="2" borderId="13" xfId="1" applyFont="1" applyFill="1" applyBorder="1" applyAlignment="1">
      <alignment horizontal="center"/>
    </xf>
    <xf numFmtId="0" fontId="33" fillId="2" borderId="13" xfId="1" applyFont="1" applyFill="1" applyBorder="1"/>
    <xf numFmtId="0" fontId="33" fillId="2" borderId="37" xfId="1" applyFont="1" applyFill="1" applyBorder="1" applyAlignment="1">
      <alignment horizontal="center"/>
    </xf>
    <xf numFmtId="0" fontId="33" fillId="2" borderId="17" xfId="1" applyFont="1" applyFill="1" applyBorder="1" applyAlignment="1">
      <alignment horizontal="center"/>
    </xf>
    <xf numFmtId="4" fontId="39" fillId="0" borderId="21" xfId="0" applyNumberFormat="1" applyFont="1" applyBorder="1" applyAlignment="1">
      <alignment horizontal="right" vertical="center"/>
    </xf>
    <xf numFmtId="0" fontId="39" fillId="0" borderId="20" xfId="0" applyFont="1" applyBorder="1" applyAlignment="1">
      <alignment horizontal="center" vertical="center"/>
    </xf>
    <xf numFmtId="4" fontId="39" fillId="0" borderId="20" xfId="0" applyNumberFormat="1" applyFont="1" applyBorder="1" applyAlignment="1">
      <alignment horizontal="center" vertical="center"/>
    </xf>
    <xf numFmtId="0" fontId="33" fillId="2" borderId="6" xfId="1" applyFont="1" applyFill="1" applyBorder="1" applyAlignment="1">
      <alignment horizontal="center"/>
    </xf>
    <xf numFmtId="0" fontId="33" fillId="2" borderId="6" xfId="1" applyFont="1" applyFill="1" applyBorder="1"/>
    <xf numFmtId="0" fontId="33" fillId="2" borderId="19" xfId="1" applyFont="1" applyFill="1" applyBorder="1" applyAlignment="1">
      <alignment horizontal="center"/>
    </xf>
    <xf numFmtId="0" fontId="33" fillId="2" borderId="19" xfId="1" applyFont="1" applyFill="1" applyBorder="1"/>
    <xf numFmtId="4" fontId="33" fillId="2" borderId="19" xfId="1" applyNumberFormat="1" applyFont="1" applyFill="1" applyBorder="1" applyAlignment="1">
      <alignment horizontal="center"/>
    </xf>
    <xf numFmtId="0" fontId="18" fillId="0" borderId="37" xfId="1" applyFont="1" applyBorder="1"/>
    <xf numFmtId="0" fontId="18" fillId="0" borderId="17" xfId="1" applyFont="1" applyBorder="1"/>
    <xf numFmtId="0" fontId="18" fillId="0" borderId="21" xfId="1" applyFont="1" applyBorder="1" applyAlignment="1">
      <alignment horizontal="right" vertical="center"/>
    </xf>
    <xf numFmtId="1" fontId="18" fillId="0" borderId="38" xfId="1" applyNumberFormat="1" applyFont="1" applyBorder="1" applyAlignment="1">
      <alignment horizontal="center" vertical="center"/>
    </xf>
    <xf numFmtId="4" fontId="18" fillId="0" borderId="34" xfId="1" applyNumberFormat="1" applyFont="1" applyBorder="1" applyAlignment="1">
      <alignment horizontal="center" vertical="center"/>
    </xf>
    <xf numFmtId="0" fontId="7" fillId="0" borderId="0" xfId="0" applyFont="1" applyAlignment="1">
      <alignment horizontal="right" vertical="center" wrapText="1" shrinkToFi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15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4" fillId="0" borderId="27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1" applyFont="1" applyAlignment="1">
      <alignment vertical="center" wrapText="1"/>
    </xf>
    <xf numFmtId="0" fontId="15" fillId="0" borderId="0" xfId="1" applyFont="1" applyAlignment="1">
      <alignment horizontal="left" vertical="center" wrapText="1"/>
    </xf>
    <xf numFmtId="0" fontId="33" fillId="0" borderId="27" xfId="0" applyFont="1" applyBorder="1" applyAlignment="1">
      <alignment horizontal="center"/>
    </xf>
    <xf numFmtId="0" fontId="33" fillId="0" borderId="23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0" fillId="0" borderId="0" xfId="0"/>
  </cellXfs>
  <cellStyles count="5">
    <cellStyle name="Normalny" xfId="0" builtinId="0"/>
    <cellStyle name="Normalny 2" xfId="1" xr:uid="{00000000-0005-0000-0000-000001000000}"/>
    <cellStyle name="Normalny 2 2" xfId="2" xr:uid="{0902C927-11B8-4528-88B1-27D8B455DE47}"/>
    <cellStyle name="Walutowy 2" xfId="4" xr:uid="{FD31BA57-808E-4E26-AE02-E34966057FE4}"/>
    <cellStyle name="Walutowy 3" xfId="3" xr:uid="{FF15A2EA-3195-4C7D-9840-E7970E4C41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4"/>
  <sheetViews>
    <sheetView workbookViewId="0">
      <selection activeCell="F7" sqref="F7"/>
    </sheetView>
  </sheetViews>
  <sheetFormatPr defaultRowHeight="15"/>
  <cols>
    <col min="3" max="3" width="29.140625" customWidth="1"/>
    <col min="4" max="5" width="17.85546875" customWidth="1"/>
    <col min="6" max="6" width="14.7109375" customWidth="1"/>
  </cols>
  <sheetData>
    <row r="1" spans="1:11" ht="15.75">
      <c r="A1" s="184" t="s">
        <v>844</v>
      </c>
      <c r="B1" s="185"/>
      <c r="C1" s="185"/>
      <c r="D1" s="186"/>
      <c r="E1" s="186"/>
      <c r="F1" s="17"/>
      <c r="G1" s="18"/>
      <c r="H1" s="17"/>
      <c r="I1" s="181"/>
      <c r="J1" s="181"/>
      <c r="K1" s="181"/>
    </row>
    <row r="2" spans="1:11" ht="15.75">
      <c r="A2" s="32"/>
      <c r="B2" s="33"/>
      <c r="C2" s="33"/>
      <c r="D2" s="16"/>
      <c r="E2" s="14"/>
      <c r="F2" s="17"/>
      <c r="G2" s="18"/>
      <c r="H2" s="17"/>
      <c r="I2" s="34"/>
      <c r="J2" s="34"/>
      <c r="K2" s="34"/>
    </row>
    <row r="3" spans="1:11" ht="15.75">
      <c r="A3" s="182" t="s">
        <v>0</v>
      </c>
      <c r="B3" s="183"/>
      <c r="C3" s="183"/>
      <c r="D3" s="183"/>
      <c r="E3" s="183"/>
      <c r="F3" s="80"/>
      <c r="G3" s="80"/>
      <c r="H3" s="80"/>
      <c r="I3" s="80"/>
      <c r="J3" s="19"/>
      <c r="K3" s="20"/>
    </row>
    <row r="4" spans="1:11" ht="15.75" thickBot="1">
      <c r="A4" s="1"/>
      <c r="B4" s="1"/>
      <c r="C4" s="4"/>
      <c r="D4" s="1"/>
      <c r="E4" s="1"/>
      <c r="F4" s="2"/>
      <c r="G4" s="3"/>
      <c r="H4" s="2"/>
      <c r="I4" s="5"/>
      <c r="J4" s="6"/>
      <c r="K4" s="7"/>
    </row>
    <row r="5" spans="1:11" ht="42.75" customHeight="1" thickBot="1">
      <c r="A5" s="84" t="s">
        <v>1</v>
      </c>
      <c r="B5" s="85" t="s">
        <v>2</v>
      </c>
      <c r="C5" s="85" t="s">
        <v>3</v>
      </c>
      <c r="D5" s="86" t="s">
        <v>185</v>
      </c>
      <c r="E5" s="87" t="s">
        <v>829</v>
      </c>
    </row>
    <row r="6" spans="1:11">
      <c r="A6" s="8">
        <v>1</v>
      </c>
      <c r="B6" s="9">
        <v>4</v>
      </c>
      <c r="C6" s="10" t="s">
        <v>4</v>
      </c>
      <c r="D6" s="9">
        <v>7</v>
      </c>
      <c r="E6" s="47">
        <v>293.98</v>
      </c>
    </row>
    <row r="7" spans="1:11">
      <c r="A7" s="8">
        <v>2</v>
      </c>
      <c r="B7" s="11">
        <v>4</v>
      </c>
      <c r="C7" s="12" t="s">
        <v>6</v>
      </c>
      <c r="D7" s="11">
        <v>12</v>
      </c>
      <c r="E7" s="48">
        <v>575.29999999999995</v>
      </c>
    </row>
    <row r="8" spans="1:11">
      <c r="A8" s="8">
        <v>3</v>
      </c>
      <c r="B8" s="11">
        <v>4</v>
      </c>
      <c r="C8" s="12" t="s">
        <v>7</v>
      </c>
      <c r="D8" s="11">
        <v>11</v>
      </c>
      <c r="E8" s="48">
        <v>512.62</v>
      </c>
    </row>
    <row r="9" spans="1:11">
      <c r="A9" s="8">
        <v>4</v>
      </c>
      <c r="B9" s="11">
        <v>4</v>
      </c>
      <c r="C9" s="12" t="s">
        <v>10</v>
      </c>
      <c r="D9" s="11">
        <v>4</v>
      </c>
      <c r="E9" s="48">
        <v>196.76</v>
      </c>
    </row>
    <row r="10" spans="1:11">
      <c r="A10" s="8">
        <v>5</v>
      </c>
      <c r="B10" s="53">
        <v>4</v>
      </c>
      <c r="C10" s="53" t="s">
        <v>171</v>
      </c>
      <c r="D10" s="11">
        <v>72</v>
      </c>
      <c r="E10" s="48">
        <v>3944.88</v>
      </c>
    </row>
    <row r="11" spans="1:11">
      <c r="A11" s="8">
        <v>6</v>
      </c>
      <c r="B11" s="53">
        <v>4</v>
      </c>
      <c r="C11" s="74" t="s">
        <v>15</v>
      </c>
      <c r="D11" s="11">
        <v>7</v>
      </c>
      <c r="E11" s="59">
        <v>363.57</v>
      </c>
    </row>
    <row r="12" spans="1:11">
      <c r="A12" s="8">
        <v>7</v>
      </c>
      <c r="B12" s="11">
        <v>4</v>
      </c>
      <c r="C12" s="12" t="s">
        <v>16</v>
      </c>
      <c r="D12" s="11">
        <v>16</v>
      </c>
      <c r="E12" s="48">
        <v>1007.54</v>
      </c>
    </row>
    <row r="13" spans="1:11">
      <c r="A13" s="8">
        <v>8</v>
      </c>
      <c r="B13" s="11">
        <v>4</v>
      </c>
      <c r="C13" s="12" t="s">
        <v>189</v>
      </c>
      <c r="D13" s="11">
        <v>4</v>
      </c>
      <c r="E13" s="48">
        <v>330</v>
      </c>
    </row>
    <row r="14" spans="1:11">
      <c r="A14" s="8">
        <v>9</v>
      </c>
      <c r="B14" s="53">
        <v>4</v>
      </c>
      <c r="C14" s="74" t="s">
        <v>106</v>
      </c>
      <c r="D14" s="11">
        <v>10</v>
      </c>
      <c r="E14" s="48">
        <v>598.73</v>
      </c>
    </row>
    <row r="15" spans="1:11">
      <c r="A15" s="8">
        <v>10</v>
      </c>
      <c r="B15" s="11">
        <v>4</v>
      </c>
      <c r="C15" s="12" t="s">
        <v>175</v>
      </c>
      <c r="D15" s="11">
        <v>7</v>
      </c>
      <c r="E15" s="48">
        <v>319.33999999999997</v>
      </c>
    </row>
    <row r="16" spans="1:11">
      <c r="A16" s="8">
        <v>11</v>
      </c>
      <c r="B16" s="11">
        <v>4</v>
      </c>
      <c r="C16" s="12" t="s">
        <v>17</v>
      </c>
      <c r="D16" s="11">
        <v>10</v>
      </c>
      <c r="E16" s="48">
        <v>504.27</v>
      </c>
    </row>
    <row r="17" spans="1:6">
      <c r="A17" s="8">
        <v>12</v>
      </c>
      <c r="B17" s="11">
        <v>4</v>
      </c>
      <c r="C17" s="12" t="s">
        <v>18</v>
      </c>
      <c r="D17" s="11">
        <v>6</v>
      </c>
      <c r="E17" s="48">
        <v>269.76</v>
      </c>
    </row>
    <row r="18" spans="1:6">
      <c r="A18" s="8">
        <v>13</v>
      </c>
      <c r="B18" s="11">
        <v>4</v>
      </c>
      <c r="C18" s="12" t="s">
        <v>19</v>
      </c>
      <c r="D18" s="11">
        <v>12</v>
      </c>
      <c r="E18" s="48">
        <v>605.67999999999995</v>
      </c>
    </row>
    <row r="19" spans="1:6">
      <c r="A19" s="8">
        <v>14</v>
      </c>
      <c r="B19" s="53">
        <v>4</v>
      </c>
      <c r="C19" s="74" t="s">
        <v>20</v>
      </c>
      <c r="D19" s="11">
        <v>27</v>
      </c>
      <c r="E19" s="48">
        <v>1291.3399999999999</v>
      </c>
    </row>
    <row r="20" spans="1:6">
      <c r="A20" s="8">
        <v>15</v>
      </c>
      <c r="B20" s="11">
        <v>4</v>
      </c>
      <c r="C20" s="12" t="s">
        <v>837</v>
      </c>
      <c r="D20" s="11">
        <v>9</v>
      </c>
      <c r="E20" s="48">
        <v>610.69000000000005</v>
      </c>
    </row>
    <row r="21" spans="1:6">
      <c r="A21" s="8">
        <v>16</v>
      </c>
      <c r="B21" s="11">
        <v>4</v>
      </c>
      <c r="C21" s="12" t="s">
        <v>22</v>
      </c>
      <c r="D21" s="11">
        <v>5</v>
      </c>
      <c r="E21" s="48">
        <v>319.10000000000002</v>
      </c>
    </row>
    <row r="22" spans="1:6">
      <c r="A22" s="8">
        <v>17</v>
      </c>
      <c r="B22" s="11">
        <v>4</v>
      </c>
      <c r="C22" s="12" t="s">
        <v>23</v>
      </c>
      <c r="D22" s="11">
        <v>3</v>
      </c>
      <c r="E22" s="48">
        <v>131.41</v>
      </c>
    </row>
    <row r="23" spans="1:6">
      <c r="A23" s="8">
        <v>18</v>
      </c>
      <c r="B23" s="11">
        <v>4</v>
      </c>
      <c r="C23" s="12" t="s">
        <v>24</v>
      </c>
      <c r="D23" s="11">
        <v>3</v>
      </c>
      <c r="E23" s="48">
        <v>112.57</v>
      </c>
    </row>
    <row r="24" spans="1:6">
      <c r="A24" s="8">
        <v>19</v>
      </c>
      <c r="B24" s="11">
        <v>4</v>
      </c>
      <c r="C24" s="12" t="s">
        <v>25</v>
      </c>
      <c r="D24" s="11">
        <v>3</v>
      </c>
      <c r="E24" s="48">
        <v>123.15</v>
      </c>
    </row>
    <row r="25" spans="1:6">
      <c r="A25" s="8">
        <v>20</v>
      </c>
      <c r="B25" s="11">
        <v>4</v>
      </c>
      <c r="C25" s="12" t="s">
        <v>27</v>
      </c>
      <c r="D25" s="11">
        <v>3</v>
      </c>
      <c r="E25" s="48">
        <v>172.38</v>
      </c>
    </row>
    <row r="26" spans="1:6">
      <c r="A26" s="8">
        <v>21</v>
      </c>
      <c r="B26" s="11">
        <v>4</v>
      </c>
      <c r="C26" s="12" t="s">
        <v>28</v>
      </c>
      <c r="D26" s="11">
        <v>4</v>
      </c>
      <c r="E26" s="48">
        <v>176.28</v>
      </c>
    </row>
    <row r="27" spans="1:6">
      <c r="A27" s="8">
        <v>22</v>
      </c>
      <c r="B27" s="11">
        <v>4</v>
      </c>
      <c r="C27" s="12" t="s">
        <v>35</v>
      </c>
      <c r="D27" s="11">
        <v>5</v>
      </c>
      <c r="E27" s="48">
        <v>238.8</v>
      </c>
    </row>
    <row r="28" spans="1:6">
      <c r="A28" s="8">
        <v>23</v>
      </c>
      <c r="B28" s="11">
        <v>4</v>
      </c>
      <c r="C28" s="12" t="s">
        <v>37</v>
      </c>
      <c r="D28" s="11">
        <v>10</v>
      </c>
      <c r="E28" s="48">
        <v>377.09</v>
      </c>
    </row>
    <row r="29" spans="1:6">
      <c r="A29" s="8">
        <v>24</v>
      </c>
      <c r="B29" s="11">
        <v>4</v>
      </c>
      <c r="C29" s="12" t="s">
        <v>38</v>
      </c>
      <c r="D29" s="11">
        <v>11</v>
      </c>
      <c r="E29" s="48">
        <v>463.45</v>
      </c>
    </row>
    <row r="30" spans="1:6">
      <c r="A30" s="8">
        <v>25</v>
      </c>
      <c r="B30" s="11">
        <v>4</v>
      </c>
      <c r="C30" s="12" t="s">
        <v>39</v>
      </c>
      <c r="D30" s="11">
        <v>10</v>
      </c>
      <c r="E30" s="48">
        <v>413.24</v>
      </c>
    </row>
    <row r="31" spans="1:6">
      <c r="A31" s="8">
        <v>26</v>
      </c>
      <c r="B31" s="11">
        <v>4</v>
      </c>
      <c r="C31" s="12" t="s">
        <v>46</v>
      </c>
      <c r="D31" s="11">
        <v>7</v>
      </c>
      <c r="E31" s="48">
        <v>226.87</v>
      </c>
      <c r="F31" s="56"/>
    </row>
    <row r="32" spans="1:6">
      <c r="A32" s="8">
        <v>27</v>
      </c>
      <c r="B32" s="11">
        <v>4</v>
      </c>
      <c r="C32" s="12" t="s">
        <v>51</v>
      </c>
      <c r="D32" s="11">
        <v>4</v>
      </c>
      <c r="E32" s="48">
        <v>191.87</v>
      </c>
    </row>
    <row r="33" spans="1:6">
      <c r="A33" s="8">
        <v>28</v>
      </c>
      <c r="B33" s="11">
        <v>4</v>
      </c>
      <c r="C33" s="12" t="s">
        <v>52</v>
      </c>
      <c r="D33" s="11">
        <v>8</v>
      </c>
      <c r="E33" s="48">
        <v>265.89</v>
      </c>
    </row>
    <row r="34" spans="1:6">
      <c r="A34" s="8">
        <v>29</v>
      </c>
      <c r="B34" s="11">
        <v>4</v>
      </c>
      <c r="C34" s="12" t="s">
        <v>53</v>
      </c>
      <c r="D34" s="11">
        <v>7</v>
      </c>
      <c r="E34" s="48">
        <v>267.74</v>
      </c>
    </row>
    <row r="35" spans="1:6">
      <c r="A35" s="8">
        <v>30</v>
      </c>
      <c r="B35" s="11">
        <v>4</v>
      </c>
      <c r="C35" s="12" t="s">
        <v>54</v>
      </c>
      <c r="D35" s="11">
        <v>8</v>
      </c>
      <c r="E35" s="48">
        <v>273.06</v>
      </c>
    </row>
    <row r="36" spans="1:6">
      <c r="A36" s="8">
        <v>31</v>
      </c>
      <c r="B36" s="11">
        <v>4</v>
      </c>
      <c r="C36" s="12" t="s">
        <v>55</v>
      </c>
      <c r="D36" s="11">
        <v>8</v>
      </c>
      <c r="E36" s="48">
        <v>267.63</v>
      </c>
    </row>
    <row r="37" spans="1:6">
      <c r="A37" s="8">
        <v>32</v>
      </c>
      <c r="B37" s="11">
        <v>4</v>
      </c>
      <c r="C37" s="12" t="s">
        <v>56</v>
      </c>
      <c r="D37" s="11">
        <v>9</v>
      </c>
      <c r="E37" s="48">
        <v>517.05999999999995</v>
      </c>
    </row>
    <row r="38" spans="1:6">
      <c r="A38" s="8">
        <v>33</v>
      </c>
      <c r="B38" s="11">
        <v>4</v>
      </c>
      <c r="C38" s="12" t="s">
        <v>73</v>
      </c>
      <c r="D38" s="11">
        <v>1</v>
      </c>
      <c r="E38" s="48">
        <v>88.51</v>
      </c>
    </row>
    <row r="39" spans="1:6">
      <c r="A39" s="8">
        <v>34</v>
      </c>
      <c r="B39" s="53">
        <v>4</v>
      </c>
      <c r="C39" s="74" t="s">
        <v>833</v>
      </c>
      <c r="D39" s="11">
        <v>4</v>
      </c>
      <c r="E39" s="48">
        <v>181.83</v>
      </c>
    </row>
    <row r="40" spans="1:6">
      <c r="A40" s="8">
        <v>35</v>
      </c>
      <c r="B40" s="11">
        <v>4</v>
      </c>
      <c r="C40" s="12" t="s">
        <v>74</v>
      </c>
      <c r="D40" s="11">
        <v>2</v>
      </c>
      <c r="E40" s="48">
        <v>112.89</v>
      </c>
    </row>
    <row r="41" spans="1:6">
      <c r="A41" s="8">
        <v>36</v>
      </c>
      <c r="B41" s="53">
        <v>4</v>
      </c>
      <c r="C41" s="74" t="s">
        <v>75</v>
      </c>
      <c r="D41" s="11">
        <v>12</v>
      </c>
      <c r="E41" s="48">
        <v>476.97</v>
      </c>
    </row>
    <row r="42" spans="1:6">
      <c r="A42" s="8">
        <v>37</v>
      </c>
      <c r="B42" s="11">
        <v>4</v>
      </c>
      <c r="C42" s="12" t="s">
        <v>79</v>
      </c>
      <c r="D42" s="11">
        <v>3</v>
      </c>
      <c r="E42" s="48">
        <v>209.48</v>
      </c>
    </row>
    <row r="43" spans="1:6">
      <c r="A43" s="8">
        <v>38</v>
      </c>
      <c r="B43" s="11">
        <v>4</v>
      </c>
      <c r="C43" s="12" t="s">
        <v>80</v>
      </c>
      <c r="D43" s="11">
        <v>2</v>
      </c>
      <c r="E43" s="48">
        <v>95.48</v>
      </c>
    </row>
    <row r="44" spans="1:6">
      <c r="A44" s="8">
        <v>39</v>
      </c>
      <c r="B44" s="53">
        <v>4</v>
      </c>
      <c r="C44" s="74" t="s">
        <v>834</v>
      </c>
      <c r="D44" s="46">
        <v>8</v>
      </c>
      <c r="E44" s="48">
        <v>302.22000000000003</v>
      </c>
    </row>
    <row r="45" spans="1:6">
      <c r="A45" s="8">
        <v>40</v>
      </c>
      <c r="B45" s="11">
        <v>4</v>
      </c>
      <c r="C45" s="12" t="s">
        <v>835</v>
      </c>
      <c r="D45" s="46">
        <v>12</v>
      </c>
      <c r="E45" s="48">
        <v>558.64</v>
      </c>
    </row>
    <row r="46" spans="1:6">
      <c r="A46" s="8">
        <v>41</v>
      </c>
      <c r="B46" s="11">
        <v>4</v>
      </c>
      <c r="C46" s="12" t="s">
        <v>177</v>
      </c>
      <c r="D46" s="46">
        <v>6</v>
      </c>
      <c r="E46" s="48">
        <v>318.33999999999997</v>
      </c>
      <c r="F46" s="70"/>
    </row>
    <row r="47" spans="1:6">
      <c r="A47" s="8">
        <v>42</v>
      </c>
      <c r="B47" s="11">
        <v>4</v>
      </c>
      <c r="C47" s="12" t="s">
        <v>84</v>
      </c>
      <c r="D47" s="11">
        <v>10</v>
      </c>
      <c r="E47" s="48">
        <v>572.32000000000005</v>
      </c>
    </row>
    <row r="48" spans="1:6">
      <c r="A48" s="8">
        <v>43</v>
      </c>
      <c r="B48" s="11">
        <v>4</v>
      </c>
      <c r="C48" s="12" t="s">
        <v>85</v>
      </c>
      <c r="D48" s="11">
        <v>6</v>
      </c>
      <c r="E48" s="48">
        <v>252.12</v>
      </c>
      <c r="F48" s="71"/>
    </row>
    <row r="49" spans="1:6">
      <c r="A49" s="8">
        <v>44</v>
      </c>
      <c r="B49" s="11">
        <v>4</v>
      </c>
      <c r="C49" s="12" t="s">
        <v>86</v>
      </c>
      <c r="D49" s="11">
        <v>9</v>
      </c>
      <c r="E49" s="48">
        <v>307.13</v>
      </c>
    </row>
    <row r="50" spans="1:6">
      <c r="A50" s="8">
        <v>45</v>
      </c>
      <c r="B50" s="11">
        <v>4</v>
      </c>
      <c r="C50" s="12" t="s">
        <v>87</v>
      </c>
      <c r="D50" s="11">
        <v>10</v>
      </c>
      <c r="E50" s="48">
        <v>411.8</v>
      </c>
    </row>
    <row r="51" spans="1:6">
      <c r="A51" s="8">
        <v>46</v>
      </c>
      <c r="B51" s="11">
        <v>4</v>
      </c>
      <c r="C51" s="12" t="s">
        <v>88</v>
      </c>
      <c r="D51" s="11">
        <v>4</v>
      </c>
      <c r="E51" s="48">
        <v>181.26</v>
      </c>
      <c r="F51" s="72"/>
    </row>
    <row r="52" spans="1:6">
      <c r="A52" s="8">
        <v>47</v>
      </c>
      <c r="B52" s="11">
        <v>4</v>
      </c>
      <c r="C52" s="12" t="s">
        <v>89</v>
      </c>
      <c r="D52" s="11">
        <v>3</v>
      </c>
      <c r="E52" s="48">
        <v>112.88</v>
      </c>
    </row>
    <row r="53" spans="1:6">
      <c r="A53" s="8">
        <v>48</v>
      </c>
      <c r="B53" s="11">
        <v>4</v>
      </c>
      <c r="C53" s="12" t="s">
        <v>90</v>
      </c>
      <c r="D53" s="11">
        <v>3</v>
      </c>
      <c r="E53" s="48">
        <v>127.15</v>
      </c>
    </row>
    <row r="54" spans="1:6">
      <c r="A54" s="8">
        <v>49</v>
      </c>
      <c r="B54" s="11">
        <v>4</v>
      </c>
      <c r="C54" s="12" t="s">
        <v>91</v>
      </c>
      <c r="D54" s="11">
        <v>3</v>
      </c>
      <c r="E54" s="48">
        <v>116.12</v>
      </c>
    </row>
    <row r="55" spans="1:6">
      <c r="A55" s="8">
        <v>50</v>
      </c>
      <c r="B55" s="11">
        <v>4</v>
      </c>
      <c r="C55" s="12" t="s">
        <v>92</v>
      </c>
      <c r="D55" s="11">
        <v>3</v>
      </c>
      <c r="E55" s="48">
        <v>117.1</v>
      </c>
    </row>
    <row r="56" spans="1:6" ht="15.75" thickBot="1">
      <c r="A56" s="8">
        <v>51</v>
      </c>
      <c r="B56" s="11">
        <v>4</v>
      </c>
      <c r="C56" s="12" t="s">
        <v>838</v>
      </c>
      <c r="D56" s="95">
        <v>55</v>
      </c>
      <c r="E56" s="144">
        <v>3138.48</v>
      </c>
    </row>
    <row r="57" spans="1:6" ht="15.75" thickBot="1">
      <c r="A57" s="8"/>
      <c r="B57" s="54"/>
      <c r="C57" s="55"/>
      <c r="D57" s="58">
        <f>SUM(D6:D56)</f>
        <v>478</v>
      </c>
      <c r="E57" s="57">
        <f>SUM(E6:E56)</f>
        <v>23642.769999999997</v>
      </c>
    </row>
    <row r="58" spans="1:6">
      <c r="A58" s="93">
        <v>52</v>
      </c>
      <c r="B58" s="11">
        <v>6</v>
      </c>
      <c r="C58" s="12" t="s">
        <v>5</v>
      </c>
      <c r="D58" s="11">
        <v>11</v>
      </c>
      <c r="E58" s="48">
        <v>511.18</v>
      </c>
    </row>
    <row r="59" spans="1:6">
      <c r="A59" s="8">
        <v>53</v>
      </c>
      <c r="B59" s="11">
        <v>6</v>
      </c>
      <c r="C59" s="12" t="s">
        <v>8</v>
      </c>
      <c r="D59" s="11">
        <v>4</v>
      </c>
      <c r="E59" s="48">
        <v>184</v>
      </c>
    </row>
    <row r="60" spans="1:6">
      <c r="A60" s="8">
        <v>54</v>
      </c>
      <c r="B60" s="11">
        <v>6</v>
      </c>
      <c r="C60" s="13" t="s">
        <v>9</v>
      </c>
      <c r="D60" s="11">
        <v>16</v>
      </c>
      <c r="E60" s="48">
        <v>672.37</v>
      </c>
    </row>
    <row r="61" spans="1:6">
      <c r="A61" s="8">
        <v>55</v>
      </c>
      <c r="B61" s="11">
        <v>6</v>
      </c>
      <c r="C61" s="12" t="s">
        <v>29</v>
      </c>
      <c r="D61" s="11">
        <v>11</v>
      </c>
      <c r="E61" s="48">
        <v>499.8</v>
      </c>
    </row>
    <row r="62" spans="1:6">
      <c r="A62" s="8">
        <v>56</v>
      </c>
      <c r="B62" s="53">
        <v>6</v>
      </c>
      <c r="C62" s="74" t="s">
        <v>30</v>
      </c>
      <c r="D62" s="11">
        <v>8</v>
      </c>
      <c r="E62" s="48">
        <v>409.78</v>
      </c>
    </row>
    <row r="63" spans="1:6">
      <c r="A63" s="93">
        <v>57</v>
      </c>
      <c r="B63" s="53">
        <v>6</v>
      </c>
      <c r="C63" s="74" t="s">
        <v>31</v>
      </c>
      <c r="D63" s="11">
        <v>8</v>
      </c>
      <c r="E63" s="48">
        <v>405.91</v>
      </c>
    </row>
    <row r="64" spans="1:6">
      <c r="A64" s="8">
        <v>58</v>
      </c>
      <c r="B64" s="11">
        <v>6</v>
      </c>
      <c r="C64" s="12" t="s">
        <v>32</v>
      </c>
      <c r="D64" s="11">
        <v>8</v>
      </c>
      <c r="E64" s="48">
        <v>286.76</v>
      </c>
    </row>
    <row r="65" spans="1:5">
      <c r="A65" s="8">
        <v>59</v>
      </c>
      <c r="B65" s="11">
        <v>6</v>
      </c>
      <c r="C65" s="12" t="s">
        <v>33</v>
      </c>
      <c r="D65" s="11">
        <v>5</v>
      </c>
      <c r="E65" s="48">
        <v>201.1</v>
      </c>
    </row>
    <row r="66" spans="1:5">
      <c r="A66" s="8">
        <v>60</v>
      </c>
      <c r="B66" s="11">
        <v>6</v>
      </c>
      <c r="C66" s="12" t="s">
        <v>34</v>
      </c>
      <c r="D66" s="11">
        <v>4</v>
      </c>
      <c r="E66" s="48">
        <v>225.92</v>
      </c>
    </row>
    <row r="67" spans="1:5">
      <c r="A67" s="8">
        <v>61</v>
      </c>
      <c r="B67" s="53">
        <v>6</v>
      </c>
      <c r="C67" s="74" t="s">
        <v>40</v>
      </c>
      <c r="D67" s="11">
        <v>19</v>
      </c>
      <c r="E67" s="48">
        <v>1207.3800000000001</v>
      </c>
    </row>
    <row r="68" spans="1:5">
      <c r="A68" s="93">
        <v>62</v>
      </c>
      <c r="B68" s="53">
        <v>6</v>
      </c>
      <c r="C68" s="74" t="s">
        <v>41</v>
      </c>
      <c r="D68" s="11">
        <v>16</v>
      </c>
      <c r="E68" s="48">
        <v>674.81</v>
      </c>
    </row>
    <row r="69" spans="1:5">
      <c r="A69" s="8">
        <v>63</v>
      </c>
      <c r="B69" s="53">
        <v>6</v>
      </c>
      <c r="C69" s="74" t="s">
        <v>97</v>
      </c>
      <c r="D69" s="11">
        <v>13</v>
      </c>
      <c r="E69" s="48">
        <v>499.35</v>
      </c>
    </row>
    <row r="70" spans="1:5">
      <c r="A70" s="8">
        <v>64</v>
      </c>
      <c r="B70" s="53">
        <v>6</v>
      </c>
      <c r="C70" s="74" t="s">
        <v>42</v>
      </c>
      <c r="D70" s="11">
        <v>16</v>
      </c>
      <c r="E70" s="48">
        <v>658.88</v>
      </c>
    </row>
    <row r="71" spans="1:5">
      <c r="A71" s="8">
        <v>65</v>
      </c>
      <c r="B71" s="53">
        <v>6</v>
      </c>
      <c r="C71" s="74" t="s">
        <v>43</v>
      </c>
      <c r="D71" s="11">
        <v>10</v>
      </c>
      <c r="E71" s="48">
        <v>349.96</v>
      </c>
    </row>
    <row r="72" spans="1:5">
      <c r="A72" s="8">
        <v>66</v>
      </c>
      <c r="B72" s="53">
        <v>6</v>
      </c>
      <c r="C72" s="74" t="s">
        <v>44</v>
      </c>
      <c r="D72" s="11">
        <v>15</v>
      </c>
      <c r="E72" s="48">
        <v>674.59</v>
      </c>
    </row>
    <row r="73" spans="1:5">
      <c r="A73" s="93">
        <v>67</v>
      </c>
      <c r="B73" s="53">
        <v>6</v>
      </c>
      <c r="C73" s="74" t="s">
        <v>45</v>
      </c>
      <c r="D73" s="11">
        <v>15</v>
      </c>
      <c r="E73" s="48">
        <v>595.63</v>
      </c>
    </row>
    <row r="74" spans="1:5">
      <c r="A74" s="8">
        <v>68</v>
      </c>
      <c r="B74" s="11">
        <v>6</v>
      </c>
      <c r="C74" s="12" t="s">
        <v>47</v>
      </c>
      <c r="D74" s="11">
        <v>7</v>
      </c>
      <c r="E74" s="48">
        <v>447.09</v>
      </c>
    </row>
    <row r="75" spans="1:5">
      <c r="A75" s="8">
        <v>69</v>
      </c>
      <c r="B75" s="11">
        <v>6</v>
      </c>
      <c r="C75" s="12" t="s">
        <v>48</v>
      </c>
      <c r="D75" s="11">
        <v>4</v>
      </c>
      <c r="E75" s="48">
        <v>186.37</v>
      </c>
    </row>
    <row r="76" spans="1:5">
      <c r="A76" s="8">
        <v>70</v>
      </c>
      <c r="B76" s="11">
        <v>6</v>
      </c>
      <c r="C76" s="12" t="s">
        <v>98</v>
      </c>
      <c r="D76" s="11">
        <v>3</v>
      </c>
      <c r="E76" s="48">
        <v>158.80000000000001</v>
      </c>
    </row>
    <row r="77" spans="1:5">
      <c r="A77" s="8">
        <v>71</v>
      </c>
      <c r="B77" s="11">
        <v>6</v>
      </c>
      <c r="C77" s="12" t="s">
        <v>64</v>
      </c>
      <c r="D77" s="11">
        <v>8</v>
      </c>
      <c r="E77" s="48">
        <v>252.82</v>
      </c>
    </row>
    <row r="78" spans="1:5">
      <c r="A78" s="93">
        <v>72</v>
      </c>
      <c r="B78" s="11">
        <v>6</v>
      </c>
      <c r="C78" s="12" t="s">
        <v>76</v>
      </c>
      <c r="D78" s="11">
        <v>16</v>
      </c>
      <c r="E78" s="48">
        <v>989.65</v>
      </c>
    </row>
    <row r="79" spans="1:5">
      <c r="A79" s="8">
        <v>73</v>
      </c>
      <c r="B79" s="11">
        <v>6</v>
      </c>
      <c r="C79" s="12" t="s">
        <v>172</v>
      </c>
      <c r="D79" s="11">
        <v>33</v>
      </c>
      <c r="E79" s="48">
        <v>1918.53</v>
      </c>
    </row>
    <row r="80" spans="1:5">
      <c r="A80" s="8">
        <v>74</v>
      </c>
      <c r="B80" s="11">
        <v>6</v>
      </c>
      <c r="C80" s="12" t="s">
        <v>77</v>
      </c>
      <c r="D80" s="11">
        <v>3</v>
      </c>
      <c r="E80" s="48">
        <v>197.51</v>
      </c>
    </row>
    <row r="81" spans="1:6">
      <c r="A81" s="8">
        <v>75</v>
      </c>
      <c r="B81" s="11">
        <v>6</v>
      </c>
      <c r="C81" s="12" t="s">
        <v>78</v>
      </c>
      <c r="D81" s="11">
        <v>5</v>
      </c>
      <c r="E81" s="48">
        <v>190.21</v>
      </c>
    </row>
    <row r="82" spans="1:6">
      <c r="A82" s="8">
        <v>76</v>
      </c>
      <c r="B82" s="11">
        <v>6</v>
      </c>
      <c r="C82" s="12" t="s">
        <v>81</v>
      </c>
      <c r="D82" s="11">
        <v>6</v>
      </c>
      <c r="E82" s="48">
        <v>273.7</v>
      </c>
    </row>
    <row r="83" spans="1:6">
      <c r="A83" s="93">
        <v>77</v>
      </c>
      <c r="B83" s="11">
        <v>6</v>
      </c>
      <c r="C83" s="12" t="s">
        <v>82</v>
      </c>
      <c r="D83" s="11">
        <v>5</v>
      </c>
      <c r="E83" s="48">
        <v>243.32</v>
      </c>
    </row>
    <row r="84" spans="1:6">
      <c r="A84" s="8">
        <v>78</v>
      </c>
      <c r="B84" s="11">
        <v>6</v>
      </c>
      <c r="C84" s="12" t="s">
        <v>83</v>
      </c>
      <c r="D84" s="11">
        <v>6</v>
      </c>
      <c r="E84" s="48">
        <v>294.73</v>
      </c>
    </row>
    <row r="85" spans="1:6">
      <c r="A85" s="8">
        <v>79</v>
      </c>
      <c r="B85" s="11">
        <v>6</v>
      </c>
      <c r="C85" s="12" t="s">
        <v>176</v>
      </c>
      <c r="D85" s="45">
        <v>12</v>
      </c>
      <c r="E85" s="50">
        <v>718.18</v>
      </c>
    </row>
    <row r="86" spans="1:6">
      <c r="A86" s="8">
        <v>80</v>
      </c>
      <c r="B86" s="11">
        <v>6</v>
      </c>
      <c r="C86" s="12" t="s">
        <v>129</v>
      </c>
      <c r="D86" s="11">
        <v>9</v>
      </c>
      <c r="E86" s="48">
        <v>318.81</v>
      </c>
    </row>
    <row r="87" spans="1:6">
      <c r="A87" s="8">
        <v>81</v>
      </c>
      <c r="B87" s="11">
        <v>6</v>
      </c>
      <c r="C87" s="12" t="s">
        <v>93</v>
      </c>
      <c r="D87" s="11">
        <v>3</v>
      </c>
      <c r="E87" s="48">
        <v>165.14</v>
      </c>
    </row>
    <row r="88" spans="1:6">
      <c r="A88" s="93">
        <v>82</v>
      </c>
      <c r="B88" s="11">
        <v>6</v>
      </c>
      <c r="C88" s="12" t="s">
        <v>94</v>
      </c>
      <c r="D88" s="11">
        <v>3</v>
      </c>
      <c r="E88" s="48">
        <v>163.41</v>
      </c>
    </row>
    <row r="89" spans="1:6" ht="15.75" thickBot="1">
      <c r="A89" s="8">
        <v>83</v>
      </c>
      <c r="B89" s="95">
        <v>6</v>
      </c>
      <c r="C89" s="96" t="s">
        <v>95</v>
      </c>
      <c r="D89" s="95">
        <v>3</v>
      </c>
      <c r="E89" s="144">
        <v>158.47</v>
      </c>
    </row>
    <row r="90" spans="1:6" ht="15.75" thickBot="1">
      <c r="A90" s="145"/>
      <c r="B90" s="146"/>
      <c r="C90" s="147"/>
      <c r="D90" s="142">
        <f>SUM(D58:D89)</f>
        <v>305</v>
      </c>
      <c r="E90" s="143">
        <f>SUM(E58:E89)</f>
        <v>14734.159999999998</v>
      </c>
    </row>
    <row r="91" spans="1:6">
      <c r="A91" s="79">
        <v>84</v>
      </c>
      <c r="B91" s="53">
        <v>10</v>
      </c>
      <c r="C91" s="74" t="s">
        <v>184</v>
      </c>
      <c r="D91" s="11">
        <v>33</v>
      </c>
      <c r="E91" s="48">
        <v>1422.5</v>
      </c>
    </row>
    <row r="92" spans="1:6">
      <c r="A92" s="79">
        <v>85</v>
      </c>
      <c r="B92" s="53">
        <v>10</v>
      </c>
      <c r="C92" s="74" t="s">
        <v>179</v>
      </c>
      <c r="D92" s="11">
        <v>6</v>
      </c>
      <c r="E92" s="48">
        <v>265.89999999999998</v>
      </c>
    </row>
    <row r="93" spans="1:6">
      <c r="A93" s="78">
        <v>86</v>
      </c>
      <c r="B93" s="11">
        <v>10</v>
      </c>
      <c r="C93" s="12" t="s">
        <v>183</v>
      </c>
      <c r="D93" s="11">
        <v>6</v>
      </c>
      <c r="E93" s="48">
        <v>294.98</v>
      </c>
    </row>
    <row r="94" spans="1:6">
      <c r="A94" s="78">
        <v>87</v>
      </c>
      <c r="B94" s="11">
        <v>10</v>
      </c>
      <c r="C94" s="12" t="s">
        <v>180</v>
      </c>
      <c r="D94" s="53">
        <v>6</v>
      </c>
      <c r="E94" s="49">
        <v>264.89999999999998</v>
      </c>
      <c r="F94" s="73"/>
    </row>
    <row r="95" spans="1:6">
      <c r="A95" s="78">
        <v>88</v>
      </c>
      <c r="B95" s="11">
        <v>10</v>
      </c>
      <c r="C95" s="74" t="s">
        <v>182</v>
      </c>
      <c r="D95" s="11">
        <v>4</v>
      </c>
      <c r="E95" s="59">
        <v>262.48</v>
      </c>
    </row>
    <row r="96" spans="1:6">
      <c r="A96" s="78">
        <v>89</v>
      </c>
      <c r="B96" s="11">
        <v>10</v>
      </c>
      <c r="C96" s="12" t="s">
        <v>103</v>
      </c>
      <c r="D96" s="11">
        <v>7</v>
      </c>
      <c r="E96" s="59">
        <v>412.56</v>
      </c>
    </row>
    <row r="97" spans="1:6">
      <c r="A97" s="79">
        <v>90</v>
      </c>
      <c r="B97" s="11">
        <v>10</v>
      </c>
      <c r="C97" s="12" t="s">
        <v>11</v>
      </c>
      <c r="D97" s="11">
        <v>2</v>
      </c>
      <c r="E97" s="48">
        <v>124.04</v>
      </c>
    </row>
    <row r="98" spans="1:6">
      <c r="A98" s="79">
        <v>91</v>
      </c>
      <c r="B98" s="11">
        <v>10</v>
      </c>
      <c r="C98" s="12" t="s">
        <v>12</v>
      </c>
      <c r="D98" s="11">
        <v>8</v>
      </c>
      <c r="E98" s="48">
        <v>331.52</v>
      </c>
    </row>
    <row r="99" spans="1:6">
      <c r="A99" s="78">
        <v>92</v>
      </c>
      <c r="B99" s="11">
        <v>10</v>
      </c>
      <c r="C99" s="12" t="s">
        <v>13</v>
      </c>
      <c r="D99" s="11">
        <v>6</v>
      </c>
      <c r="E99" s="48">
        <v>284.68</v>
      </c>
    </row>
    <row r="100" spans="1:6">
      <c r="A100" s="78">
        <v>93</v>
      </c>
      <c r="B100" s="11">
        <v>10</v>
      </c>
      <c r="C100" s="12" t="s">
        <v>14</v>
      </c>
      <c r="D100" s="11">
        <v>6</v>
      </c>
      <c r="E100" s="48">
        <v>285.81</v>
      </c>
    </row>
    <row r="101" spans="1:6">
      <c r="A101" s="78">
        <v>94</v>
      </c>
      <c r="B101" s="11">
        <v>10</v>
      </c>
      <c r="C101" s="12" t="s">
        <v>191</v>
      </c>
      <c r="D101" s="11">
        <v>7</v>
      </c>
      <c r="E101" s="48">
        <v>253.48</v>
      </c>
    </row>
    <row r="102" spans="1:6">
      <c r="A102" s="78">
        <v>95</v>
      </c>
      <c r="B102" s="11">
        <v>10</v>
      </c>
      <c r="C102" s="12" t="s">
        <v>21</v>
      </c>
      <c r="D102" s="11">
        <v>2</v>
      </c>
      <c r="E102" s="48">
        <v>178.09</v>
      </c>
    </row>
    <row r="103" spans="1:6">
      <c r="A103" s="79">
        <v>96</v>
      </c>
      <c r="B103" s="11">
        <v>10</v>
      </c>
      <c r="C103" s="12" t="s">
        <v>26</v>
      </c>
      <c r="D103" s="11">
        <v>2</v>
      </c>
      <c r="E103" s="48">
        <v>157.77000000000001</v>
      </c>
    </row>
    <row r="104" spans="1:6">
      <c r="A104" s="79">
        <v>97</v>
      </c>
      <c r="B104" s="11">
        <v>10</v>
      </c>
      <c r="C104" s="12" t="s">
        <v>36</v>
      </c>
      <c r="D104" s="11">
        <v>2</v>
      </c>
      <c r="E104" s="51">
        <v>149.51</v>
      </c>
      <c r="F104" s="73"/>
    </row>
    <row r="105" spans="1:6">
      <c r="A105" s="78">
        <v>98</v>
      </c>
      <c r="B105" s="11">
        <v>10</v>
      </c>
      <c r="C105" s="12" t="s">
        <v>49</v>
      </c>
      <c r="D105" s="11">
        <v>4</v>
      </c>
      <c r="E105" s="48">
        <v>184.36</v>
      </c>
    </row>
    <row r="106" spans="1:6">
      <c r="A106" s="78">
        <v>99</v>
      </c>
      <c r="B106" s="11">
        <v>10</v>
      </c>
      <c r="C106" s="12" t="s">
        <v>50</v>
      </c>
      <c r="D106" s="11">
        <v>4</v>
      </c>
      <c r="E106" s="48">
        <v>179.59</v>
      </c>
    </row>
    <row r="107" spans="1:6">
      <c r="A107" s="78">
        <v>100</v>
      </c>
      <c r="B107" s="11">
        <v>10</v>
      </c>
      <c r="C107" s="12" t="s">
        <v>57</v>
      </c>
      <c r="D107" s="11">
        <v>3</v>
      </c>
      <c r="E107" s="48">
        <v>186.54</v>
      </c>
    </row>
    <row r="108" spans="1:6">
      <c r="A108" s="78">
        <v>101</v>
      </c>
      <c r="B108" s="11">
        <v>10</v>
      </c>
      <c r="C108" s="12" t="s">
        <v>58</v>
      </c>
      <c r="D108" s="11">
        <v>5</v>
      </c>
      <c r="E108" s="48">
        <v>230.79</v>
      </c>
    </row>
    <row r="109" spans="1:6">
      <c r="A109" s="79">
        <v>102</v>
      </c>
      <c r="B109" s="53">
        <v>10</v>
      </c>
      <c r="C109" s="74" t="s">
        <v>59</v>
      </c>
      <c r="D109" s="11">
        <v>5</v>
      </c>
      <c r="E109" s="48">
        <v>225.5</v>
      </c>
    </row>
    <row r="110" spans="1:6">
      <c r="A110" s="79">
        <v>103</v>
      </c>
      <c r="B110" s="11">
        <v>10</v>
      </c>
      <c r="C110" s="12" t="s">
        <v>60</v>
      </c>
      <c r="D110" s="11">
        <v>3</v>
      </c>
      <c r="E110" s="48">
        <v>150.46</v>
      </c>
    </row>
    <row r="111" spans="1:6">
      <c r="A111" s="78">
        <v>104</v>
      </c>
      <c r="B111" s="11">
        <v>10</v>
      </c>
      <c r="C111" s="12" t="s">
        <v>62</v>
      </c>
      <c r="D111" s="11">
        <v>9</v>
      </c>
      <c r="E111" s="48">
        <v>461.06</v>
      </c>
    </row>
    <row r="112" spans="1:6">
      <c r="A112" s="78">
        <v>105</v>
      </c>
      <c r="B112" s="11">
        <v>10</v>
      </c>
      <c r="C112" s="12" t="s">
        <v>63</v>
      </c>
      <c r="D112" s="11">
        <v>9</v>
      </c>
      <c r="E112" s="48">
        <v>461.48</v>
      </c>
    </row>
    <row r="113" spans="1:6">
      <c r="A113" s="78">
        <v>106</v>
      </c>
      <c r="B113" s="11">
        <v>10</v>
      </c>
      <c r="C113" s="12" t="s">
        <v>65</v>
      </c>
      <c r="D113" s="11">
        <v>6</v>
      </c>
      <c r="E113" s="48">
        <v>296.12</v>
      </c>
      <c r="F113" s="72"/>
    </row>
    <row r="114" spans="1:6">
      <c r="A114" s="78">
        <v>107</v>
      </c>
      <c r="B114" s="11">
        <v>10</v>
      </c>
      <c r="C114" s="12" t="s">
        <v>190</v>
      </c>
      <c r="D114" s="11">
        <v>3</v>
      </c>
      <c r="E114" s="48">
        <v>134.88</v>
      </c>
      <c r="F114" s="72"/>
    </row>
    <row r="115" spans="1:6">
      <c r="A115" s="79">
        <v>108</v>
      </c>
      <c r="B115" s="11">
        <v>10</v>
      </c>
      <c r="C115" s="12" t="s">
        <v>66</v>
      </c>
      <c r="D115" s="11">
        <v>14</v>
      </c>
      <c r="E115" s="48">
        <v>834.83</v>
      </c>
    </row>
    <row r="116" spans="1:6">
      <c r="A116" s="79">
        <v>109</v>
      </c>
      <c r="B116" s="11">
        <v>10</v>
      </c>
      <c r="C116" s="12" t="s">
        <v>67</v>
      </c>
      <c r="D116" s="11">
        <v>6</v>
      </c>
      <c r="E116" s="48">
        <v>388.89</v>
      </c>
    </row>
    <row r="117" spans="1:6">
      <c r="A117" s="78">
        <v>110</v>
      </c>
      <c r="B117" s="11">
        <v>10</v>
      </c>
      <c r="C117" s="12" t="s">
        <v>68</v>
      </c>
      <c r="D117" s="11">
        <v>4</v>
      </c>
      <c r="E117" s="48">
        <v>171.35</v>
      </c>
    </row>
    <row r="118" spans="1:6">
      <c r="A118" s="78">
        <v>111</v>
      </c>
      <c r="B118" s="11">
        <v>10</v>
      </c>
      <c r="C118" s="12" t="s">
        <v>69</v>
      </c>
      <c r="D118" s="11">
        <v>2</v>
      </c>
      <c r="E118" s="48">
        <v>136.11000000000001</v>
      </c>
    </row>
    <row r="119" spans="1:6">
      <c r="A119" s="78">
        <v>112</v>
      </c>
      <c r="B119" s="11">
        <v>10</v>
      </c>
      <c r="C119" s="12" t="s">
        <v>70</v>
      </c>
      <c r="D119" s="11">
        <v>4</v>
      </c>
      <c r="E119" s="48">
        <v>125.14</v>
      </c>
    </row>
    <row r="120" spans="1:6">
      <c r="A120" s="78">
        <v>113</v>
      </c>
      <c r="B120" s="53">
        <v>10</v>
      </c>
      <c r="C120" s="74" t="s">
        <v>71</v>
      </c>
      <c r="D120" s="11">
        <v>3</v>
      </c>
      <c r="E120" s="48">
        <v>208.32</v>
      </c>
    </row>
    <row r="121" spans="1:6">
      <c r="A121" s="79">
        <v>114</v>
      </c>
      <c r="B121" s="75">
        <v>10</v>
      </c>
      <c r="C121" s="76" t="s">
        <v>72</v>
      </c>
      <c r="D121" s="37">
        <v>1</v>
      </c>
      <c r="E121" s="52">
        <v>73.56</v>
      </c>
    </row>
    <row r="122" spans="1:6">
      <c r="A122" s="79">
        <v>115</v>
      </c>
      <c r="B122" s="11">
        <v>10</v>
      </c>
      <c r="C122" s="12" t="s">
        <v>126</v>
      </c>
      <c r="D122" s="11">
        <v>2</v>
      </c>
      <c r="E122" s="48">
        <v>142.53</v>
      </c>
    </row>
    <row r="123" spans="1:6" ht="15.75" thickBot="1">
      <c r="A123" s="94">
        <v>116</v>
      </c>
      <c r="B123" s="95">
        <v>10</v>
      </c>
      <c r="C123" s="96" t="s">
        <v>96</v>
      </c>
      <c r="D123" s="11">
        <v>5</v>
      </c>
      <c r="E123" s="48">
        <v>224.83</v>
      </c>
    </row>
    <row r="124" spans="1:6" ht="15.75" thickBot="1">
      <c r="A124" s="36"/>
      <c r="B124" s="36"/>
      <c r="C124" s="35"/>
      <c r="D124" s="58">
        <f>SUM(D91:D123)</f>
        <v>189</v>
      </c>
      <c r="E124" s="81">
        <f>SUM(E91:E123)</f>
        <v>9504.56</v>
      </c>
    </row>
    <row r="125" spans="1:6" ht="18.75" thickBot="1">
      <c r="A125" s="38"/>
      <c r="B125" s="39"/>
      <c r="C125" s="44"/>
      <c r="D125" s="66">
        <f>D57+D90+D124</f>
        <v>972</v>
      </c>
      <c r="E125" s="67">
        <f>E57+E90+E124</f>
        <v>47881.489999999991</v>
      </c>
      <c r="F125" s="72"/>
    </row>
    <row r="126" spans="1:6">
      <c r="E126" s="15"/>
    </row>
    <row r="127" spans="1:6">
      <c r="E127" s="15"/>
    </row>
    <row r="128" spans="1:6">
      <c r="E128" s="15"/>
    </row>
    <row r="129" spans="5:5">
      <c r="E129" s="15"/>
    </row>
    <row r="130" spans="5:5">
      <c r="E130" s="15"/>
    </row>
    <row r="131" spans="5:5">
      <c r="E131" s="15"/>
    </row>
    <row r="132" spans="5:5">
      <c r="E132" s="15"/>
    </row>
    <row r="133" spans="5:5">
      <c r="E133" s="15"/>
    </row>
    <row r="134" spans="5:5">
      <c r="E134" s="15"/>
    </row>
    <row r="135" spans="5:5">
      <c r="E135" s="15"/>
    </row>
    <row r="136" spans="5:5">
      <c r="E136" s="15"/>
    </row>
    <row r="137" spans="5:5">
      <c r="E137" s="15"/>
    </row>
    <row r="138" spans="5:5">
      <c r="E138" s="15"/>
    </row>
    <row r="139" spans="5:5">
      <c r="E139" s="15"/>
    </row>
    <row r="140" spans="5:5">
      <c r="E140" s="15"/>
    </row>
    <row r="141" spans="5:5">
      <c r="E141" s="15"/>
    </row>
    <row r="142" spans="5:5">
      <c r="E142" s="15"/>
    </row>
    <row r="143" spans="5:5">
      <c r="E143" s="15"/>
    </row>
    <row r="144" spans="5:5">
      <c r="E144" s="15"/>
    </row>
    <row r="145" spans="5:5">
      <c r="E145" s="15"/>
    </row>
    <row r="146" spans="5:5">
      <c r="E146" s="15"/>
    </row>
    <row r="147" spans="5:5">
      <c r="E147" s="15"/>
    </row>
    <row r="148" spans="5:5">
      <c r="E148" s="15"/>
    </row>
    <row r="149" spans="5:5">
      <c r="E149" s="15"/>
    </row>
    <row r="150" spans="5:5">
      <c r="E150" s="15"/>
    </row>
    <row r="151" spans="5:5">
      <c r="E151" s="15"/>
    </row>
    <row r="152" spans="5:5">
      <c r="E152" s="15"/>
    </row>
    <row r="153" spans="5:5">
      <c r="E153" s="15"/>
    </row>
    <row r="154" spans="5:5">
      <c r="E154" s="15"/>
    </row>
    <row r="155" spans="5:5">
      <c r="E155" s="15"/>
    </row>
    <row r="156" spans="5:5">
      <c r="E156" s="15"/>
    </row>
    <row r="157" spans="5:5">
      <c r="E157" s="15"/>
    </row>
    <row r="158" spans="5:5">
      <c r="E158" s="15"/>
    </row>
    <row r="159" spans="5:5">
      <c r="E159" s="15"/>
    </row>
    <row r="160" spans="5:5">
      <c r="E160" s="15"/>
    </row>
    <row r="161" spans="5:5">
      <c r="E161" s="15"/>
    </row>
    <row r="162" spans="5:5">
      <c r="E162" s="15"/>
    </row>
    <row r="163" spans="5:5">
      <c r="E163" s="15"/>
    </row>
    <row r="164" spans="5:5">
      <c r="E164" s="15"/>
    </row>
    <row r="165" spans="5:5">
      <c r="E165" s="15"/>
    </row>
    <row r="166" spans="5:5">
      <c r="E166" s="15"/>
    </row>
    <row r="167" spans="5:5">
      <c r="E167" s="15"/>
    </row>
    <row r="168" spans="5:5">
      <c r="E168" s="15"/>
    </row>
    <row r="169" spans="5:5">
      <c r="E169" s="15"/>
    </row>
    <row r="170" spans="5:5">
      <c r="E170" s="15"/>
    </row>
    <row r="171" spans="5:5">
      <c r="E171" s="15"/>
    </row>
    <row r="172" spans="5:5">
      <c r="E172" s="15"/>
    </row>
    <row r="173" spans="5:5">
      <c r="E173" s="15"/>
    </row>
    <row r="174" spans="5:5">
      <c r="E174" s="15"/>
    </row>
    <row r="175" spans="5:5">
      <c r="E175" s="15"/>
    </row>
    <row r="176" spans="5:5">
      <c r="E176" s="15"/>
    </row>
    <row r="177" spans="5:5">
      <c r="E177" s="15"/>
    </row>
    <row r="178" spans="5:5">
      <c r="E178" s="15"/>
    </row>
    <row r="179" spans="5:5">
      <c r="E179" s="15"/>
    </row>
    <row r="180" spans="5:5">
      <c r="E180" s="15"/>
    </row>
    <row r="181" spans="5:5">
      <c r="E181" s="15"/>
    </row>
    <row r="182" spans="5:5">
      <c r="E182" s="15"/>
    </row>
    <row r="183" spans="5:5">
      <c r="E183" s="15"/>
    </row>
    <row r="184" spans="5:5">
      <c r="E184" s="15"/>
    </row>
    <row r="185" spans="5:5">
      <c r="E185" s="15"/>
    </row>
    <row r="186" spans="5:5">
      <c r="E186" s="15"/>
    </row>
    <row r="187" spans="5:5">
      <c r="E187" s="15"/>
    </row>
    <row r="188" spans="5:5">
      <c r="E188" s="15"/>
    </row>
    <row r="189" spans="5:5">
      <c r="E189" s="15"/>
    </row>
    <row r="190" spans="5:5">
      <c r="E190" s="15"/>
    </row>
    <row r="191" spans="5:5">
      <c r="E191" s="15"/>
    </row>
    <row r="192" spans="5:5">
      <c r="E192" s="15"/>
    </row>
    <row r="193" spans="5:5">
      <c r="E193" s="15"/>
    </row>
    <row r="194" spans="5:5">
      <c r="E194" s="15"/>
    </row>
    <row r="195" spans="5:5">
      <c r="E195" s="15"/>
    </row>
    <row r="196" spans="5:5">
      <c r="E196" s="15"/>
    </row>
    <row r="197" spans="5:5">
      <c r="E197" s="15"/>
    </row>
    <row r="198" spans="5:5">
      <c r="E198" s="15"/>
    </row>
    <row r="199" spans="5:5">
      <c r="E199" s="15"/>
    </row>
    <row r="200" spans="5:5">
      <c r="E200" s="15"/>
    </row>
    <row r="201" spans="5:5">
      <c r="E201" s="15"/>
    </row>
    <row r="202" spans="5:5">
      <c r="E202" s="15"/>
    </row>
    <row r="203" spans="5:5">
      <c r="E203" s="15"/>
    </row>
    <row r="204" spans="5:5">
      <c r="E204" s="15"/>
    </row>
    <row r="205" spans="5:5">
      <c r="E205" s="15"/>
    </row>
    <row r="206" spans="5:5">
      <c r="E206" s="15"/>
    </row>
    <row r="207" spans="5:5">
      <c r="E207" s="15"/>
    </row>
    <row r="208" spans="5:5">
      <c r="E208" s="15"/>
    </row>
    <row r="209" spans="5:5">
      <c r="E209" s="15"/>
    </row>
    <row r="210" spans="5:5">
      <c r="E210" s="15"/>
    </row>
    <row r="211" spans="5:5">
      <c r="E211" s="15"/>
    </row>
    <row r="212" spans="5:5">
      <c r="E212" s="15"/>
    </row>
    <row r="213" spans="5:5">
      <c r="E213" s="15"/>
    </row>
    <row r="214" spans="5:5">
      <c r="E214" s="15"/>
    </row>
    <row r="215" spans="5:5">
      <c r="E215" s="15"/>
    </row>
    <row r="216" spans="5:5">
      <c r="E216" s="15"/>
    </row>
    <row r="217" spans="5:5">
      <c r="E217" s="15"/>
    </row>
    <row r="218" spans="5:5">
      <c r="E218" s="15"/>
    </row>
    <row r="219" spans="5:5">
      <c r="E219" s="15"/>
    </row>
    <row r="220" spans="5:5">
      <c r="E220" s="15"/>
    </row>
    <row r="221" spans="5:5">
      <c r="E221" s="15"/>
    </row>
    <row r="222" spans="5:5">
      <c r="E222" s="15"/>
    </row>
    <row r="223" spans="5:5">
      <c r="E223" s="15"/>
    </row>
    <row r="224" spans="5:5">
      <c r="E224" s="15"/>
    </row>
    <row r="225" spans="5:5">
      <c r="E225" s="15"/>
    </row>
    <row r="226" spans="5:5">
      <c r="E226" s="15"/>
    </row>
    <row r="227" spans="5:5">
      <c r="E227" s="15"/>
    </row>
    <row r="228" spans="5:5">
      <c r="E228" s="15"/>
    </row>
    <row r="229" spans="5:5">
      <c r="E229" s="15"/>
    </row>
    <row r="230" spans="5:5">
      <c r="E230" s="15"/>
    </row>
    <row r="231" spans="5:5">
      <c r="E231" s="15"/>
    </row>
    <row r="232" spans="5:5">
      <c r="E232" s="15"/>
    </row>
    <row r="233" spans="5:5">
      <c r="E233" s="15"/>
    </row>
    <row r="234" spans="5:5">
      <c r="E234" s="15"/>
    </row>
    <row r="235" spans="5:5">
      <c r="E235" s="15"/>
    </row>
    <row r="236" spans="5:5">
      <c r="E236" s="15"/>
    </row>
    <row r="237" spans="5:5">
      <c r="E237" s="15"/>
    </row>
    <row r="238" spans="5:5">
      <c r="E238" s="15"/>
    </row>
    <row r="239" spans="5:5">
      <c r="E239" s="15"/>
    </row>
    <row r="240" spans="5:5">
      <c r="E240" s="15"/>
    </row>
    <row r="241" spans="5:5">
      <c r="E241" s="15"/>
    </row>
    <row r="242" spans="5:5">
      <c r="E242" s="15"/>
    </row>
    <row r="243" spans="5:5">
      <c r="E243" s="15"/>
    </row>
    <row r="244" spans="5:5">
      <c r="E244" s="15"/>
    </row>
    <row r="245" spans="5:5">
      <c r="E245" s="15"/>
    </row>
    <row r="246" spans="5:5">
      <c r="E246" s="15"/>
    </row>
    <row r="247" spans="5:5">
      <c r="E247" s="15"/>
    </row>
    <row r="248" spans="5:5">
      <c r="E248" s="15"/>
    </row>
    <row r="249" spans="5:5">
      <c r="E249" s="15"/>
    </row>
    <row r="250" spans="5:5">
      <c r="E250" s="15"/>
    </row>
    <row r="251" spans="5:5">
      <c r="E251" s="15"/>
    </row>
    <row r="252" spans="5:5">
      <c r="E252" s="15"/>
    </row>
    <row r="253" spans="5:5">
      <c r="E253" s="15"/>
    </row>
    <row r="254" spans="5:5">
      <c r="E254" s="15"/>
    </row>
    <row r="255" spans="5:5">
      <c r="E255" s="15"/>
    </row>
    <row r="256" spans="5:5">
      <c r="E256" s="15"/>
    </row>
    <row r="257" spans="5:5">
      <c r="E257" s="15"/>
    </row>
    <row r="258" spans="5:5">
      <c r="E258" s="15"/>
    </row>
    <row r="259" spans="5:5">
      <c r="E259" s="15"/>
    </row>
    <row r="260" spans="5:5">
      <c r="E260" s="15"/>
    </row>
    <row r="261" spans="5:5">
      <c r="E261" s="15"/>
    </row>
    <row r="262" spans="5:5">
      <c r="E262" s="15"/>
    </row>
    <row r="263" spans="5:5">
      <c r="E263" s="15"/>
    </row>
    <row r="264" spans="5:5">
      <c r="E264" s="15"/>
    </row>
    <row r="265" spans="5:5">
      <c r="E265" s="15"/>
    </row>
    <row r="266" spans="5:5">
      <c r="E266" s="15"/>
    </row>
    <row r="267" spans="5:5">
      <c r="E267" s="15"/>
    </row>
    <row r="268" spans="5:5">
      <c r="E268" s="15"/>
    </row>
    <row r="269" spans="5:5">
      <c r="E269" s="15"/>
    </row>
    <row r="270" spans="5:5">
      <c r="E270" s="15"/>
    </row>
    <row r="271" spans="5:5">
      <c r="E271" s="15"/>
    </row>
    <row r="272" spans="5:5">
      <c r="E272" s="15"/>
    </row>
    <row r="273" spans="5:5">
      <c r="E273" s="15"/>
    </row>
    <row r="274" spans="5:5">
      <c r="E274" s="15"/>
    </row>
    <row r="275" spans="5:5">
      <c r="E275" s="15"/>
    </row>
    <row r="276" spans="5:5">
      <c r="E276" s="15"/>
    </row>
    <row r="277" spans="5:5">
      <c r="E277" s="15"/>
    </row>
    <row r="278" spans="5:5">
      <c r="E278" s="15"/>
    </row>
    <row r="279" spans="5:5">
      <c r="E279" s="15"/>
    </row>
    <row r="280" spans="5:5">
      <c r="E280" s="15"/>
    </row>
    <row r="281" spans="5:5">
      <c r="E281" s="15"/>
    </row>
    <row r="282" spans="5:5">
      <c r="E282" s="15"/>
    </row>
    <row r="283" spans="5:5">
      <c r="E283" s="15"/>
    </row>
    <row r="284" spans="5:5">
      <c r="E284" s="15"/>
    </row>
    <row r="285" spans="5:5">
      <c r="E285" s="15"/>
    </row>
    <row r="286" spans="5:5">
      <c r="E286" s="15"/>
    </row>
    <row r="287" spans="5:5">
      <c r="E287" s="15"/>
    </row>
    <row r="288" spans="5:5">
      <c r="E288" s="15"/>
    </row>
    <row r="289" spans="5:5">
      <c r="E289" s="15"/>
    </row>
    <row r="290" spans="5:5">
      <c r="E290" s="15"/>
    </row>
    <row r="291" spans="5:5">
      <c r="E291" s="15"/>
    </row>
    <row r="292" spans="5:5">
      <c r="E292" s="15"/>
    </row>
    <row r="293" spans="5:5">
      <c r="E293" s="15"/>
    </row>
    <row r="294" spans="5:5">
      <c r="E294" s="15"/>
    </row>
    <row r="295" spans="5:5">
      <c r="E295" s="15"/>
    </row>
    <row r="296" spans="5:5">
      <c r="E296" s="15"/>
    </row>
    <row r="297" spans="5:5">
      <c r="E297" s="15"/>
    </row>
    <row r="298" spans="5:5">
      <c r="E298" s="15"/>
    </row>
    <row r="299" spans="5:5">
      <c r="E299" s="15"/>
    </row>
    <row r="300" spans="5:5">
      <c r="E300" s="15"/>
    </row>
    <row r="301" spans="5:5">
      <c r="E301" s="15"/>
    </row>
    <row r="302" spans="5:5">
      <c r="E302" s="15"/>
    </row>
    <row r="303" spans="5:5">
      <c r="E303" s="15"/>
    </row>
    <row r="304" spans="5:5">
      <c r="E304" s="15"/>
    </row>
    <row r="305" spans="5:5">
      <c r="E305" s="15"/>
    </row>
    <row r="306" spans="5:5">
      <c r="E306" s="15"/>
    </row>
    <row r="307" spans="5:5">
      <c r="E307" s="15"/>
    </row>
    <row r="308" spans="5:5">
      <c r="E308" s="15"/>
    </row>
    <row r="309" spans="5:5">
      <c r="E309" s="15"/>
    </row>
    <row r="310" spans="5:5">
      <c r="E310" s="15"/>
    </row>
    <row r="311" spans="5:5">
      <c r="E311" s="15"/>
    </row>
    <row r="312" spans="5:5">
      <c r="E312" s="15"/>
    </row>
    <row r="313" spans="5:5">
      <c r="E313" s="15"/>
    </row>
    <row r="314" spans="5:5">
      <c r="E314" s="15"/>
    </row>
    <row r="315" spans="5:5">
      <c r="E315" s="15"/>
    </row>
    <row r="316" spans="5:5">
      <c r="E316" s="15"/>
    </row>
    <row r="317" spans="5:5">
      <c r="E317" s="15"/>
    </row>
    <row r="318" spans="5:5">
      <c r="E318" s="15"/>
    </row>
    <row r="319" spans="5:5">
      <c r="E319" s="15"/>
    </row>
    <row r="320" spans="5:5">
      <c r="E320" s="15"/>
    </row>
    <row r="321" spans="5:5">
      <c r="E321" s="15"/>
    </row>
    <row r="322" spans="5:5">
      <c r="E322" s="15"/>
    </row>
    <row r="323" spans="5:5">
      <c r="E323" s="15"/>
    </row>
    <row r="324" spans="5:5">
      <c r="E324" s="15"/>
    </row>
  </sheetData>
  <sortState xmlns:xlrd2="http://schemas.microsoft.com/office/spreadsheetml/2017/richdata2" ref="B6:E175">
    <sortCondition ref="B5"/>
  </sortState>
  <mergeCells count="3">
    <mergeCell ref="I1:K1"/>
    <mergeCell ref="A3:E3"/>
    <mergeCell ref="A1:E1"/>
  </mergeCells>
  <pageMargins left="0.70866141732283461" right="0.70866141732283461" top="0.74803149606299213" bottom="0.74803149606299213" header="0.31496062992125984" footer="0.31496062992125984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1"/>
  <sheetViews>
    <sheetView workbookViewId="0">
      <selection activeCell="D1" sqref="D1:E1"/>
    </sheetView>
  </sheetViews>
  <sheetFormatPr defaultRowHeight="15"/>
  <cols>
    <col min="3" max="3" width="21.85546875" customWidth="1"/>
    <col min="4" max="4" width="14.7109375" customWidth="1"/>
    <col min="5" max="5" width="15" customWidth="1"/>
    <col min="6" max="6" width="15.5703125" customWidth="1"/>
  </cols>
  <sheetData>
    <row r="1" spans="1:11">
      <c r="A1" s="27"/>
      <c r="B1" s="28"/>
      <c r="C1" s="28"/>
      <c r="D1" s="189" t="s">
        <v>844</v>
      </c>
      <c r="E1" s="190"/>
      <c r="F1" s="25"/>
      <c r="G1" s="25"/>
      <c r="H1" s="26"/>
      <c r="I1" s="182"/>
      <c r="J1" s="183"/>
    </row>
    <row r="2" spans="1:11">
      <c r="A2" s="27"/>
      <c r="B2" s="28"/>
      <c r="C2" s="28"/>
      <c r="D2" s="25"/>
      <c r="E2" s="25"/>
      <c r="F2" s="25"/>
      <c r="G2" s="25"/>
      <c r="H2" s="26"/>
      <c r="I2" s="82"/>
      <c r="J2" s="83"/>
    </row>
    <row r="3" spans="1:11">
      <c r="A3" s="191" t="s">
        <v>186</v>
      </c>
      <c r="B3" s="192"/>
      <c r="C3" s="192"/>
      <c r="D3" s="192"/>
      <c r="E3" s="192"/>
      <c r="F3" s="192"/>
      <c r="G3" s="31"/>
      <c r="H3" s="31"/>
      <c r="I3" s="29"/>
      <c r="J3" s="26"/>
      <c r="K3" s="30"/>
    </row>
    <row r="4" spans="1:11" ht="10.5" customHeight="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15.75" thickBot="1">
      <c r="A5" s="21"/>
      <c r="B5" s="21"/>
      <c r="C5" s="24"/>
      <c r="D5" s="21"/>
      <c r="E5" s="21"/>
      <c r="F5" s="21"/>
      <c r="G5" s="21"/>
      <c r="H5" s="22"/>
      <c r="I5" s="31"/>
      <c r="J5" s="31"/>
      <c r="K5" s="31"/>
    </row>
    <row r="6" spans="1:11" ht="44.25" customHeight="1" thickBot="1">
      <c r="A6" s="84" t="s">
        <v>1</v>
      </c>
      <c r="B6" s="85" t="s">
        <v>2</v>
      </c>
      <c r="C6" s="85" t="s">
        <v>3</v>
      </c>
      <c r="D6" s="86" t="s">
        <v>185</v>
      </c>
      <c r="E6" s="87" t="s">
        <v>829</v>
      </c>
      <c r="I6" s="23"/>
      <c r="J6" s="31"/>
      <c r="K6" s="31"/>
    </row>
    <row r="7" spans="1:11" ht="15" customHeight="1">
      <c r="A7" s="8">
        <v>1</v>
      </c>
      <c r="B7" s="9">
        <v>4</v>
      </c>
      <c r="C7" s="10" t="s">
        <v>99</v>
      </c>
      <c r="D7" s="9">
        <v>4</v>
      </c>
      <c r="E7" s="47">
        <v>226.07</v>
      </c>
      <c r="J7" s="31"/>
      <c r="K7" s="31"/>
    </row>
    <row r="8" spans="1:11" ht="15" customHeight="1">
      <c r="A8" s="78">
        <v>2</v>
      </c>
      <c r="B8" s="11">
        <v>4</v>
      </c>
      <c r="C8" s="12" t="s">
        <v>101</v>
      </c>
      <c r="D8" s="11">
        <v>6</v>
      </c>
      <c r="E8" s="48">
        <v>262.2</v>
      </c>
      <c r="J8" s="22"/>
      <c r="K8" s="24"/>
    </row>
    <row r="9" spans="1:11" ht="15" customHeight="1">
      <c r="A9" s="78">
        <v>3</v>
      </c>
      <c r="B9" s="11">
        <v>4</v>
      </c>
      <c r="C9" s="12" t="s">
        <v>178</v>
      </c>
      <c r="D9" s="11">
        <v>1</v>
      </c>
      <c r="E9" s="48">
        <v>112.19</v>
      </c>
    </row>
    <row r="10" spans="1:11" ht="15" customHeight="1">
      <c r="A10" s="8">
        <v>4</v>
      </c>
      <c r="B10" s="11">
        <v>4</v>
      </c>
      <c r="C10" s="12" t="s">
        <v>187</v>
      </c>
      <c r="D10" s="11">
        <v>19</v>
      </c>
      <c r="E10" s="48">
        <v>785.86</v>
      </c>
    </row>
    <row r="11" spans="1:11" ht="15" customHeight="1">
      <c r="A11" s="79">
        <v>5</v>
      </c>
      <c r="B11" s="11">
        <v>4</v>
      </c>
      <c r="C11" s="12" t="s">
        <v>110</v>
      </c>
      <c r="D11" s="11">
        <v>15</v>
      </c>
      <c r="E11" s="48">
        <v>648.58000000000004</v>
      </c>
    </row>
    <row r="12" spans="1:11" ht="15" customHeight="1">
      <c r="A12" s="78">
        <v>6</v>
      </c>
      <c r="B12" s="53">
        <v>4</v>
      </c>
      <c r="C12" s="74" t="s">
        <v>112</v>
      </c>
      <c r="D12" s="11">
        <v>13</v>
      </c>
      <c r="E12" s="48">
        <v>542.85</v>
      </c>
    </row>
    <row r="13" spans="1:11" ht="15" customHeight="1">
      <c r="A13" s="8">
        <v>7</v>
      </c>
      <c r="B13" s="11">
        <v>4</v>
      </c>
      <c r="C13" s="12" t="s">
        <v>113</v>
      </c>
      <c r="D13" s="11">
        <v>16</v>
      </c>
      <c r="E13" s="48">
        <v>526.96</v>
      </c>
    </row>
    <row r="14" spans="1:11" ht="15" customHeight="1">
      <c r="A14" s="78">
        <v>8</v>
      </c>
      <c r="B14" s="11">
        <v>4</v>
      </c>
      <c r="C14" s="12" t="s">
        <v>114</v>
      </c>
      <c r="D14" s="11">
        <v>4</v>
      </c>
      <c r="E14" s="48">
        <v>147.91</v>
      </c>
    </row>
    <row r="15" spans="1:11" ht="15" customHeight="1">
      <c r="A15" s="78">
        <v>9</v>
      </c>
      <c r="B15" s="11">
        <v>4</v>
      </c>
      <c r="C15" s="12" t="s">
        <v>117</v>
      </c>
      <c r="D15" s="11">
        <v>4</v>
      </c>
      <c r="E15" s="48">
        <v>224.13</v>
      </c>
    </row>
    <row r="16" spans="1:11" ht="15" customHeight="1">
      <c r="A16" s="8">
        <v>10</v>
      </c>
      <c r="B16" s="53">
        <v>4</v>
      </c>
      <c r="C16" s="74" t="s">
        <v>118</v>
      </c>
      <c r="D16" s="11">
        <v>9</v>
      </c>
      <c r="E16" s="48">
        <v>406.09</v>
      </c>
    </row>
    <row r="17" spans="1:5" ht="15" customHeight="1">
      <c r="A17" s="79">
        <v>11</v>
      </c>
      <c r="B17" s="53">
        <v>4</v>
      </c>
      <c r="C17" s="74" t="s">
        <v>119</v>
      </c>
      <c r="D17" s="11">
        <v>9</v>
      </c>
      <c r="E17" s="48">
        <v>390.46</v>
      </c>
    </row>
    <row r="18" spans="1:5" ht="15" customHeight="1">
      <c r="A18" s="78">
        <v>12</v>
      </c>
      <c r="B18" s="53">
        <v>4</v>
      </c>
      <c r="C18" s="74" t="s">
        <v>120</v>
      </c>
      <c r="D18" s="11">
        <v>10</v>
      </c>
      <c r="E18" s="48">
        <v>505.06</v>
      </c>
    </row>
    <row r="19" spans="1:5" ht="15" customHeight="1">
      <c r="A19" s="8">
        <v>13</v>
      </c>
      <c r="B19" s="53">
        <v>4</v>
      </c>
      <c r="C19" s="74" t="s">
        <v>125</v>
      </c>
      <c r="D19" s="11">
        <v>9</v>
      </c>
      <c r="E19" s="48">
        <v>628.54999999999995</v>
      </c>
    </row>
    <row r="20" spans="1:5" ht="15" customHeight="1" thickBot="1">
      <c r="A20" s="78">
        <v>14</v>
      </c>
      <c r="B20" s="11">
        <v>4</v>
      </c>
      <c r="C20" s="12" t="s">
        <v>127</v>
      </c>
      <c r="D20" s="53">
        <v>4</v>
      </c>
      <c r="E20" s="49">
        <v>206.57</v>
      </c>
    </row>
    <row r="21" spans="1:5" ht="15" customHeight="1" thickBot="1">
      <c r="A21" s="187"/>
      <c r="B21" s="188"/>
      <c r="C21" s="68" t="s">
        <v>173</v>
      </c>
      <c r="D21" s="60">
        <f>SUM(D7:D20)</f>
        <v>123</v>
      </c>
      <c r="E21" s="57">
        <f>SUM(E7:E20)</f>
        <v>5613.4800000000005</v>
      </c>
    </row>
    <row r="22" spans="1:5" ht="15" customHeight="1">
      <c r="A22" s="78">
        <v>15</v>
      </c>
      <c r="B22" s="53">
        <v>6</v>
      </c>
      <c r="C22" s="77" t="s">
        <v>100</v>
      </c>
      <c r="D22" s="9">
        <v>18</v>
      </c>
      <c r="E22" s="47">
        <v>875.33</v>
      </c>
    </row>
    <row r="23" spans="1:5">
      <c r="A23" s="78">
        <v>16</v>
      </c>
      <c r="B23" s="11">
        <v>6</v>
      </c>
      <c r="C23" s="13" t="s">
        <v>102</v>
      </c>
      <c r="D23" s="11">
        <v>15</v>
      </c>
      <c r="E23" s="48">
        <v>791.73</v>
      </c>
    </row>
    <row r="24" spans="1:5">
      <c r="A24" s="78">
        <v>17</v>
      </c>
      <c r="B24" s="11">
        <v>6</v>
      </c>
      <c r="C24" s="12" t="s">
        <v>108</v>
      </c>
      <c r="D24" s="11">
        <v>10</v>
      </c>
      <c r="E24" s="48">
        <v>475.05</v>
      </c>
    </row>
    <row r="25" spans="1:5">
      <c r="A25" s="78">
        <v>18</v>
      </c>
      <c r="B25" s="53">
        <v>6</v>
      </c>
      <c r="C25" s="74" t="s">
        <v>115</v>
      </c>
      <c r="D25" s="11">
        <v>11</v>
      </c>
      <c r="E25" s="48">
        <v>357.83</v>
      </c>
    </row>
    <row r="26" spans="1:5">
      <c r="A26" s="78">
        <v>19</v>
      </c>
      <c r="B26" s="11">
        <v>6</v>
      </c>
      <c r="C26" s="12" t="s">
        <v>116</v>
      </c>
      <c r="D26" s="11">
        <v>5</v>
      </c>
      <c r="E26" s="48">
        <v>266.63</v>
      </c>
    </row>
    <row r="27" spans="1:5">
      <c r="A27" s="78">
        <v>20</v>
      </c>
      <c r="B27" s="11">
        <v>6</v>
      </c>
      <c r="C27" s="12" t="s">
        <v>121</v>
      </c>
      <c r="D27" s="11">
        <v>2</v>
      </c>
      <c r="E27" s="48">
        <v>96.55</v>
      </c>
    </row>
    <row r="28" spans="1:5">
      <c r="A28" s="78">
        <v>21</v>
      </c>
      <c r="B28" s="11">
        <v>6</v>
      </c>
      <c r="C28" s="12" t="s">
        <v>122</v>
      </c>
      <c r="D28" s="11">
        <v>9</v>
      </c>
      <c r="E28" s="48">
        <v>433.78</v>
      </c>
    </row>
    <row r="29" spans="1:5">
      <c r="A29" s="78">
        <v>22</v>
      </c>
      <c r="B29" s="11">
        <v>6</v>
      </c>
      <c r="C29" s="12" t="s">
        <v>123</v>
      </c>
      <c r="D29" s="11">
        <v>5</v>
      </c>
      <c r="E29" s="48">
        <v>245.78</v>
      </c>
    </row>
    <row r="30" spans="1:5">
      <c r="A30" s="78">
        <v>23</v>
      </c>
      <c r="B30" s="53">
        <v>6</v>
      </c>
      <c r="C30" s="74" t="s">
        <v>124</v>
      </c>
      <c r="D30" s="11">
        <v>4</v>
      </c>
      <c r="E30" s="48">
        <v>203.52</v>
      </c>
    </row>
    <row r="31" spans="1:5" ht="15.75" thickBot="1">
      <c r="A31" s="78">
        <v>24</v>
      </c>
      <c r="B31" s="11">
        <v>6</v>
      </c>
      <c r="C31" s="12" t="s">
        <v>130</v>
      </c>
      <c r="D31" s="53">
        <v>15</v>
      </c>
      <c r="E31" s="49">
        <v>689.09</v>
      </c>
    </row>
    <row r="32" spans="1:5" ht="15.75" thickBot="1">
      <c r="A32" s="8"/>
      <c r="B32" s="11"/>
      <c r="C32" s="68" t="s">
        <v>173</v>
      </c>
      <c r="D32" s="61">
        <f>SUM(D22:D31)</f>
        <v>94</v>
      </c>
      <c r="E32" s="57">
        <f>SUM(E22:E31)</f>
        <v>4435.2900000000009</v>
      </c>
    </row>
    <row r="33" spans="1:5">
      <c r="A33" s="78">
        <v>25</v>
      </c>
      <c r="B33" s="11">
        <v>10</v>
      </c>
      <c r="C33" s="12" t="s">
        <v>181</v>
      </c>
      <c r="D33" s="11">
        <v>9</v>
      </c>
      <c r="E33" s="59">
        <v>313.86</v>
      </c>
    </row>
    <row r="34" spans="1:5">
      <c r="A34" s="78">
        <v>26</v>
      </c>
      <c r="B34" s="11">
        <v>10</v>
      </c>
      <c r="C34" s="12" t="s">
        <v>104</v>
      </c>
      <c r="D34" s="11">
        <v>4</v>
      </c>
      <c r="E34" s="59">
        <v>243.9</v>
      </c>
    </row>
    <row r="35" spans="1:5">
      <c r="A35" s="78">
        <v>27</v>
      </c>
      <c r="B35" s="11">
        <v>10</v>
      </c>
      <c r="C35" s="12" t="s">
        <v>105</v>
      </c>
      <c r="D35" s="11">
        <v>1</v>
      </c>
      <c r="E35" s="59">
        <v>61.07</v>
      </c>
    </row>
    <row r="36" spans="1:5">
      <c r="A36" s="78">
        <v>28</v>
      </c>
      <c r="B36" s="11">
        <v>10</v>
      </c>
      <c r="C36" s="12" t="s">
        <v>107</v>
      </c>
      <c r="D36" s="11">
        <v>10</v>
      </c>
      <c r="E36" s="59">
        <v>458.01</v>
      </c>
    </row>
    <row r="37" spans="1:5">
      <c r="A37" s="78">
        <v>29</v>
      </c>
      <c r="B37" s="53">
        <v>10</v>
      </c>
      <c r="C37" s="74" t="s">
        <v>109</v>
      </c>
      <c r="D37" s="11">
        <v>5</v>
      </c>
      <c r="E37" s="59">
        <v>176.05</v>
      </c>
    </row>
    <row r="38" spans="1:5">
      <c r="A38" s="78">
        <v>30</v>
      </c>
      <c r="B38" s="11">
        <v>10</v>
      </c>
      <c r="C38" s="12" t="s">
        <v>111</v>
      </c>
      <c r="D38" s="11">
        <v>2</v>
      </c>
      <c r="E38" s="59">
        <v>108.8</v>
      </c>
    </row>
    <row r="39" spans="1:5" ht="15.75" thickBot="1">
      <c r="A39" s="94">
        <v>31</v>
      </c>
      <c r="B39" s="95">
        <v>10</v>
      </c>
      <c r="C39" s="96" t="s">
        <v>128</v>
      </c>
      <c r="D39" s="95">
        <v>1</v>
      </c>
      <c r="E39" s="150">
        <v>102.44</v>
      </c>
    </row>
    <row r="40" spans="1:5" ht="18.75" thickBot="1">
      <c r="A40" s="38"/>
      <c r="B40" s="39"/>
      <c r="C40" s="148" t="s">
        <v>173</v>
      </c>
      <c r="D40" s="149">
        <f>SUM(D33:D39)</f>
        <v>32</v>
      </c>
      <c r="E40" s="143">
        <f>SUM(E33:E39)</f>
        <v>1464.13</v>
      </c>
    </row>
    <row r="41" spans="1:5" ht="16.5" thickBot="1">
      <c r="C41" s="69" t="s">
        <v>174</v>
      </c>
      <c r="D41" s="65">
        <f>D21+D32+D40</f>
        <v>249</v>
      </c>
      <c r="E41" s="63">
        <f>E21+E32+E40</f>
        <v>11512.900000000001</v>
      </c>
    </row>
  </sheetData>
  <sortState xmlns:xlrd2="http://schemas.microsoft.com/office/spreadsheetml/2017/richdata2" ref="B8:F53">
    <sortCondition ref="B8"/>
  </sortState>
  <mergeCells count="4">
    <mergeCell ref="A21:B21"/>
    <mergeCell ref="I1:J1"/>
    <mergeCell ref="D1:E1"/>
    <mergeCell ref="A3:F3"/>
  </mergeCells>
  <pageMargins left="0.70866141732283472" right="0.70866141732283472" top="0.74803149606299213" bottom="0.74803149606299213" header="0.31496062992125984" footer="0.31496062992125984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21DDC-05D8-41F4-AAFE-B6526B054DED}">
  <sheetPr>
    <pageSetUpPr fitToPage="1"/>
  </sheetPr>
  <dimension ref="A1:M651"/>
  <sheetViews>
    <sheetView workbookViewId="0">
      <selection activeCell="G7" sqref="G7"/>
    </sheetView>
  </sheetViews>
  <sheetFormatPr defaultRowHeight="15"/>
  <cols>
    <col min="1" max="1" width="7.140625" customWidth="1"/>
    <col min="2" max="2" width="9.28515625" bestFit="1" customWidth="1"/>
    <col min="3" max="3" width="41.140625" customWidth="1"/>
    <col min="4" max="4" width="16.42578125" customWidth="1"/>
    <col min="5" max="5" width="22.5703125" customWidth="1"/>
  </cols>
  <sheetData>
    <row r="1" spans="1:13">
      <c r="E1" s="97" t="s">
        <v>844</v>
      </c>
      <c r="F1" s="97"/>
      <c r="G1" s="97"/>
    </row>
    <row r="5" spans="1:13" ht="15" customHeight="1">
      <c r="A5" s="193" t="s">
        <v>831</v>
      </c>
      <c r="B5" s="192"/>
      <c r="C5" s="192"/>
      <c r="D5" s="192"/>
      <c r="E5" s="192"/>
      <c r="F5" s="192"/>
      <c r="G5" s="141"/>
      <c r="H5" s="141"/>
      <c r="I5" s="141"/>
      <c r="J5" s="141"/>
      <c r="K5" s="141"/>
      <c r="L5" s="141"/>
      <c r="M5" s="141"/>
    </row>
    <row r="6" spans="1:13" ht="15.75" thickBot="1">
      <c r="B6" s="151"/>
      <c r="C6" s="151"/>
      <c r="D6" s="151"/>
      <c r="E6" s="151"/>
    </row>
    <row r="7" spans="1:13" ht="30.75" thickBot="1">
      <c r="A7" s="152" t="s">
        <v>1</v>
      </c>
      <c r="B7" s="153" t="s">
        <v>2</v>
      </c>
      <c r="C7" s="153" t="s">
        <v>3</v>
      </c>
      <c r="D7" s="153" t="s">
        <v>828</v>
      </c>
      <c r="E7" s="153" t="s">
        <v>842</v>
      </c>
    </row>
    <row r="8" spans="1:13">
      <c r="A8" s="154">
        <v>1</v>
      </c>
      <c r="B8" s="155">
        <v>4</v>
      </c>
      <c r="C8" s="156" t="s">
        <v>207</v>
      </c>
      <c r="D8" s="155">
        <v>14</v>
      </c>
      <c r="E8" s="157">
        <v>580.5</v>
      </c>
      <c r="F8" s="158"/>
      <c r="G8" s="138"/>
      <c r="H8" s="138"/>
    </row>
    <row r="9" spans="1:13">
      <c r="A9" s="159">
        <v>2</v>
      </c>
      <c r="B9" s="160">
        <v>4</v>
      </c>
      <c r="C9" s="161" t="s">
        <v>208</v>
      </c>
      <c r="D9" s="160">
        <v>8</v>
      </c>
      <c r="E9" s="162">
        <v>326.63</v>
      </c>
      <c r="F9" s="158"/>
      <c r="G9" s="138"/>
      <c r="H9" s="138"/>
    </row>
    <row r="10" spans="1:13">
      <c r="A10" s="159">
        <v>3</v>
      </c>
      <c r="B10" s="160">
        <v>4</v>
      </c>
      <c r="C10" s="161" t="s">
        <v>209</v>
      </c>
      <c r="D10" s="160">
        <v>2</v>
      </c>
      <c r="E10" s="162">
        <v>71.22</v>
      </c>
      <c r="F10" s="158"/>
      <c r="G10" s="138"/>
      <c r="H10" s="138"/>
    </row>
    <row r="11" spans="1:13">
      <c r="A11" s="159">
        <v>4</v>
      </c>
      <c r="B11" s="160">
        <v>4</v>
      </c>
      <c r="C11" s="161" t="s">
        <v>210</v>
      </c>
      <c r="D11" s="160">
        <v>1</v>
      </c>
      <c r="E11" s="162">
        <v>44.3</v>
      </c>
      <c r="F11" s="158"/>
      <c r="G11" s="138"/>
      <c r="H11" s="138"/>
    </row>
    <row r="12" spans="1:13">
      <c r="A12" s="159">
        <v>5</v>
      </c>
      <c r="B12" s="160">
        <v>4</v>
      </c>
      <c r="C12" s="161" t="s">
        <v>212</v>
      </c>
      <c r="D12" s="160">
        <v>8</v>
      </c>
      <c r="E12" s="162">
        <v>353.62</v>
      </c>
      <c r="F12" s="158"/>
      <c r="G12" s="138"/>
      <c r="H12" s="138"/>
    </row>
    <row r="13" spans="1:13">
      <c r="A13" s="159">
        <v>6</v>
      </c>
      <c r="B13" s="160">
        <v>4</v>
      </c>
      <c r="C13" s="161" t="s">
        <v>213</v>
      </c>
      <c r="D13" s="160">
        <v>9</v>
      </c>
      <c r="E13" s="162">
        <v>408.47</v>
      </c>
      <c r="F13" s="158"/>
      <c r="G13" s="138"/>
      <c r="H13" s="138"/>
    </row>
    <row r="14" spans="1:13">
      <c r="A14" s="159">
        <v>7</v>
      </c>
      <c r="B14" s="160">
        <v>4</v>
      </c>
      <c r="C14" s="161" t="s">
        <v>249</v>
      </c>
      <c r="D14" s="160">
        <v>8</v>
      </c>
      <c r="E14" s="162">
        <v>442.42999999999995</v>
      </c>
      <c r="F14" s="158"/>
      <c r="G14" s="138"/>
      <c r="H14" s="138"/>
    </row>
    <row r="15" spans="1:13">
      <c r="A15" s="159">
        <v>8</v>
      </c>
      <c r="B15" s="160">
        <v>4</v>
      </c>
      <c r="C15" s="161" t="s">
        <v>250</v>
      </c>
      <c r="D15" s="160">
        <v>1</v>
      </c>
      <c r="E15" s="162">
        <v>22.48</v>
      </c>
      <c r="F15" s="158"/>
      <c r="G15" s="138"/>
      <c r="H15" s="138"/>
    </row>
    <row r="16" spans="1:13">
      <c r="A16" s="159">
        <v>9</v>
      </c>
      <c r="B16" s="160">
        <v>4</v>
      </c>
      <c r="C16" s="161" t="s">
        <v>308</v>
      </c>
      <c r="D16" s="160">
        <v>2</v>
      </c>
      <c r="E16" s="162">
        <v>128.63</v>
      </c>
      <c r="F16" s="158"/>
      <c r="G16" s="138"/>
      <c r="H16" s="138"/>
    </row>
    <row r="17" spans="1:8">
      <c r="A17" s="159">
        <v>10</v>
      </c>
      <c r="B17" s="160">
        <v>4</v>
      </c>
      <c r="C17" s="161" t="s">
        <v>309</v>
      </c>
      <c r="D17" s="160">
        <v>1</v>
      </c>
      <c r="E17" s="162">
        <v>49.66</v>
      </c>
      <c r="F17" s="158"/>
      <c r="G17" s="138"/>
      <c r="H17" s="138"/>
    </row>
    <row r="18" spans="1:8">
      <c r="A18" s="159">
        <v>11</v>
      </c>
      <c r="B18" s="160">
        <v>4</v>
      </c>
      <c r="C18" s="161" t="s">
        <v>310</v>
      </c>
      <c r="D18" s="160">
        <v>3</v>
      </c>
      <c r="E18" s="162">
        <v>173.44</v>
      </c>
      <c r="F18" s="158"/>
      <c r="G18" s="138"/>
      <c r="H18" s="138"/>
    </row>
    <row r="19" spans="1:8">
      <c r="A19" s="159">
        <v>12</v>
      </c>
      <c r="B19" s="160">
        <v>4</v>
      </c>
      <c r="C19" s="161" t="s">
        <v>311</v>
      </c>
      <c r="D19" s="160">
        <v>4</v>
      </c>
      <c r="E19" s="162">
        <v>181.73</v>
      </c>
      <c r="F19" s="158"/>
      <c r="G19" s="138"/>
      <c r="H19" s="138"/>
    </row>
    <row r="20" spans="1:8">
      <c r="A20" s="159">
        <v>13</v>
      </c>
      <c r="B20" s="160">
        <v>4</v>
      </c>
      <c r="C20" s="161" t="s">
        <v>312</v>
      </c>
      <c r="D20" s="160">
        <v>6</v>
      </c>
      <c r="E20" s="162">
        <v>272.02999999999997</v>
      </c>
      <c r="F20" s="158"/>
      <c r="G20" s="138"/>
      <c r="H20" s="138"/>
    </row>
    <row r="21" spans="1:8">
      <c r="A21" s="159">
        <v>14</v>
      </c>
      <c r="B21" s="160">
        <v>4</v>
      </c>
      <c r="C21" s="161" t="s">
        <v>313</v>
      </c>
      <c r="D21" s="160">
        <v>2</v>
      </c>
      <c r="E21" s="162">
        <v>107.91</v>
      </c>
      <c r="F21" s="158"/>
      <c r="G21" s="138"/>
      <c r="H21" s="138"/>
    </row>
    <row r="22" spans="1:8">
      <c r="A22" s="159">
        <v>15</v>
      </c>
      <c r="B22" s="160">
        <v>4</v>
      </c>
      <c r="C22" s="161" t="s">
        <v>314</v>
      </c>
      <c r="D22" s="160">
        <v>6</v>
      </c>
      <c r="E22" s="162">
        <v>229.91</v>
      </c>
      <c r="F22" s="158"/>
      <c r="G22" s="138"/>
      <c r="H22" s="138"/>
    </row>
    <row r="23" spans="1:8">
      <c r="A23" s="159">
        <v>16</v>
      </c>
      <c r="B23" s="160">
        <v>4</v>
      </c>
      <c r="C23" s="161" t="s">
        <v>315</v>
      </c>
      <c r="D23" s="160">
        <v>6</v>
      </c>
      <c r="E23" s="162">
        <v>229.95</v>
      </c>
      <c r="F23" s="158"/>
      <c r="G23" s="138"/>
      <c r="H23" s="138"/>
    </row>
    <row r="24" spans="1:8">
      <c r="A24" s="159">
        <v>17</v>
      </c>
      <c r="B24" s="160">
        <v>4</v>
      </c>
      <c r="C24" s="161" t="s">
        <v>319</v>
      </c>
      <c r="D24" s="160">
        <v>2</v>
      </c>
      <c r="E24" s="162">
        <v>117.12</v>
      </c>
      <c r="F24" s="158"/>
      <c r="G24" s="138"/>
      <c r="H24" s="138"/>
    </row>
    <row r="25" spans="1:8">
      <c r="A25" s="159">
        <v>18</v>
      </c>
      <c r="B25" s="160">
        <v>4</v>
      </c>
      <c r="C25" s="161" t="s">
        <v>333</v>
      </c>
      <c r="D25" s="160">
        <v>13</v>
      </c>
      <c r="E25" s="162">
        <v>470.56</v>
      </c>
      <c r="F25" s="158"/>
      <c r="G25" s="138"/>
      <c r="H25" s="138"/>
    </row>
    <row r="26" spans="1:8">
      <c r="A26" s="159">
        <v>19</v>
      </c>
      <c r="B26" s="160">
        <v>4</v>
      </c>
      <c r="C26" s="161" t="s">
        <v>334</v>
      </c>
      <c r="D26" s="160">
        <v>13</v>
      </c>
      <c r="E26" s="162">
        <v>489.93</v>
      </c>
      <c r="F26" s="158"/>
      <c r="G26" s="138"/>
      <c r="H26" s="138"/>
    </row>
    <row r="27" spans="1:8">
      <c r="A27" s="159">
        <v>20</v>
      </c>
      <c r="B27" s="160">
        <v>4</v>
      </c>
      <c r="C27" s="161" t="s">
        <v>335</v>
      </c>
      <c r="D27" s="160">
        <v>4</v>
      </c>
      <c r="E27" s="162">
        <v>133.04</v>
      </c>
      <c r="F27" s="158"/>
      <c r="G27" s="138"/>
      <c r="H27" s="138"/>
    </row>
    <row r="28" spans="1:8">
      <c r="A28" s="159">
        <v>21</v>
      </c>
      <c r="B28" s="160">
        <v>4</v>
      </c>
      <c r="C28" s="161" t="s">
        <v>336</v>
      </c>
      <c r="D28" s="160">
        <v>4</v>
      </c>
      <c r="E28" s="162">
        <v>152.13999999999999</v>
      </c>
      <c r="F28" s="158"/>
      <c r="G28" s="138"/>
      <c r="H28" s="138"/>
    </row>
    <row r="29" spans="1:8">
      <c r="A29" s="159">
        <v>22</v>
      </c>
      <c r="B29" s="160">
        <v>4</v>
      </c>
      <c r="C29" s="161" t="s">
        <v>337</v>
      </c>
      <c r="D29" s="160">
        <v>3</v>
      </c>
      <c r="E29" s="162">
        <v>109.91</v>
      </c>
      <c r="F29" s="158"/>
      <c r="G29" s="138"/>
      <c r="H29" s="138"/>
    </row>
    <row r="30" spans="1:8">
      <c r="A30" s="159">
        <v>23</v>
      </c>
      <c r="B30" s="160">
        <v>4</v>
      </c>
      <c r="C30" s="161" t="s">
        <v>338</v>
      </c>
      <c r="D30" s="160">
        <v>3</v>
      </c>
      <c r="E30" s="162">
        <v>110.48</v>
      </c>
      <c r="F30" s="158"/>
      <c r="G30" s="138"/>
      <c r="H30" s="138"/>
    </row>
    <row r="31" spans="1:8">
      <c r="A31" s="159">
        <v>24</v>
      </c>
      <c r="B31" s="160">
        <v>4</v>
      </c>
      <c r="C31" s="161" t="s">
        <v>343</v>
      </c>
      <c r="D31" s="160">
        <v>7</v>
      </c>
      <c r="E31" s="162">
        <v>255.85</v>
      </c>
      <c r="F31" s="158"/>
      <c r="G31" s="138"/>
      <c r="H31" s="138"/>
    </row>
    <row r="32" spans="1:8">
      <c r="A32" s="159">
        <v>25</v>
      </c>
      <c r="B32" s="160">
        <v>4</v>
      </c>
      <c r="C32" s="161" t="s">
        <v>344</v>
      </c>
      <c r="D32" s="160">
        <v>19</v>
      </c>
      <c r="E32" s="162">
        <v>1021.3700000000001</v>
      </c>
      <c r="F32" s="158"/>
      <c r="G32" s="138"/>
      <c r="H32" s="138"/>
    </row>
    <row r="33" spans="1:8">
      <c r="A33" s="159">
        <v>26</v>
      </c>
      <c r="B33" s="160">
        <v>4</v>
      </c>
      <c r="C33" s="161" t="s">
        <v>345</v>
      </c>
      <c r="D33" s="160">
        <v>7</v>
      </c>
      <c r="E33" s="162">
        <v>359.48</v>
      </c>
      <c r="F33" s="158"/>
      <c r="G33" s="138"/>
      <c r="H33" s="138"/>
    </row>
    <row r="34" spans="1:8">
      <c r="A34" s="159">
        <v>27</v>
      </c>
      <c r="B34" s="160">
        <v>4</v>
      </c>
      <c r="C34" s="161" t="s">
        <v>346</v>
      </c>
      <c r="D34" s="160">
        <v>13</v>
      </c>
      <c r="E34" s="162">
        <v>619.14</v>
      </c>
      <c r="F34" s="158"/>
      <c r="G34" s="138"/>
      <c r="H34" s="138"/>
    </row>
    <row r="35" spans="1:8">
      <c r="A35" s="159">
        <v>28</v>
      </c>
      <c r="B35" s="160">
        <v>4</v>
      </c>
      <c r="C35" s="161" t="s">
        <v>347</v>
      </c>
      <c r="D35" s="160">
        <v>3</v>
      </c>
      <c r="E35" s="162">
        <v>186.68</v>
      </c>
      <c r="F35" s="158"/>
      <c r="G35" s="138"/>
      <c r="H35" s="138"/>
    </row>
    <row r="36" spans="1:8">
      <c r="A36" s="159">
        <v>29</v>
      </c>
      <c r="B36" s="160">
        <v>4</v>
      </c>
      <c r="C36" s="161" t="s">
        <v>348</v>
      </c>
      <c r="D36" s="160">
        <v>4</v>
      </c>
      <c r="E36" s="162">
        <v>177.61</v>
      </c>
      <c r="F36" s="158"/>
      <c r="G36" s="138"/>
      <c r="H36" s="138"/>
    </row>
    <row r="37" spans="1:8">
      <c r="A37" s="159">
        <v>30</v>
      </c>
      <c r="B37" s="160">
        <v>4</v>
      </c>
      <c r="C37" s="161" t="s">
        <v>349</v>
      </c>
      <c r="D37" s="160">
        <v>12</v>
      </c>
      <c r="E37" s="162">
        <v>479.25</v>
      </c>
      <c r="F37" s="158"/>
      <c r="G37" s="138"/>
      <c r="H37" s="138"/>
    </row>
    <row r="38" spans="1:8">
      <c r="A38" s="159">
        <v>31</v>
      </c>
      <c r="B38" s="160">
        <v>4</v>
      </c>
      <c r="C38" s="161" t="s">
        <v>355</v>
      </c>
      <c r="D38" s="160">
        <v>1</v>
      </c>
      <c r="E38" s="162">
        <v>54.710000000000008</v>
      </c>
      <c r="F38" s="158"/>
      <c r="G38" s="138"/>
      <c r="H38" s="138"/>
    </row>
    <row r="39" spans="1:8">
      <c r="A39" s="159">
        <v>32</v>
      </c>
      <c r="B39" s="160">
        <v>4</v>
      </c>
      <c r="C39" s="161" t="s">
        <v>365</v>
      </c>
      <c r="D39" s="160">
        <v>6</v>
      </c>
      <c r="E39" s="162">
        <v>280.61</v>
      </c>
      <c r="F39" s="158"/>
      <c r="G39" s="138"/>
      <c r="H39" s="138"/>
    </row>
    <row r="40" spans="1:8">
      <c r="A40" s="159">
        <v>33</v>
      </c>
      <c r="B40" s="160">
        <v>4</v>
      </c>
      <c r="C40" s="161" t="s">
        <v>366</v>
      </c>
      <c r="D40" s="160">
        <v>2</v>
      </c>
      <c r="E40" s="162">
        <v>117.34</v>
      </c>
      <c r="F40" s="158"/>
      <c r="G40" s="138"/>
      <c r="H40" s="138"/>
    </row>
    <row r="41" spans="1:8">
      <c r="A41" s="159">
        <v>34</v>
      </c>
      <c r="B41" s="160">
        <v>4</v>
      </c>
      <c r="C41" s="161" t="s">
        <v>367</v>
      </c>
      <c r="D41" s="160">
        <v>2</v>
      </c>
      <c r="E41" s="162">
        <v>62.7</v>
      </c>
      <c r="F41" s="158"/>
      <c r="G41" s="138"/>
      <c r="H41" s="138"/>
    </row>
    <row r="42" spans="1:8">
      <c r="A42" s="159">
        <v>35</v>
      </c>
      <c r="B42" s="160">
        <v>4</v>
      </c>
      <c r="C42" s="161" t="s">
        <v>368</v>
      </c>
      <c r="D42" s="160">
        <v>4</v>
      </c>
      <c r="E42" s="162">
        <v>217.59</v>
      </c>
      <c r="F42" s="158"/>
      <c r="G42" s="138"/>
      <c r="H42" s="138"/>
    </row>
    <row r="43" spans="1:8">
      <c r="A43" s="159">
        <v>36</v>
      </c>
      <c r="B43" s="160">
        <v>4</v>
      </c>
      <c r="C43" s="161" t="s">
        <v>369</v>
      </c>
      <c r="D43" s="160">
        <v>7</v>
      </c>
      <c r="E43" s="162">
        <v>315.83000000000004</v>
      </c>
      <c r="F43" s="158"/>
      <c r="G43" s="138"/>
      <c r="H43" s="138"/>
    </row>
    <row r="44" spans="1:8">
      <c r="A44" s="159">
        <v>37</v>
      </c>
      <c r="B44" s="160">
        <v>4</v>
      </c>
      <c r="C44" s="161" t="s">
        <v>370</v>
      </c>
      <c r="D44" s="160">
        <v>14</v>
      </c>
      <c r="E44" s="162">
        <v>912.34</v>
      </c>
      <c r="F44" s="158"/>
      <c r="G44" s="138"/>
      <c r="H44" s="138"/>
    </row>
    <row r="45" spans="1:8">
      <c r="A45" s="159">
        <v>38</v>
      </c>
      <c r="B45" s="160">
        <v>4</v>
      </c>
      <c r="C45" s="161" t="s">
        <v>371</v>
      </c>
      <c r="D45" s="160">
        <v>9</v>
      </c>
      <c r="E45" s="162">
        <v>342.09</v>
      </c>
      <c r="F45" s="158"/>
      <c r="G45" s="138"/>
      <c r="H45" s="138"/>
    </row>
    <row r="46" spans="1:8">
      <c r="A46" s="159">
        <v>39</v>
      </c>
      <c r="B46" s="160">
        <v>4</v>
      </c>
      <c r="C46" s="161" t="s">
        <v>381</v>
      </c>
      <c r="D46" s="160">
        <v>10</v>
      </c>
      <c r="E46" s="162">
        <v>424.09</v>
      </c>
      <c r="F46" s="158"/>
      <c r="G46" s="138"/>
      <c r="H46" s="138"/>
    </row>
    <row r="47" spans="1:8">
      <c r="A47" s="159">
        <v>40</v>
      </c>
      <c r="B47" s="160">
        <v>4</v>
      </c>
      <c r="C47" s="161" t="s">
        <v>382</v>
      </c>
      <c r="D47" s="160">
        <v>12</v>
      </c>
      <c r="E47" s="162">
        <v>418.72</v>
      </c>
      <c r="F47" s="158"/>
      <c r="G47" s="138"/>
      <c r="H47" s="138"/>
    </row>
    <row r="48" spans="1:8">
      <c r="A48" s="159">
        <v>41</v>
      </c>
      <c r="B48" s="160">
        <v>4</v>
      </c>
      <c r="C48" s="161" t="s">
        <v>383</v>
      </c>
      <c r="D48" s="160">
        <v>15</v>
      </c>
      <c r="E48" s="162">
        <v>598.49</v>
      </c>
      <c r="F48" s="158"/>
      <c r="G48" s="138"/>
      <c r="H48" s="138"/>
    </row>
    <row r="49" spans="1:8">
      <c r="A49" s="159">
        <v>42</v>
      </c>
      <c r="B49" s="160">
        <v>4</v>
      </c>
      <c r="C49" s="161" t="s">
        <v>384</v>
      </c>
      <c r="D49" s="160">
        <v>27</v>
      </c>
      <c r="E49" s="162">
        <v>1063.8199999999997</v>
      </c>
      <c r="F49" s="158"/>
      <c r="G49" s="138"/>
      <c r="H49" s="138"/>
    </row>
    <row r="50" spans="1:8">
      <c r="A50" s="159">
        <v>43</v>
      </c>
      <c r="B50" s="160">
        <v>4</v>
      </c>
      <c r="C50" s="161" t="s">
        <v>385</v>
      </c>
      <c r="D50" s="160">
        <v>2</v>
      </c>
      <c r="E50" s="162">
        <v>100.42</v>
      </c>
      <c r="F50" s="158"/>
      <c r="G50" s="138"/>
      <c r="H50" s="138"/>
    </row>
    <row r="51" spans="1:8">
      <c r="A51" s="159">
        <v>44</v>
      </c>
      <c r="B51" s="160">
        <v>4</v>
      </c>
      <c r="C51" s="161" t="s">
        <v>386</v>
      </c>
      <c r="D51" s="160">
        <v>2</v>
      </c>
      <c r="E51" s="162">
        <v>105.93</v>
      </c>
      <c r="F51" s="158"/>
      <c r="G51" s="138"/>
      <c r="H51" s="138"/>
    </row>
    <row r="52" spans="1:8">
      <c r="A52" s="159">
        <v>45</v>
      </c>
      <c r="B52" s="160">
        <v>4</v>
      </c>
      <c r="C52" s="161" t="s">
        <v>387</v>
      </c>
      <c r="D52" s="160">
        <v>2</v>
      </c>
      <c r="E52" s="162">
        <v>101.42</v>
      </c>
      <c r="F52" s="158"/>
      <c r="G52" s="138"/>
      <c r="H52" s="138"/>
    </row>
    <row r="53" spans="1:8">
      <c r="A53" s="159">
        <v>46</v>
      </c>
      <c r="B53" s="160">
        <v>4</v>
      </c>
      <c r="C53" s="161" t="s">
        <v>388</v>
      </c>
      <c r="D53" s="160">
        <v>2</v>
      </c>
      <c r="E53" s="162">
        <v>102.95</v>
      </c>
      <c r="F53" s="158"/>
      <c r="G53" s="138"/>
      <c r="H53" s="138"/>
    </row>
    <row r="54" spans="1:8">
      <c r="A54" s="159">
        <v>47</v>
      </c>
      <c r="B54" s="160">
        <v>4</v>
      </c>
      <c r="C54" s="161" t="s">
        <v>389</v>
      </c>
      <c r="D54" s="160">
        <v>4</v>
      </c>
      <c r="E54" s="162">
        <v>228.36</v>
      </c>
      <c r="F54" s="158"/>
      <c r="G54" s="138"/>
      <c r="H54" s="138"/>
    </row>
    <row r="55" spans="1:8">
      <c r="A55" s="159">
        <v>48</v>
      </c>
      <c r="B55" s="160">
        <v>4</v>
      </c>
      <c r="C55" s="161" t="s">
        <v>390</v>
      </c>
      <c r="D55" s="160">
        <v>6</v>
      </c>
      <c r="E55" s="162">
        <v>225.45</v>
      </c>
      <c r="F55" s="158"/>
      <c r="G55" s="138"/>
      <c r="H55" s="138"/>
    </row>
    <row r="56" spans="1:8">
      <c r="A56" s="159">
        <v>49</v>
      </c>
      <c r="B56" s="160">
        <v>4</v>
      </c>
      <c r="C56" s="161" t="s">
        <v>391</v>
      </c>
      <c r="D56" s="160">
        <v>4</v>
      </c>
      <c r="E56" s="162">
        <v>207.91000000000003</v>
      </c>
      <c r="F56" s="158"/>
      <c r="G56" s="138"/>
      <c r="H56" s="138"/>
    </row>
    <row r="57" spans="1:8">
      <c r="A57" s="159">
        <v>50</v>
      </c>
      <c r="B57" s="160">
        <v>4</v>
      </c>
      <c r="C57" s="161" t="s">
        <v>392</v>
      </c>
      <c r="D57" s="160">
        <v>8</v>
      </c>
      <c r="E57" s="162">
        <v>283.01</v>
      </c>
      <c r="F57" s="158"/>
      <c r="G57" s="138"/>
      <c r="H57" s="138"/>
    </row>
    <row r="58" spans="1:8">
      <c r="A58" s="159">
        <v>51</v>
      </c>
      <c r="B58" s="160">
        <v>4</v>
      </c>
      <c r="C58" s="161" t="s">
        <v>393</v>
      </c>
      <c r="D58" s="160">
        <v>4</v>
      </c>
      <c r="E58" s="162">
        <v>218.61</v>
      </c>
      <c r="F58" s="158"/>
      <c r="G58" s="138"/>
      <c r="H58" s="138"/>
    </row>
    <row r="59" spans="1:8">
      <c r="A59" s="159">
        <v>52</v>
      </c>
      <c r="B59" s="160">
        <v>4</v>
      </c>
      <c r="C59" s="161" t="s">
        <v>394</v>
      </c>
      <c r="D59" s="160">
        <v>3</v>
      </c>
      <c r="E59" s="162">
        <v>158.19</v>
      </c>
      <c r="F59" s="158"/>
      <c r="G59" s="138"/>
      <c r="H59" s="138"/>
    </row>
    <row r="60" spans="1:8">
      <c r="A60" s="159">
        <v>53</v>
      </c>
      <c r="B60" s="160">
        <v>4</v>
      </c>
      <c r="C60" s="161" t="s">
        <v>395</v>
      </c>
      <c r="D60" s="160">
        <v>18</v>
      </c>
      <c r="E60" s="162">
        <v>639.04000000000008</v>
      </c>
      <c r="F60" s="158"/>
      <c r="G60" s="138"/>
      <c r="H60" s="138"/>
    </row>
    <row r="61" spans="1:8">
      <c r="A61" s="159">
        <v>54</v>
      </c>
      <c r="B61" s="160">
        <v>4</v>
      </c>
      <c r="C61" s="161" t="s">
        <v>396</v>
      </c>
      <c r="D61" s="160">
        <v>21</v>
      </c>
      <c r="E61" s="162">
        <v>751.99</v>
      </c>
      <c r="F61" s="158"/>
      <c r="G61" s="138"/>
      <c r="H61" s="138"/>
    </row>
    <row r="62" spans="1:8">
      <c r="A62" s="159">
        <v>55</v>
      </c>
      <c r="B62" s="160">
        <v>4</v>
      </c>
      <c r="C62" s="161" t="s">
        <v>407</v>
      </c>
      <c r="D62" s="160">
        <v>1</v>
      </c>
      <c r="E62" s="162">
        <v>24.22</v>
      </c>
      <c r="F62" s="158"/>
      <c r="G62" s="138"/>
      <c r="H62" s="138"/>
    </row>
    <row r="63" spans="1:8">
      <c r="A63" s="159">
        <v>56</v>
      </c>
      <c r="B63" s="160">
        <v>4</v>
      </c>
      <c r="C63" s="161" t="s">
        <v>408</v>
      </c>
      <c r="D63" s="160">
        <v>1</v>
      </c>
      <c r="E63" s="162">
        <v>49.81</v>
      </c>
      <c r="F63" s="158"/>
      <c r="G63" s="138"/>
      <c r="H63" s="138"/>
    </row>
    <row r="64" spans="1:8">
      <c r="A64" s="159">
        <v>57</v>
      </c>
      <c r="B64" s="160">
        <v>4</v>
      </c>
      <c r="C64" s="161" t="s">
        <v>409</v>
      </c>
      <c r="D64" s="160">
        <v>2</v>
      </c>
      <c r="E64" s="162">
        <v>75.64</v>
      </c>
      <c r="F64" s="158"/>
      <c r="G64" s="138"/>
      <c r="H64" s="138"/>
    </row>
    <row r="65" spans="1:8">
      <c r="A65" s="159">
        <v>58</v>
      </c>
      <c r="B65" s="160">
        <v>4</v>
      </c>
      <c r="C65" s="161" t="s">
        <v>410</v>
      </c>
      <c r="D65" s="160">
        <v>1</v>
      </c>
      <c r="E65" s="162">
        <v>44.02</v>
      </c>
      <c r="F65" s="158"/>
      <c r="G65" s="138"/>
      <c r="H65" s="138"/>
    </row>
    <row r="66" spans="1:8">
      <c r="A66" s="159">
        <v>59</v>
      </c>
      <c r="B66" s="160">
        <v>4</v>
      </c>
      <c r="C66" s="161" t="s">
        <v>411</v>
      </c>
      <c r="D66" s="160">
        <v>2</v>
      </c>
      <c r="E66" s="162">
        <v>68</v>
      </c>
      <c r="F66" s="158"/>
      <c r="G66" s="138"/>
      <c r="H66" s="138"/>
    </row>
    <row r="67" spans="1:8">
      <c r="A67" s="159">
        <v>60</v>
      </c>
      <c r="B67" s="160">
        <v>4</v>
      </c>
      <c r="C67" s="161" t="s">
        <v>412</v>
      </c>
      <c r="D67" s="160">
        <v>2</v>
      </c>
      <c r="E67" s="162">
        <v>102.55</v>
      </c>
      <c r="F67" s="158"/>
      <c r="G67" s="138"/>
      <c r="H67" s="138"/>
    </row>
    <row r="68" spans="1:8">
      <c r="A68" s="159">
        <v>61</v>
      </c>
      <c r="B68" s="160">
        <v>4</v>
      </c>
      <c r="C68" s="161" t="s">
        <v>413</v>
      </c>
      <c r="D68" s="160">
        <v>2</v>
      </c>
      <c r="E68" s="162">
        <v>75.849999999999994</v>
      </c>
      <c r="F68" s="158"/>
      <c r="G68" s="138"/>
      <c r="H68" s="138"/>
    </row>
    <row r="69" spans="1:8">
      <c r="A69" s="159">
        <v>62</v>
      </c>
      <c r="B69" s="160">
        <v>4</v>
      </c>
      <c r="C69" s="161" t="s">
        <v>414</v>
      </c>
      <c r="D69" s="160">
        <v>1</v>
      </c>
      <c r="E69" s="162">
        <v>80.760000000000005</v>
      </c>
      <c r="F69" s="158"/>
      <c r="G69" s="138"/>
      <c r="H69" s="138"/>
    </row>
    <row r="70" spans="1:8">
      <c r="A70" s="159">
        <v>63</v>
      </c>
      <c r="B70" s="160">
        <v>4</v>
      </c>
      <c r="C70" s="161" t="s">
        <v>415</v>
      </c>
      <c r="D70" s="160">
        <v>1</v>
      </c>
      <c r="E70" s="162">
        <v>55.63</v>
      </c>
      <c r="F70" s="158"/>
      <c r="G70" s="138"/>
      <c r="H70" s="138"/>
    </row>
    <row r="71" spans="1:8">
      <c r="A71" s="159">
        <v>64</v>
      </c>
      <c r="B71" s="160">
        <v>4</v>
      </c>
      <c r="C71" s="161" t="s">
        <v>416</v>
      </c>
      <c r="D71" s="160">
        <v>6</v>
      </c>
      <c r="E71" s="162">
        <v>237.25</v>
      </c>
      <c r="F71" s="158"/>
      <c r="G71" s="138"/>
      <c r="H71" s="138"/>
    </row>
    <row r="72" spans="1:8">
      <c r="A72" s="159">
        <v>65</v>
      </c>
      <c r="B72" s="160">
        <v>4</v>
      </c>
      <c r="C72" s="161" t="s">
        <v>417</v>
      </c>
      <c r="D72" s="160">
        <v>7</v>
      </c>
      <c r="E72" s="162">
        <v>309.36</v>
      </c>
      <c r="F72" s="158"/>
      <c r="G72" s="138"/>
      <c r="H72" s="138"/>
    </row>
    <row r="73" spans="1:8">
      <c r="A73" s="159">
        <v>66</v>
      </c>
      <c r="B73" s="160">
        <v>4</v>
      </c>
      <c r="C73" s="161" t="s">
        <v>418</v>
      </c>
      <c r="D73" s="160">
        <v>7</v>
      </c>
      <c r="E73" s="162">
        <v>368.29</v>
      </c>
      <c r="F73" s="158"/>
      <c r="G73" s="138"/>
      <c r="H73" s="138"/>
    </row>
    <row r="74" spans="1:8">
      <c r="A74" s="159">
        <v>67</v>
      </c>
      <c r="B74" s="160">
        <v>4</v>
      </c>
      <c r="C74" s="161" t="s">
        <v>434</v>
      </c>
      <c r="D74" s="160">
        <v>1</v>
      </c>
      <c r="E74" s="162">
        <v>98.87</v>
      </c>
      <c r="F74" s="158"/>
      <c r="G74" s="138"/>
      <c r="H74" s="138"/>
    </row>
    <row r="75" spans="1:8">
      <c r="A75" s="159">
        <v>68</v>
      </c>
      <c r="B75" s="160">
        <v>4</v>
      </c>
      <c r="C75" s="161" t="s">
        <v>468</v>
      </c>
      <c r="D75" s="160">
        <v>9</v>
      </c>
      <c r="E75" s="162">
        <v>425.77</v>
      </c>
      <c r="F75" s="158"/>
      <c r="G75" s="138"/>
      <c r="H75" s="138"/>
    </row>
    <row r="76" spans="1:8">
      <c r="A76" s="159">
        <v>69</v>
      </c>
      <c r="B76" s="160">
        <v>4</v>
      </c>
      <c r="C76" s="161" t="s">
        <v>479</v>
      </c>
      <c r="D76" s="160">
        <v>1</v>
      </c>
      <c r="E76" s="162">
        <v>61.85</v>
      </c>
      <c r="F76" s="158"/>
      <c r="G76" s="138"/>
      <c r="H76" s="138"/>
    </row>
    <row r="77" spans="1:8">
      <c r="A77" s="159">
        <v>70</v>
      </c>
      <c r="B77" s="160">
        <v>4</v>
      </c>
      <c r="C77" s="161" t="s">
        <v>480</v>
      </c>
      <c r="D77" s="160">
        <v>4</v>
      </c>
      <c r="E77" s="162">
        <v>179.08</v>
      </c>
      <c r="F77" s="158"/>
      <c r="G77" s="138"/>
      <c r="H77" s="138"/>
    </row>
    <row r="78" spans="1:8">
      <c r="A78" s="159">
        <v>71</v>
      </c>
      <c r="B78" s="160">
        <v>4</v>
      </c>
      <c r="C78" s="161" t="s">
        <v>481</v>
      </c>
      <c r="D78" s="160">
        <v>1</v>
      </c>
      <c r="E78" s="162">
        <v>41.93</v>
      </c>
      <c r="F78" s="158"/>
      <c r="G78" s="138"/>
      <c r="H78" s="138"/>
    </row>
    <row r="79" spans="1:8">
      <c r="A79" s="159">
        <v>72</v>
      </c>
      <c r="B79" s="160">
        <v>4</v>
      </c>
      <c r="C79" s="161" t="s">
        <v>482</v>
      </c>
      <c r="D79" s="160">
        <v>8</v>
      </c>
      <c r="E79" s="162">
        <v>361.56</v>
      </c>
      <c r="F79" s="158"/>
      <c r="G79" s="138"/>
      <c r="H79" s="138"/>
    </row>
    <row r="80" spans="1:8">
      <c r="A80" s="159">
        <v>73</v>
      </c>
      <c r="B80" s="160">
        <v>4</v>
      </c>
      <c r="C80" s="161" t="s">
        <v>483</v>
      </c>
      <c r="D80" s="160">
        <v>2</v>
      </c>
      <c r="E80" s="162">
        <v>109.22</v>
      </c>
      <c r="F80" s="158"/>
      <c r="G80" s="138"/>
      <c r="H80" s="138"/>
    </row>
    <row r="81" spans="1:8">
      <c r="A81" s="159">
        <v>74</v>
      </c>
      <c r="B81" s="160">
        <v>4</v>
      </c>
      <c r="C81" s="161" t="s">
        <v>484</v>
      </c>
      <c r="D81" s="160">
        <v>11</v>
      </c>
      <c r="E81" s="162">
        <v>395.75</v>
      </c>
      <c r="F81" s="158"/>
      <c r="G81" s="138"/>
      <c r="H81" s="138"/>
    </row>
    <row r="82" spans="1:8">
      <c r="A82" s="159">
        <v>75</v>
      </c>
      <c r="B82" s="160">
        <v>4</v>
      </c>
      <c r="C82" s="161" t="s">
        <v>485</v>
      </c>
      <c r="D82" s="160">
        <v>12</v>
      </c>
      <c r="E82" s="162">
        <v>396.84000000000003</v>
      </c>
      <c r="F82" s="158"/>
      <c r="G82" s="138"/>
      <c r="H82" s="138"/>
    </row>
    <row r="83" spans="1:8">
      <c r="A83" s="159">
        <v>76</v>
      </c>
      <c r="B83" s="160">
        <v>4</v>
      </c>
      <c r="C83" s="161" t="s">
        <v>486</v>
      </c>
      <c r="D83" s="160">
        <v>7</v>
      </c>
      <c r="E83" s="162">
        <v>240.68</v>
      </c>
      <c r="F83" s="158"/>
      <c r="G83" s="138"/>
      <c r="H83" s="138"/>
    </row>
    <row r="84" spans="1:8">
      <c r="A84" s="159">
        <v>77</v>
      </c>
      <c r="B84" s="160">
        <v>4</v>
      </c>
      <c r="C84" s="161" t="s">
        <v>487</v>
      </c>
      <c r="D84" s="160">
        <v>3</v>
      </c>
      <c r="E84" s="162">
        <v>108.8</v>
      </c>
      <c r="F84" s="158"/>
      <c r="G84" s="138"/>
      <c r="H84" s="138"/>
    </row>
    <row r="85" spans="1:8">
      <c r="A85" s="159">
        <v>78</v>
      </c>
      <c r="B85" s="160">
        <v>4</v>
      </c>
      <c r="C85" s="161" t="s">
        <v>488</v>
      </c>
      <c r="D85" s="160">
        <v>6</v>
      </c>
      <c r="E85" s="162">
        <v>225.71</v>
      </c>
      <c r="F85" s="158"/>
      <c r="G85" s="138"/>
      <c r="H85" s="138"/>
    </row>
    <row r="86" spans="1:8">
      <c r="A86" s="159">
        <v>79</v>
      </c>
      <c r="B86" s="160">
        <v>4</v>
      </c>
      <c r="C86" s="161" t="s">
        <v>489</v>
      </c>
      <c r="D86" s="160">
        <v>3</v>
      </c>
      <c r="E86" s="162">
        <v>89.610000000000014</v>
      </c>
      <c r="F86" s="158"/>
      <c r="G86" s="138"/>
      <c r="H86" s="138"/>
    </row>
    <row r="87" spans="1:8">
      <c r="A87" s="159">
        <v>80</v>
      </c>
      <c r="B87" s="160">
        <v>4</v>
      </c>
      <c r="C87" s="161" t="s">
        <v>490</v>
      </c>
      <c r="D87" s="160">
        <v>7</v>
      </c>
      <c r="E87" s="162">
        <v>259.88</v>
      </c>
      <c r="F87" s="158"/>
      <c r="G87" s="138"/>
      <c r="H87" s="138"/>
    </row>
    <row r="88" spans="1:8">
      <c r="A88" s="159">
        <v>81</v>
      </c>
      <c r="B88" s="160">
        <v>4</v>
      </c>
      <c r="C88" s="161" t="s">
        <v>491</v>
      </c>
      <c r="D88" s="160">
        <v>15</v>
      </c>
      <c r="E88" s="162">
        <v>556.71</v>
      </c>
      <c r="F88" s="158"/>
      <c r="G88" s="138"/>
      <c r="H88" s="138"/>
    </row>
    <row r="89" spans="1:8">
      <c r="A89" s="159">
        <v>82</v>
      </c>
      <c r="B89" s="160">
        <v>4</v>
      </c>
      <c r="C89" s="161" t="s">
        <v>492</v>
      </c>
      <c r="D89" s="160">
        <v>3</v>
      </c>
      <c r="E89" s="162">
        <v>104.93</v>
      </c>
      <c r="F89" s="158"/>
      <c r="G89" s="138"/>
      <c r="H89" s="138"/>
    </row>
    <row r="90" spans="1:8">
      <c r="A90" s="159">
        <v>83</v>
      </c>
      <c r="B90" s="160">
        <v>4</v>
      </c>
      <c r="C90" s="161" t="s">
        <v>493</v>
      </c>
      <c r="D90" s="160">
        <v>6</v>
      </c>
      <c r="E90" s="162">
        <v>222.43</v>
      </c>
      <c r="F90" s="158"/>
      <c r="G90" s="138"/>
      <c r="H90" s="138"/>
    </row>
    <row r="91" spans="1:8">
      <c r="A91" s="159">
        <v>84</v>
      </c>
      <c r="B91" s="160">
        <v>4</v>
      </c>
      <c r="C91" s="161" t="s">
        <v>494</v>
      </c>
      <c r="D91" s="160">
        <v>7</v>
      </c>
      <c r="E91" s="162">
        <v>246.32</v>
      </c>
      <c r="F91" s="158"/>
      <c r="G91" s="138"/>
      <c r="H91" s="138"/>
    </row>
    <row r="92" spans="1:8">
      <c r="A92" s="159">
        <v>85</v>
      </c>
      <c r="B92" s="160">
        <v>4</v>
      </c>
      <c r="C92" s="161" t="s">
        <v>495</v>
      </c>
      <c r="D92" s="160">
        <v>17</v>
      </c>
      <c r="E92" s="162">
        <v>596.87</v>
      </c>
      <c r="F92" s="158"/>
      <c r="G92" s="138"/>
      <c r="H92" s="138"/>
    </row>
    <row r="93" spans="1:8">
      <c r="A93" s="159">
        <v>86</v>
      </c>
      <c r="B93" s="160">
        <v>4</v>
      </c>
      <c r="C93" s="161" t="s">
        <v>496</v>
      </c>
      <c r="D93" s="160">
        <v>1</v>
      </c>
      <c r="E93" s="162">
        <v>40.299999999999997</v>
      </c>
      <c r="F93" s="158"/>
      <c r="G93" s="138"/>
      <c r="H93" s="138"/>
    </row>
    <row r="94" spans="1:8">
      <c r="A94" s="159">
        <v>87</v>
      </c>
      <c r="B94" s="160">
        <v>4</v>
      </c>
      <c r="C94" s="161" t="s">
        <v>497</v>
      </c>
      <c r="D94" s="160">
        <v>1</v>
      </c>
      <c r="E94" s="162">
        <v>39.29</v>
      </c>
      <c r="F94" s="158"/>
      <c r="G94" s="138"/>
      <c r="H94" s="138"/>
    </row>
    <row r="95" spans="1:8">
      <c r="A95" s="159">
        <v>88</v>
      </c>
      <c r="B95" s="160">
        <v>4</v>
      </c>
      <c r="C95" s="161" t="s">
        <v>498</v>
      </c>
      <c r="D95" s="160">
        <v>16</v>
      </c>
      <c r="E95" s="162">
        <v>556.04</v>
      </c>
      <c r="F95" s="158"/>
      <c r="G95" s="138"/>
      <c r="H95" s="138"/>
    </row>
    <row r="96" spans="1:8">
      <c r="A96" s="159">
        <v>89</v>
      </c>
      <c r="B96" s="160">
        <v>4</v>
      </c>
      <c r="C96" s="161" t="s">
        <v>499</v>
      </c>
      <c r="D96" s="160">
        <v>4</v>
      </c>
      <c r="E96" s="162">
        <v>157.16000000000003</v>
      </c>
      <c r="F96" s="158"/>
      <c r="G96" s="138"/>
      <c r="H96" s="138"/>
    </row>
    <row r="97" spans="1:8">
      <c r="A97" s="159">
        <v>90</v>
      </c>
      <c r="B97" s="160">
        <v>4</v>
      </c>
      <c r="C97" s="161" t="s">
        <v>500</v>
      </c>
      <c r="D97" s="160">
        <v>6</v>
      </c>
      <c r="E97" s="162">
        <v>216.25</v>
      </c>
      <c r="F97" s="158"/>
      <c r="G97" s="138"/>
      <c r="H97" s="138"/>
    </row>
    <row r="98" spans="1:8">
      <c r="A98" s="159">
        <v>91</v>
      </c>
      <c r="B98" s="160">
        <v>4</v>
      </c>
      <c r="C98" s="161" t="s">
        <v>501</v>
      </c>
      <c r="D98" s="160">
        <v>3</v>
      </c>
      <c r="E98" s="162">
        <v>106.22</v>
      </c>
      <c r="F98" s="158"/>
      <c r="G98" s="138"/>
      <c r="H98" s="138"/>
    </row>
    <row r="99" spans="1:8">
      <c r="A99" s="159">
        <v>92</v>
      </c>
      <c r="B99" s="160">
        <v>4</v>
      </c>
      <c r="C99" s="161" t="s">
        <v>502</v>
      </c>
      <c r="D99" s="160">
        <v>17</v>
      </c>
      <c r="E99" s="162">
        <v>600.24</v>
      </c>
      <c r="F99" s="158"/>
      <c r="G99" s="138"/>
      <c r="H99" s="138"/>
    </row>
    <row r="100" spans="1:8">
      <c r="A100" s="159">
        <v>93</v>
      </c>
      <c r="B100" s="160">
        <v>4</v>
      </c>
      <c r="C100" s="161" t="s">
        <v>507</v>
      </c>
      <c r="D100" s="160">
        <v>1</v>
      </c>
      <c r="E100" s="162">
        <v>23.89</v>
      </c>
      <c r="F100" s="158"/>
      <c r="G100" s="138"/>
      <c r="H100" s="138"/>
    </row>
    <row r="101" spans="1:8">
      <c r="A101" s="159">
        <v>94</v>
      </c>
      <c r="B101" s="160">
        <v>4</v>
      </c>
      <c r="C101" s="161" t="s">
        <v>523</v>
      </c>
      <c r="D101" s="160">
        <v>1</v>
      </c>
      <c r="E101" s="162">
        <v>73.92</v>
      </c>
      <c r="F101" s="158"/>
      <c r="G101" s="138"/>
      <c r="H101" s="138"/>
    </row>
    <row r="102" spans="1:8">
      <c r="A102" s="159">
        <v>95</v>
      </c>
      <c r="B102" s="160">
        <v>4</v>
      </c>
      <c r="C102" s="161" t="s">
        <v>524</v>
      </c>
      <c r="D102" s="160">
        <v>3</v>
      </c>
      <c r="E102" s="162">
        <v>189.45</v>
      </c>
      <c r="F102" s="158"/>
      <c r="G102" s="138"/>
      <c r="H102" s="138"/>
    </row>
    <row r="103" spans="1:8">
      <c r="A103" s="159">
        <v>96</v>
      </c>
      <c r="B103" s="160">
        <v>4</v>
      </c>
      <c r="C103" s="161" t="s">
        <v>525</v>
      </c>
      <c r="D103" s="160">
        <v>3</v>
      </c>
      <c r="E103" s="162">
        <v>198.83</v>
      </c>
      <c r="F103" s="158"/>
      <c r="G103" s="138"/>
      <c r="H103" s="138"/>
    </row>
    <row r="104" spans="1:8">
      <c r="A104" s="159">
        <v>97</v>
      </c>
      <c r="B104" s="160">
        <v>4</v>
      </c>
      <c r="C104" s="161" t="s">
        <v>526</v>
      </c>
      <c r="D104" s="160">
        <v>2</v>
      </c>
      <c r="E104" s="162">
        <v>137.6</v>
      </c>
      <c r="F104" s="158"/>
      <c r="G104" s="138"/>
      <c r="H104" s="138"/>
    </row>
    <row r="105" spans="1:8">
      <c r="A105" s="159">
        <v>98</v>
      </c>
      <c r="B105" s="160">
        <v>4</v>
      </c>
      <c r="C105" s="161" t="s">
        <v>527</v>
      </c>
      <c r="D105" s="160">
        <v>2</v>
      </c>
      <c r="E105" s="162">
        <v>105.06</v>
      </c>
      <c r="F105" s="158"/>
      <c r="G105" s="138"/>
      <c r="H105" s="138"/>
    </row>
    <row r="106" spans="1:8">
      <c r="A106" s="159">
        <v>99</v>
      </c>
      <c r="B106" s="160">
        <v>4</v>
      </c>
      <c r="C106" s="161" t="s">
        <v>540</v>
      </c>
      <c r="D106" s="160">
        <v>7</v>
      </c>
      <c r="E106" s="162">
        <v>240.4</v>
      </c>
      <c r="F106" s="158"/>
      <c r="G106" s="138"/>
      <c r="H106" s="138"/>
    </row>
    <row r="107" spans="1:8">
      <c r="A107" s="159">
        <v>100</v>
      </c>
      <c r="B107" s="160">
        <v>4</v>
      </c>
      <c r="C107" s="161" t="s">
        <v>541</v>
      </c>
      <c r="D107" s="160">
        <v>6</v>
      </c>
      <c r="E107" s="162">
        <v>205.68</v>
      </c>
      <c r="F107" s="158"/>
      <c r="G107" s="138"/>
      <c r="H107" s="138"/>
    </row>
    <row r="108" spans="1:8">
      <c r="A108" s="159">
        <v>101</v>
      </c>
      <c r="B108" s="160">
        <v>4</v>
      </c>
      <c r="C108" s="161" t="s">
        <v>542</v>
      </c>
      <c r="D108" s="160">
        <v>6</v>
      </c>
      <c r="E108" s="162">
        <v>235.39</v>
      </c>
      <c r="F108" s="158"/>
      <c r="G108" s="138"/>
      <c r="H108" s="138"/>
    </row>
    <row r="109" spans="1:8">
      <c r="A109" s="159">
        <v>102</v>
      </c>
      <c r="B109" s="160">
        <v>4</v>
      </c>
      <c r="C109" s="161" t="s">
        <v>593</v>
      </c>
      <c r="D109" s="160">
        <v>14</v>
      </c>
      <c r="E109" s="162">
        <v>730.24</v>
      </c>
      <c r="F109" s="158"/>
      <c r="G109" s="138"/>
      <c r="H109" s="138"/>
    </row>
    <row r="110" spans="1:8">
      <c r="A110" s="159">
        <v>103</v>
      </c>
      <c r="B110" s="160">
        <v>4</v>
      </c>
      <c r="C110" s="161" t="s">
        <v>594</v>
      </c>
      <c r="D110" s="160">
        <v>6</v>
      </c>
      <c r="E110" s="162">
        <v>402.39</v>
      </c>
      <c r="F110" s="158"/>
      <c r="G110" s="138"/>
      <c r="H110" s="138"/>
    </row>
    <row r="111" spans="1:8">
      <c r="A111" s="159">
        <v>104</v>
      </c>
      <c r="B111" s="160">
        <v>4</v>
      </c>
      <c r="C111" s="161" t="s">
        <v>595</v>
      </c>
      <c r="D111" s="160">
        <v>9</v>
      </c>
      <c r="E111" s="162">
        <v>332.65</v>
      </c>
      <c r="F111" s="158"/>
      <c r="G111" s="138"/>
      <c r="H111" s="138"/>
    </row>
    <row r="112" spans="1:8">
      <c r="A112" s="159">
        <v>105</v>
      </c>
      <c r="B112" s="160">
        <v>4</v>
      </c>
      <c r="C112" s="161" t="s">
        <v>596</v>
      </c>
      <c r="D112" s="160">
        <v>6</v>
      </c>
      <c r="E112" s="162">
        <v>319.19</v>
      </c>
      <c r="F112" s="158"/>
      <c r="G112" s="138"/>
      <c r="H112" s="138"/>
    </row>
    <row r="113" spans="1:8">
      <c r="A113" s="159">
        <v>106</v>
      </c>
      <c r="B113" s="160">
        <v>4</v>
      </c>
      <c r="C113" s="161" t="s">
        <v>597</v>
      </c>
      <c r="D113" s="160">
        <v>5</v>
      </c>
      <c r="E113" s="162">
        <v>270.64999999999998</v>
      </c>
      <c r="F113" s="158"/>
      <c r="G113" s="138"/>
      <c r="H113" s="138"/>
    </row>
    <row r="114" spans="1:8">
      <c r="A114" s="159">
        <v>107</v>
      </c>
      <c r="B114" s="160">
        <v>4</v>
      </c>
      <c r="C114" s="161" t="s">
        <v>598</v>
      </c>
      <c r="D114" s="160">
        <v>10</v>
      </c>
      <c r="E114" s="162">
        <v>345.49</v>
      </c>
      <c r="F114" s="158"/>
      <c r="G114" s="138"/>
      <c r="H114" s="138"/>
    </row>
    <row r="115" spans="1:8">
      <c r="A115" s="159">
        <v>108</v>
      </c>
      <c r="B115" s="160">
        <v>4</v>
      </c>
      <c r="C115" s="161" t="s">
        <v>599</v>
      </c>
      <c r="D115" s="160">
        <v>4</v>
      </c>
      <c r="E115" s="162">
        <v>161.25</v>
      </c>
      <c r="F115" s="158"/>
      <c r="G115" s="138"/>
      <c r="H115" s="138"/>
    </row>
    <row r="116" spans="1:8">
      <c r="A116" s="159">
        <v>109</v>
      </c>
      <c r="B116" s="160">
        <v>4</v>
      </c>
      <c r="C116" s="161" t="s">
        <v>600</v>
      </c>
      <c r="D116" s="160">
        <v>1</v>
      </c>
      <c r="E116" s="162">
        <v>37.99</v>
      </c>
      <c r="F116" s="158"/>
      <c r="G116" s="138"/>
      <c r="H116" s="138"/>
    </row>
    <row r="117" spans="1:8">
      <c r="A117" s="159">
        <v>110</v>
      </c>
      <c r="B117" s="160">
        <v>4</v>
      </c>
      <c r="C117" s="161" t="s">
        <v>601</v>
      </c>
      <c r="D117" s="160">
        <v>1</v>
      </c>
      <c r="E117" s="162">
        <v>54.07</v>
      </c>
      <c r="F117" s="158"/>
      <c r="G117" s="138"/>
      <c r="H117" s="138"/>
    </row>
    <row r="118" spans="1:8">
      <c r="A118" s="159">
        <v>111</v>
      </c>
      <c r="B118" s="160">
        <v>4</v>
      </c>
      <c r="C118" s="161" t="s">
        <v>602</v>
      </c>
      <c r="D118" s="160">
        <v>10</v>
      </c>
      <c r="E118" s="162">
        <v>494.9</v>
      </c>
      <c r="F118" s="158"/>
      <c r="G118" s="138"/>
      <c r="H118" s="138"/>
    </row>
    <row r="119" spans="1:8">
      <c r="A119" s="159">
        <v>112</v>
      </c>
      <c r="B119" s="160">
        <v>4</v>
      </c>
      <c r="C119" s="161" t="s">
        <v>603</v>
      </c>
      <c r="D119" s="160">
        <v>2</v>
      </c>
      <c r="E119" s="162">
        <v>171.35999999999999</v>
      </c>
      <c r="F119" s="158"/>
      <c r="G119" s="138"/>
      <c r="H119" s="138"/>
    </row>
    <row r="120" spans="1:8">
      <c r="A120" s="159">
        <v>113</v>
      </c>
      <c r="B120" s="160">
        <v>4</v>
      </c>
      <c r="C120" s="161" t="s">
        <v>604</v>
      </c>
      <c r="D120" s="160">
        <v>8</v>
      </c>
      <c r="E120" s="162">
        <v>249.89</v>
      </c>
      <c r="F120" s="158"/>
      <c r="G120" s="138"/>
      <c r="H120" s="138"/>
    </row>
    <row r="121" spans="1:8">
      <c r="A121" s="159">
        <v>114</v>
      </c>
      <c r="B121" s="160">
        <v>4</v>
      </c>
      <c r="C121" s="161" t="s">
        <v>605</v>
      </c>
      <c r="D121" s="160">
        <v>10</v>
      </c>
      <c r="E121" s="162">
        <v>496.32</v>
      </c>
      <c r="F121" s="158"/>
      <c r="G121" s="138"/>
      <c r="H121" s="138"/>
    </row>
    <row r="122" spans="1:8">
      <c r="A122" s="159">
        <v>115</v>
      </c>
      <c r="B122" s="160">
        <v>4</v>
      </c>
      <c r="C122" s="161" t="s">
        <v>606</v>
      </c>
      <c r="D122" s="160">
        <v>7</v>
      </c>
      <c r="E122" s="162">
        <v>335.99999999999994</v>
      </c>
      <c r="F122" s="158"/>
      <c r="G122" s="138"/>
      <c r="H122" s="138"/>
    </row>
    <row r="123" spans="1:8">
      <c r="A123" s="159">
        <v>116</v>
      </c>
      <c r="B123" s="160">
        <v>4</v>
      </c>
      <c r="C123" s="161" t="s">
        <v>607</v>
      </c>
      <c r="D123" s="160">
        <v>8</v>
      </c>
      <c r="E123" s="162">
        <v>388.91</v>
      </c>
      <c r="F123" s="158"/>
      <c r="G123" s="138"/>
      <c r="H123" s="138"/>
    </row>
    <row r="124" spans="1:8">
      <c r="A124" s="159">
        <v>117</v>
      </c>
      <c r="B124" s="160">
        <v>4</v>
      </c>
      <c r="C124" s="161" t="s">
        <v>608</v>
      </c>
      <c r="D124" s="160">
        <v>15</v>
      </c>
      <c r="E124" s="162">
        <v>758.84</v>
      </c>
      <c r="F124" s="158"/>
      <c r="G124" s="138"/>
      <c r="H124" s="138"/>
    </row>
    <row r="125" spans="1:8">
      <c r="A125" s="159">
        <v>118</v>
      </c>
      <c r="B125" s="160">
        <v>4</v>
      </c>
      <c r="C125" s="161" t="s">
        <v>609</v>
      </c>
      <c r="D125" s="160">
        <v>7</v>
      </c>
      <c r="E125" s="162">
        <v>345.74</v>
      </c>
      <c r="F125" s="158"/>
      <c r="G125" s="138"/>
      <c r="H125" s="138"/>
    </row>
    <row r="126" spans="1:8">
      <c r="A126" s="159">
        <v>119</v>
      </c>
      <c r="B126" s="160">
        <v>4</v>
      </c>
      <c r="C126" s="161" t="s">
        <v>610</v>
      </c>
      <c r="D126" s="160">
        <v>8</v>
      </c>
      <c r="E126" s="162">
        <v>332.33</v>
      </c>
      <c r="F126" s="158"/>
      <c r="G126" s="138"/>
      <c r="H126" s="138"/>
    </row>
    <row r="127" spans="1:8">
      <c r="A127" s="159">
        <v>120</v>
      </c>
      <c r="B127" s="160">
        <v>4</v>
      </c>
      <c r="C127" s="161" t="s">
        <v>611</v>
      </c>
      <c r="D127" s="160">
        <v>3</v>
      </c>
      <c r="E127" s="162">
        <v>162.88</v>
      </c>
      <c r="F127" s="158"/>
      <c r="G127" s="138"/>
      <c r="H127" s="138"/>
    </row>
    <row r="128" spans="1:8">
      <c r="A128" s="159">
        <v>121</v>
      </c>
      <c r="B128" s="160">
        <v>4</v>
      </c>
      <c r="C128" s="161" t="s">
        <v>612</v>
      </c>
      <c r="D128" s="160">
        <v>4</v>
      </c>
      <c r="E128" s="162">
        <v>224.31</v>
      </c>
      <c r="F128" s="158"/>
      <c r="G128" s="138"/>
      <c r="H128" s="138"/>
    </row>
    <row r="129" spans="1:8">
      <c r="A129" s="159">
        <v>122</v>
      </c>
      <c r="B129" s="160">
        <v>4</v>
      </c>
      <c r="C129" s="161" t="s">
        <v>613</v>
      </c>
      <c r="D129" s="160">
        <v>1</v>
      </c>
      <c r="E129" s="162">
        <v>66.91</v>
      </c>
      <c r="F129" s="158"/>
      <c r="G129" s="138"/>
      <c r="H129" s="138"/>
    </row>
    <row r="130" spans="1:8">
      <c r="A130" s="159">
        <v>123</v>
      </c>
      <c r="B130" s="160">
        <v>4</v>
      </c>
      <c r="C130" s="161" t="s">
        <v>614</v>
      </c>
      <c r="D130" s="160">
        <v>2</v>
      </c>
      <c r="E130" s="162">
        <v>111.63</v>
      </c>
      <c r="F130" s="158"/>
      <c r="G130" s="138"/>
      <c r="H130" s="138"/>
    </row>
    <row r="131" spans="1:8">
      <c r="A131" s="159">
        <v>124</v>
      </c>
      <c r="B131" s="160">
        <v>4</v>
      </c>
      <c r="C131" s="161" t="s">
        <v>615</v>
      </c>
      <c r="D131" s="160">
        <v>9</v>
      </c>
      <c r="E131" s="162">
        <v>501.63000000000005</v>
      </c>
      <c r="F131" s="158"/>
      <c r="G131" s="138"/>
      <c r="H131" s="138"/>
    </row>
    <row r="132" spans="1:8">
      <c r="A132" s="159">
        <v>125</v>
      </c>
      <c r="B132" s="160">
        <v>4</v>
      </c>
      <c r="C132" s="161" t="s">
        <v>616</v>
      </c>
      <c r="D132" s="160">
        <v>6</v>
      </c>
      <c r="E132" s="162">
        <v>302.58</v>
      </c>
      <c r="F132" s="158"/>
      <c r="G132" s="138"/>
      <c r="H132" s="138"/>
    </row>
    <row r="133" spans="1:8">
      <c r="A133" s="159">
        <v>126</v>
      </c>
      <c r="B133" s="160">
        <v>4</v>
      </c>
      <c r="C133" s="161" t="s">
        <v>617</v>
      </c>
      <c r="D133" s="160">
        <v>7</v>
      </c>
      <c r="E133" s="162">
        <v>239.51</v>
      </c>
      <c r="F133" s="158"/>
      <c r="G133" s="138"/>
      <c r="H133" s="138"/>
    </row>
    <row r="134" spans="1:8">
      <c r="A134" s="159">
        <v>127</v>
      </c>
      <c r="B134" s="160">
        <v>4</v>
      </c>
      <c r="C134" s="161" t="s">
        <v>618</v>
      </c>
      <c r="D134" s="160">
        <v>1</v>
      </c>
      <c r="E134" s="162">
        <v>56.5</v>
      </c>
      <c r="F134" s="158"/>
      <c r="G134" s="138"/>
      <c r="H134" s="138"/>
    </row>
    <row r="135" spans="1:8">
      <c r="A135" s="159">
        <v>128</v>
      </c>
      <c r="B135" s="160">
        <v>4</v>
      </c>
      <c r="C135" s="161" t="s">
        <v>619</v>
      </c>
      <c r="D135" s="160">
        <v>1</v>
      </c>
      <c r="E135" s="162">
        <v>56.6</v>
      </c>
      <c r="F135" s="158"/>
      <c r="G135" s="138"/>
      <c r="H135" s="138"/>
    </row>
    <row r="136" spans="1:8">
      <c r="A136" s="159">
        <v>129</v>
      </c>
      <c r="B136" s="160">
        <v>4</v>
      </c>
      <c r="C136" s="161" t="s">
        <v>620</v>
      </c>
      <c r="D136" s="160">
        <v>19</v>
      </c>
      <c r="E136" s="162">
        <v>761.95999999999992</v>
      </c>
      <c r="F136" s="158"/>
      <c r="G136" s="138"/>
      <c r="H136" s="138"/>
    </row>
    <row r="137" spans="1:8">
      <c r="A137" s="159">
        <v>130</v>
      </c>
      <c r="B137" s="160">
        <v>4</v>
      </c>
      <c r="C137" s="161" t="s">
        <v>621</v>
      </c>
      <c r="D137" s="160">
        <v>10</v>
      </c>
      <c r="E137" s="162">
        <v>394.14</v>
      </c>
      <c r="F137" s="158"/>
      <c r="G137" s="138"/>
      <c r="H137" s="138"/>
    </row>
    <row r="138" spans="1:8">
      <c r="A138" s="159">
        <v>131</v>
      </c>
      <c r="B138" s="160">
        <v>4</v>
      </c>
      <c r="C138" s="161" t="s">
        <v>622</v>
      </c>
      <c r="D138" s="160">
        <v>8</v>
      </c>
      <c r="E138" s="162">
        <v>499.75</v>
      </c>
      <c r="F138" s="158"/>
      <c r="G138" s="138"/>
      <c r="H138" s="138"/>
    </row>
    <row r="139" spans="1:8">
      <c r="A139" s="159">
        <v>132</v>
      </c>
      <c r="B139" s="160">
        <v>4</v>
      </c>
      <c r="C139" s="161" t="s">
        <v>623</v>
      </c>
      <c r="D139" s="160">
        <v>9</v>
      </c>
      <c r="E139" s="162">
        <v>417.65</v>
      </c>
      <c r="F139" s="158"/>
      <c r="G139" s="138"/>
      <c r="H139" s="138"/>
    </row>
    <row r="140" spans="1:8">
      <c r="A140" s="159">
        <v>133</v>
      </c>
      <c r="B140" s="160">
        <v>4</v>
      </c>
      <c r="C140" s="161" t="s">
        <v>624</v>
      </c>
      <c r="D140" s="160">
        <v>1</v>
      </c>
      <c r="E140" s="162">
        <v>43.33</v>
      </c>
      <c r="F140" s="158"/>
      <c r="G140" s="138"/>
      <c r="H140" s="138"/>
    </row>
    <row r="141" spans="1:8">
      <c r="A141" s="159">
        <v>134</v>
      </c>
      <c r="B141" s="160">
        <v>4</v>
      </c>
      <c r="C141" s="161" t="s">
        <v>625</v>
      </c>
      <c r="D141" s="160">
        <v>3</v>
      </c>
      <c r="E141" s="162">
        <v>132.46</v>
      </c>
      <c r="F141" s="158"/>
      <c r="G141" s="138"/>
      <c r="H141" s="138"/>
    </row>
    <row r="142" spans="1:8">
      <c r="A142" s="159">
        <v>135</v>
      </c>
      <c r="B142" s="160">
        <v>4</v>
      </c>
      <c r="C142" s="161" t="s">
        <v>626</v>
      </c>
      <c r="D142" s="160">
        <v>4</v>
      </c>
      <c r="E142" s="162">
        <v>162.76</v>
      </c>
      <c r="F142" s="158"/>
      <c r="G142" s="138"/>
      <c r="H142" s="138"/>
    </row>
    <row r="143" spans="1:8">
      <c r="A143" s="159">
        <v>136</v>
      </c>
      <c r="B143" s="160">
        <v>4</v>
      </c>
      <c r="C143" s="161" t="s">
        <v>627</v>
      </c>
      <c r="D143" s="160">
        <v>3</v>
      </c>
      <c r="E143" s="162">
        <v>124.94</v>
      </c>
      <c r="F143" s="158"/>
      <c r="G143" s="138"/>
      <c r="H143" s="138"/>
    </row>
    <row r="144" spans="1:8">
      <c r="A144" s="159">
        <v>137</v>
      </c>
      <c r="B144" s="160">
        <v>4</v>
      </c>
      <c r="C144" s="161" t="s">
        <v>628</v>
      </c>
      <c r="D144" s="160">
        <v>26</v>
      </c>
      <c r="E144" s="162">
        <v>964.84</v>
      </c>
      <c r="F144" s="158"/>
      <c r="G144" s="138"/>
      <c r="H144" s="138"/>
    </row>
    <row r="145" spans="1:8">
      <c r="A145" s="159">
        <v>138</v>
      </c>
      <c r="B145" s="160">
        <v>4</v>
      </c>
      <c r="C145" s="161" t="s">
        <v>629</v>
      </c>
      <c r="D145" s="160">
        <v>6</v>
      </c>
      <c r="E145" s="162">
        <v>272.75</v>
      </c>
      <c r="F145" s="158"/>
      <c r="G145" s="138"/>
      <c r="H145" s="138"/>
    </row>
    <row r="146" spans="1:8">
      <c r="A146" s="159">
        <v>139</v>
      </c>
      <c r="B146" s="160">
        <v>4</v>
      </c>
      <c r="C146" s="161" t="s">
        <v>630</v>
      </c>
      <c r="D146" s="160">
        <v>1</v>
      </c>
      <c r="E146" s="162">
        <v>48.88</v>
      </c>
      <c r="F146" s="158"/>
      <c r="G146" s="138"/>
      <c r="H146" s="138"/>
    </row>
    <row r="147" spans="1:8">
      <c r="A147" s="159">
        <v>140</v>
      </c>
      <c r="B147" s="160">
        <v>4</v>
      </c>
      <c r="C147" s="161" t="s">
        <v>631</v>
      </c>
      <c r="D147" s="160">
        <v>1</v>
      </c>
      <c r="E147" s="162">
        <v>37.700000000000003</v>
      </c>
      <c r="F147" s="158"/>
      <c r="G147" s="138"/>
      <c r="H147" s="138"/>
    </row>
    <row r="148" spans="1:8">
      <c r="A148" s="159">
        <v>141</v>
      </c>
      <c r="B148" s="160">
        <v>4</v>
      </c>
      <c r="C148" s="161" t="s">
        <v>632</v>
      </c>
      <c r="D148" s="160">
        <v>2</v>
      </c>
      <c r="E148" s="162">
        <v>82.59</v>
      </c>
      <c r="F148" s="158"/>
      <c r="G148" s="138"/>
      <c r="H148" s="138"/>
    </row>
    <row r="149" spans="1:8">
      <c r="A149" s="159">
        <v>142</v>
      </c>
      <c r="B149" s="160">
        <v>4</v>
      </c>
      <c r="C149" s="161" t="s">
        <v>633</v>
      </c>
      <c r="D149" s="160">
        <v>3</v>
      </c>
      <c r="E149" s="162">
        <v>143.91999999999999</v>
      </c>
      <c r="F149" s="158"/>
      <c r="G149" s="138"/>
      <c r="H149" s="138"/>
    </row>
    <row r="150" spans="1:8">
      <c r="A150" s="159">
        <v>143</v>
      </c>
      <c r="B150" s="160">
        <v>4</v>
      </c>
      <c r="C150" s="161" t="s">
        <v>634</v>
      </c>
      <c r="D150" s="160">
        <v>4</v>
      </c>
      <c r="E150" s="162">
        <v>179.01</v>
      </c>
      <c r="F150" s="158"/>
      <c r="G150" s="138"/>
      <c r="H150" s="138"/>
    </row>
    <row r="151" spans="1:8">
      <c r="A151" s="159">
        <v>144</v>
      </c>
      <c r="B151" s="160">
        <v>4</v>
      </c>
      <c r="C151" s="161" t="s">
        <v>635</v>
      </c>
      <c r="D151" s="160">
        <v>3</v>
      </c>
      <c r="E151" s="162">
        <v>155</v>
      </c>
      <c r="F151" s="158"/>
      <c r="G151" s="138"/>
      <c r="H151" s="138"/>
    </row>
    <row r="152" spans="1:8">
      <c r="A152" s="159">
        <v>145</v>
      </c>
      <c r="B152" s="160">
        <v>4</v>
      </c>
      <c r="C152" s="161" t="s">
        <v>636</v>
      </c>
      <c r="D152" s="160">
        <v>4</v>
      </c>
      <c r="E152" s="162">
        <v>196</v>
      </c>
      <c r="F152" s="158"/>
      <c r="G152" s="138"/>
      <c r="H152" s="138"/>
    </row>
    <row r="153" spans="1:8">
      <c r="A153" s="159">
        <v>146</v>
      </c>
      <c r="B153" s="160">
        <v>4</v>
      </c>
      <c r="C153" s="161" t="s">
        <v>637</v>
      </c>
      <c r="D153" s="160">
        <v>2</v>
      </c>
      <c r="E153" s="162">
        <v>106.3</v>
      </c>
      <c r="F153" s="158"/>
      <c r="G153" s="138"/>
      <c r="H153" s="138"/>
    </row>
    <row r="154" spans="1:8">
      <c r="A154" s="159">
        <v>147</v>
      </c>
      <c r="B154" s="160">
        <v>4</v>
      </c>
      <c r="C154" s="161" t="s">
        <v>638</v>
      </c>
      <c r="D154" s="160">
        <v>6</v>
      </c>
      <c r="E154" s="162">
        <v>304.13</v>
      </c>
      <c r="F154" s="158"/>
      <c r="G154" s="138"/>
      <c r="H154" s="138"/>
    </row>
    <row r="155" spans="1:8">
      <c r="A155" s="159">
        <v>148</v>
      </c>
      <c r="B155" s="160">
        <v>4</v>
      </c>
      <c r="C155" s="161" t="s">
        <v>639</v>
      </c>
      <c r="D155" s="160">
        <v>1</v>
      </c>
      <c r="E155" s="162">
        <v>52.879999999999995</v>
      </c>
      <c r="F155" s="158"/>
      <c r="G155" s="138"/>
      <c r="H155" s="138"/>
    </row>
    <row r="156" spans="1:8">
      <c r="A156" s="159">
        <v>149</v>
      </c>
      <c r="B156" s="160">
        <v>4</v>
      </c>
      <c r="C156" s="161" t="s">
        <v>640</v>
      </c>
      <c r="D156" s="160">
        <v>1</v>
      </c>
      <c r="E156" s="162">
        <v>52.42</v>
      </c>
      <c r="F156" s="158"/>
      <c r="G156" s="138"/>
      <c r="H156" s="138"/>
    </row>
    <row r="157" spans="1:8">
      <c r="A157" s="159">
        <v>150</v>
      </c>
      <c r="B157" s="160">
        <v>4</v>
      </c>
      <c r="C157" s="161" t="s">
        <v>641</v>
      </c>
      <c r="D157" s="160">
        <v>9</v>
      </c>
      <c r="E157" s="162">
        <v>584.1</v>
      </c>
      <c r="F157" s="158"/>
      <c r="G157" s="138"/>
      <c r="H157" s="138"/>
    </row>
    <row r="158" spans="1:8">
      <c r="A158" s="159">
        <v>151</v>
      </c>
      <c r="B158" s="160">
        <v>4</v>
      </c>
      <c r="C158" s="161" t="s">
        <v>650</v>
      </c>
      <c r="D158" s="160">
        <v>8</v>
      </c>
      <c r="E158" s="162">
        <v>530.31000000000006</v>
      </c>
      <c r="F158" s="158"/>
      <c r="G158" s="138"/>
      <c r="H158" s="138"/>
    </row>
    <row r="159" spans="1:8">
      <c r="A159" s="159">
        <v>152</v>
      </c>
      <c r="B159" s="160">
        <v>4</v>
      </c>
      <c r="C159" s="161" t="s">
        <v>651</v>
      </c>
      <c r="D159" s="160">
        <v>1</v>
      </c>
      <c r="E159" s="162">
        <v>91.86</v>
      </c>
      <c r="F159" s="158"/>
      <c r="G159" s="138"/>
      <c r="H159" s="138"/>
    </row>
    <row r="160" spans="1:8">
      <c r="A160" s="159">
        <v>153</v>
      </c>
      <c r="B160" s="160">
        <v>4</v>
      </c>
      <c r="C160" s="161" t="s">
        <v>655</v>
      </c>
      <c r="D160" s="160">
        <v>4</v>
      </c>
      <c r="E160" s="162">
        <v>167.79</v>
      </c>
      <c r="F160" s="158"/>
      <c r="G160" s="138"/>
      <c r="H160" s="138"/>
    </row>
    <row r="161" spans="1:8">
      <c r="A161" s="159">
        <v>154</v>
      </c>
      <c r="B161" s="160">
        <v>4</v>
      </c>
      <c r="C161" s="161" t="s">
        <v>657</v>
      </c>
      <c r="D161" s="160">
        <v>5</v>
      </c>
      <c r="E161" s="162">
        <v>262.83</v>
      </c>
      <c r="F161" s="158"/>
      <c r="G161" s="138"/>
      <c r="H161" s="138"/>
    </row>
    <row r="162" spans="1:8">
      <c r="A162" s="159">
        <v>155</v>
      </c>
      <c r="B162" s="160">
        <v>4</v>
      </c>
      <c r="C162" s="161" t="s">
        <v>658</v>
      </c>
      <c r="D162" s="160">
        <v>4</v>
      </c>
      <c r="E162" s="162">
        <v>205.63</v>
      </c>
      <c r="F162" s="158"/>
      <c r="G162" s="138"/>
      <c r="H162" s="138"/>
    </row>
    <row r="163" spans="1:8">
      <c r="A163" s="159">
        <v>156</v>
      </c>
      <c r="B163" s="160">
        <v>4</v>
      </c>
      <c r="C163" s="161" t="s">
        <v>661</v>
      </c>
      <c r="D163" s="160">
        <v>2</v>
      </c>
      <c r="E163" s="162">
        <v>105.88</v>
      </c>
      <c r="F163" s="158"/>
      <c r="G163" s="138"/>
      <c r="H163" s="138"/>
    </row>
    <row r="164" spans="1:8">
      <c r="A164" s="159">
        <v>157</v>
      </c>
      <c r="B164" s="160">
        <v>4</v>
      </c>
      <c r="C164" s="161" t="s">
        <v>663</v>
      </c>
      <c r="D164" s="160">
        <v>1</v>
      </c>
      <c r="E164" s="162">
        <v>29.45</v>
      </c>
      <c r="F164" s="158"/>
      <c r="G164" s="138"/>
      <c r="H164" s="138"/>
    </row>
    <row r="165" spans="1:8">
      <c r="A165" s="159">
        <v>158</v>
      </c>
      <c r="B165" s="160">
        <v>4</v>
      </c>
      <c r="C165" s="161" t="s">
        <v>664</v>
      </c>
      <c r="D165" s="160">
        <v>1</v>
      </c>
      <c r="E165" s="162">
        <v>24.86</v>
      </c>
      <c r="F165" s="158"/>
      <c r="G165" s="138"/>
      <c r="H165" s="138"/>
    </row>
    <row r="166" spans="1:8">
      <c r="A166" s="159">
        <v>159</v>
      </c>
      <c r="B166" s="160">
        <v>4</v>
      </c>
      <c r="C166" s="161" t="s">
        <v>665</v>
      </c>
      <c r="D166" s="160">
        <v>2</v>
      </c>
      <c r="E166" s="162">
        <v>73.849999999999994</v>
      </c>
      <c r="F166" s="158"/>
      <c r="G166" s="138"/>
      <c r="H166" s="138"/>
    </row>
    <row r="167" spans="1:8">
      <c r="A167" s="159">
        <v>160</v>
      </c>
      <c r="B167" s="160">
        <v>4</v>
      </c>
      <c r="C167" s="161" t="s">
        <v>666</v>
      </c>
      <c r="D167" s="160">
        <v>2</v>
      </c>
      <c r="E167" s="162">
        <v>82</v>
      </c>
      <c r="F167" s="158"/>
      <c r="G167" s="138"/>
      <c r="H167" s="138"/>
    </row>
    <row r="168" spans="1:8">
      <c r="A168" s="159">
        <v>161</v>
      </c>
      <c r="B168" s="160">
        <v>4</v>
      </c>
      <c r="C168" s="161" t="s">
        <v>667</v>
      </c>
      <c r="D168" s="160">
        <v>2</v>
      </c>
      <c r="E168" s="162">
        <v>88.22</v>
      </c>
      <c r="F168" s="158"/>
      <c r="G168" s="138"/>
      <c r="H168" s="138"/>
    </row>
    <row r="169" spans="1:8">
      <c r="A169" s="159">
        <v>162</v>
      </c>
      <c r="B169" s="160">
        <v>4</v>
      </c>
      <c r="C169" s="161" t="s">
        <v>668</v>
      </c>
      <c r="D169" s="160">
        <v>1</v>
      </c>
      <c r="E169" s="162">
        <v>45.27</v>
      </c>
      <c r="F169" s="158"/>
      <c r="G169" s="138"/>
      <c r="H169" s="138"/>
    </row>
    <row r="170" spans="1:8">
      <c r="A170" s="159">
        <v>163</v>
      </c>
      <c r="B170" s="160">
        <v>4</v>
      </c>
      <c r="C170" s="161" t="s">
        <v>671</v>
      </c>
      <c r="D170" s="160">
        <v>9</v>
      </c>
      <c r="E170" s="162">
        <v>681.99</v>
      </c>
      <c r="F170" s="158"/>
      <c r="G170" s="138"/>
      <c r="H170" s="138"/>
    </row>
    <row r="171" spans="1:8">
      <c r="A171" s="159">
        <v>164</v>
      </c>
      <c r="B171" s="160">
        <v>4</v>
      </c>
      <c r="C171" s="161" t="s">
        <v>672</v>
      </c>
      <c r="D171" s="160">
        <v>12</v>
      </c>
      <c r="E171" s="162">
        <v>500.02</v>
      </c>
      <c r="F171" s="158"/>
      <c r="G171" s="138"/>
      <c r="H171" s="138"/>
    </row>
    <row r="172" spans="1:8">
      <c r="A172" s="159">
        <v>165</v>
      </c>
      <c r="B172" s="160">
        <v>4</v>
      </c>
      <c r="C172" s="161" t="s">
        <v>673</v>
      </c>
      <c r="D172" s="160">
        <v>2</v>
      </c>
      <c r="E172" s="162">
        <v>89.12</v>
      </c>
      <c r="F172" s="158"/>
      <c r="G172" s="138"/>
      <c r="H172" s="138"/>
    </row>
    <row r="173" spans="1:8">
      <c r="A173" s="159">
        <v>166</v>
      </c>
      <c r="B173" s="160">
        <v>4</v>
      </c>
      <c r="C173" s="161" t="s">
        <v>674</v>
      </c>
      <c r="D173" s="160">
        <v>4</v>
      </c>
      <c r="E173" s="162">
        <v>187.37</v>
      </c>
      <c r="F173" s="158"/>
      <c r="G173" s="138"/>
      <c r="H173" s="138"/>
    </row>
    <row r="174" spans="1:8">
      <c r="A174" s="159">
        <v>167</v>
      </c>
      <c r="B174" s="160">
        <v>4</v>
      </c>
      <c r="C174" s="161" t="s">
        <v>675</v>
      </c>
      <c r="D174" s="160">
        <v>6</v>
      </c>
      <c r="E174" s="162">
        <v>210.99</v>
      </c>
      <c r="F174" s="158"/>
      <c r="G174" s="138"/>
      <c r="H174" s="138"/>
    </row>
    <row r="175" spans="1:8">
      <c r="A175" s="159">
        <v>168</v>
      </c>
      <c r="B175" s="160">
        <v>4</v>
      </c>
      <c r="C175" s="161" t="s">
        <v>676</v>
      </c>
      <c r="D175" s="160">
        <v>11</v>
      </c>
      <c r="E175" s="162">
        <v>548.21</v>
      </c>
      <c r="F175" s="158"/>
      <c r="G175" s="138"/>
      <c r="H175" s="138"/>
    </row>
    <row r="176" spans="1:8">
      <c r="A176" s="159">
        <v>169</v>
      </c>
      <c r="B176" s="160">
        <v>4</v>
      </c>
      <c r="C176" s="161" t="s">
        <v>677</v>
      </c>
      <c r="D176" s="160">
        <v>6</v>
      </c>
      <c r="E176" s="162">
        <v>368.65</v>
      </c>
      <c r="F176" s="158"/>
      <c r="G176" s="138"/>
      <c r="H176" s="138"/>
    </row>
    <row r="177" spans="1:8">
      <c r="A177" s="159">
        <v>170</v>
      </c>
      <c r="B177" s="160">
        <v>4</v>
      </c>
      <c r="C177" s="161" t="s">
        <v>683</v>
      </c>
      <c r="D177" s="160">
        <v>8</v>
      </c>
      <c r="E177" s="162">
        <v>355.48</v>
      </c>
      <c r="F177" s="158"/>
      <c r="G177" s="138"/>
      <c r="H177" s="138"/>
    </row>
    <row r="178" spans="1:8">
      <c r="A178" s="159">
        <v>171</v>
      </c>
      <c r="B178" s="160">
        <v>4</v>
      </c>
      <c r="C178" s="161" t="s">
        <v>684</v>
      </c>
      <c r="D178" s="160">
        <v>5</v>
      </c>
      <c r="E178" s="162">
        <v>213.10000000000002</v>
      </c>
      <c r="F178" s="158"/>
      <c r="G178" s="138"/>
      <c r="H178" s="138"/>
    </row>
    <row r="179" spans="1:8">
      <c r="A179" s="159">
        <v>172</v>
      </c>
      <c r="B179" s="160">
        <v>4</v>
      </c>
      <c r="C179" s="161" t="s">
        <v>685</v>
      </c>
      <c r="D179" s="160">
        <v>6</v>
      </c>
      <c r="E179" s="162">
        <v>224.5</v>
      </c>
      <c r="F179" s="158"/>
      <c r="G179" s="138"/>
      <c r="H179" s="138"/>
    </row>
    <row r="180" spans="1:8">
      <c r="A180" s="159">
        <v>173</v>
      </c>
      <c r="B180" s="160">
        <v>4</v>
      </c>
      <c r="C180" s="161" t="s">
        <v>686</v>
      </c>
      <c r="D180" s="160">
        <v>1</v>
      </c>
      <c r="E180" s="162">
        <v>36.619999999999997</v>
      </c>
      <c r="F180" s="158"/>
      <c r="G180" s="138"/>
      <c r="H180" s="138"/>
    </row>
    <row r="181" spans="1:8">
      <c r="A181" s="159">
        <v>174</v>
      </c>
      <c r="B181" s="160">
        <v>4</v>
      </c>
      <c r="C181" s="161" t="s">
        <v>687</v>
      </c>
      <c r="D181" s="160">
        <v>1</v>
      </c>
      <c r="E181" s="162">
        <v>45.07</v>
      </c>
      <c r="F181" s="158"/>
      <c r="G181" s="138"/>
      <c r="H181" s="138"/>
    </row>
    <row r="182" spans="1:8">
      <c r="A182" s="159">
        <v>175</v>
      </c>
      <c r="B182" s="160">
        <v>4</v>
      </c>
      <c r="C182" s="161" t="s">
        <v>688</v>
      </c>
      <c r="D182" s="160">
        <v>1</v>
      </c>
      <c r="E182" s="162">
        <v>61.569999999999993</v>
      </c>
      <c r="F182" s="158"/>
      <c r="G182" s="138"/>
      <c r="H182" s="138"/>
    </row>
    <row r="183" spans="1:8">
      <c r="A183" s="159">
        <v>176</v>
      </c>
      <c r="B183" s="160">
        <v>4</v>
      </c>
      <c r="C183" s="161" t="s">
        <v>689</v>
      </c>
      <c r="D183" s="160">
        <v>8</v>
      </c>
      <c r="E183" s="162">
        <v>276.3</v>
      </c>
      <c r="F183" s="158"/>
      <c r="G183" s="138"/>
      <c r="H183" s="138"/>
    </row>
    <row r="184" spans="1:8">
      <c r="A184" s="159">
        <v>177</v>
      </c>
      <c r="B184" s="160">
        <v>4</v>
      </c>
      <c r="C184" s="161" t="s">
        <v>707</v>
      </c>
      <c r="D184" s="160">
        <v>2</v>
      </c>
      <c r="E184" s="162">
        <v>120.85</v>
      </c>
      <c r="F184" s="158"/>
      <c r="G184" s="138"/>
      <c r="H184" s="138"/>
    </row>
    <row r="185" spans="1:8">
      <c r="A185" s="159">
        <v>178</v>
      </c>
      <c r="B185" s="160">
        <v>4</v>
      </c>
      <c r="C185" s="161" t="s">
        <v>708</v>
      </c>
      <c r="D185" s="160">
        <v>1</v>
      </c>
      <c r="E185" s="162">
        <v>55.77</v>
      </c>
      <c r="F185" s="158"/>
      <c r="G185" s="138"/>
      <c r="H185" s="138"/>
    </row>
    <row r="186" spans="1:8">
      <c r="A186" s="159">
        <v>179</v>
      </c>
      <c r="B186" s="160">
        <v>4</v>
      </c>
      <c r="C186" s="161" t="s">
        <v>709</v>
      </c>
      <c r="D186" s="160">
        <v>8</v>
      </c>
      <c r="E186" s="162">
        <v>270.52999999999997</v>
      </c>
      <c r="F186" s="158"/>
      <c r="G186" s="138"/>
      <c r="H186" s="138"/>
    </row>
    <row r="187" spans="1:8">
      <c r="A187" s="159">
        <v>180</v>
      </c>
      <c r="B187" s="160">
        <v>4</v>
      </c>
      <c r="C187" s="161" t="s">
        <v>710</v>
      </c>
      <c r="D187" s="160">
        <v>4</v>
      </c>
      <c r="E187" s="162">
        <v>235.99</v>
      </c>
      <c r="F187" s="158"/>
      <c r="G187" s="138"/>
      <c r="H187" s="138"/>
    </row>
    <row r="188" spans="1:8">
      <c r="A188" s="159">
        <v>181</v>
      </c>
      <c r="B188" s="160">
        <v>4</v>
      </c>
      <c r="C188" s="161" t="s">
        <v>711</v>
      </c>
      <c r="D188" s="160">
        <v>9</v>
      </c>
      <c r="E188" s="162">
        <v>375.01</v>
      </c>
      <c r="F188" s="158"/>
      <c r="G188" s="138"/>
      <c r="H188" s="138"/>
    </row>
    <row r="189" spans="1:8">
      <c r="A189" s="159">
        <v>182</v>
      </c>
      <c r="B189" s="160">
        <v>4</v>
      </c>
      <c r="C189" s="161" t="s">
        <v>712</v>
      </c>
      <c r="D189" s="160">
        <v>7</v>
      </c>
      <c r="E189" s="162">
        <v>325.05</v>
      </c>
      <c r="F189" s="158"/>
      <c r="G189" s="138"/>
      <c r="H189" s="138"/>
    </row>
    <row r="190" spans="1:8">
      <c r="A190" s="159">
        <v>183</v>
      </c>
      <c r="B190" s="160">
        <v>4</v>
      </c>
      <c r="C190" s="161" t="s">
        <v>713</v>
      </c>
      <c r="D190" s="160">
        <v>7</v>
      </c>
      <c r="E190" s="162">
        <v>257.39999999999998</v>
      </c>
      <c r="F190" s="158"/>
      <c r="G190" s="138"/>
      <c r="H190" s="138"/>
    </row>
    <row r="191" spans="1:8">
      <c r="A191" s="159">
        <v>184</v>
      </c>
      <c r="B191" s="160">
        <v>4</v>
      </c>
      <c r="C191" s="161" t="s">
        <v>714</v>
      </c>
      <c r="D191" s="160">
        <v>8</v>
      </c>
      <c r="E191" s="162">
        <v>420.55</v>
      </c>
      <c r="F191" s="158"/>
      <c r="G191" s="138"/>
      <c r="H191" s="138"/>
    </row>
    <row r="192" spans="1:8">
      <c r="A192" s="159">
        <v>185</v>
      </c>
      <c r="B192" s="160">
        <v>4</v>
      </c>
      <c r="C192" s="161" t="s">
        <v>715</v>
      </c>
      <c r="D192" s="160">
        <v>6</v>
      </c>
      <c r="E192" s="162">
        <v>290.77</v>
      </c>
      <c r="F192" s="158"/>
      <c r="G192" s="138"/>
      <c r="H192" s="138"/>
    </row>
    <row r="193" spans="1:8">
      <c r="A193" s="159">
        <v>186</v>
      </c>
      <c r="B193" s="160">
        <v>4</v>
      </c>
      <c r="C193" s="161" t="s">
        <v>716</v>
      </c>
      <c r="D193" s="160">
        <v>1</v>
      </c>
      <c r="E193" s="162">
        <v>35.650000000000006</v>
      </c>
      <c r="F193" s="158"/>
      <c r="G193" s="138"/>
      <c r="H193" s="138"/>
    </row>
    <row r="194" spans="1:8">
      <c r="A194" s="159">
        <v>187</v>
      </c>
      <c r="B194" s="160">
        <v>4</v>
      </c>
      <c r="C194" s="161" t="s">
        <v>717</v>
      </c>
      <c r="D194" s="160">
        <v>7</v>
      </c>
      <c r="E194" s="162">
        <v>251.3</v>
      </c>
      <c r="F194" s="158"/>
      <c r="G194" s="138"/>
      <c r="H194" s="138"/>
    </row>
    <row r="195" spans="1:8">
      <c r="A195" s="159">
        <v>188</v>
      </c>
      <c r="B195" s="160">
        <v>4</v>
      </c>
      <c r="C195" s="161" t="s">
        <v>718</v>
      </c>
      <c r="D195" s="160">
        <v>3</v>
      </c>
      <c r="E195" s="162">
        <v>100.6</v>
      </c>
      <c r="F195" s="158"/>
      <c r="G195" s="138"/>
      <c r="H195" s="138"/>
    </row>
    <row r="196" spans="1:8">
      <c r="A196" s="159">
        <v>189</v>
      </c>
      <c r="B196" s="160">
        <v>4</v>
      </c>
      <c r="C196" s="161" t="s">
        <v>719</v>
      </c>
      <c r="D196" s="160">
        <v>4</v>
      </c>
      <c r="E196" s="162">
        <v>149.63</v>
      </c>
      <c r="F196" s="158"/>
      <c r="G196" s="138"/>
      <c r="H196" s="138"/>
    </row>
    <row r="197" spans="1:8">
      <c r="A197" s="159">
        <v>190</v>
      </c>
      <c r="B197" s="160">
        <v>4</v>
      </c>
      <c r="C197" s="161" t="s">
        <v>720</v>
      </c>
      <c r="D197" s="160">
        <v>2</v>
      </c>
      <c r="E197" s="162">
        <v>81.94</v>
      </c>
      <c r="F197" s="158"/>
      <c r="G197" s="138"/>
      <c r="H197" s="138"/>
    </row>
    <row r="198" spans="1:8">
      <c r="A198" s="159">
        <v>191</v>
      </c>
      <c r="B198" s="160">
        <v>4</v>
      </c>
      <c r="C198" s="161" t="s">
        <v>721</v>
      </c>
      <c r="D198" s="160">
        <v>4</v>
      </c>
      <c r="E198" s="162">
        <v>217.96</v>
      </c>
      <c r="F198" s="158"/>
      <c r="G198" s="138"/>
      <c r="H198" s="138"/>
    </row>
    <row r="199" spans="1:8">
      <c r="A199" s="159">
        <v>192</v>
      </c>
      <c r="B199" s="160">
        <v>4</v>
      </c>
      <c r="C199" s="161" t="s">
        <v>722</v>
      </c>
      <c r="D199" s="160">
        <v>5</v>
      </c>
      <c r="E199" s="162">
        <v>139.80000000000001</v>
      </c>
      <c r="F199" s="158"/>
      <c r="G199" s="138"/>
      <c r="H199" s="138"/>
    </row>
    <row r="200" spans="1:8">
      <c r="A200" s="159">
        <v>193</v>
      </c>
      <c r="B200" s="160">
        <v>4</v>
      </c>
      <c r="C200" s="161" t="s">
        <v>723</v>
      </c>
      <c r="D200" s="160">
        <v>7</v>
      </c>
      <c r="E200" s="162">
        <v>196.19</v>
      </c>
      <c r="F200" s="158"/>
      <c r="G200" s="138"/>
      <c r="H200" s="138"/>
    </row>
    <row r="201" spans="1:8">
      <c r="A201" s="159">
        <v>194</v>
      </c>
      <c r="B201" s="160">
        <v>4</v>
      </c>
      <c r="C201" s="161" t="s">
        <v>724</v>
      </c>
      <c r="D201" s="160">
        <v>10</v>
      </c>
      <c r="E201" s="162">
        <v>275.40999999999997</v>
      </c>
      <c r="F201" s="158"/>
      <c r="G201" s="138"/>
      <c r="H201" s="138"/>
    </row>
    <row r="202" spans="1:8">
      <c r="A202" s="159">
        <v>195</v>
      </c>
      <c r="B202" s="160">
        <v>4</v>
      </c>
      <c r="C202" s="161" t="s">
        <v>725</v>
      </c>
      <c r="D202" s="160">
        <v>20</v>
      </c>
      <c r="E202" s="162">
        <v>644.28</v>
      </c>
      <c r="F202" s="158"/>
      <c r="G202" s="138"/>
      <c r="H202" s="138"/>
    </row>
    <row r="203" spans="1:8">
      <c r="A203" s="159">
        <v>196</v>
      </c>
      <c r="B203" s="160">
        <v>4</v>
      </c>
      <c r="C203" s="161" t="s">
        <v>743</v>
      </c>
      <c r="D203" s="160">
        <v>2</v>
      </c>
      <c r="E203" s="162">
        <v>75.67</v>
      </c>
      <c r="F203" s="158"/>
      <c r="G203" s="138"/>
      <c r="H203" s="138"/>
    </row>
    <row r="204" spans="1:8">
      <c r="A204" s="159">
        <v>197</v>
      </c>
      <c r="B204" s="160">
        <v>4</v>
      </c>
      <c r="C204" s="161" t="s">
        <v>744</v>
      </c>
      <c r="D204" s="160">
        <v>1</v>
      </c>
      <c r="E204" s="162">
        <v>43.37</v>
      </c>
      <c r="F204" s="158"/>
      <c r="G204" s="138"/>
      <c r="H204" s="138"/>
    </row>
    <row r="205" spans="1:8">
      <c r="A205" s="159">
        <v>198</v>
      </c>
      <c r="B205" s="160">
        <v>4</v>
      </c>
      <c r="C205" s="161" t="s">
        <v>745</v>
      </c>
      <c r="D205" s="160">
        <v>1</v>
      </c>
      <c r="E205" s="162">
        <v>44.57</v>
      </c>
      <c r="F205" s="158"/>
      <c r="G205" s="138"/>
      <c r="H205" s="138"/>
    </row>
    <row r="206" spans="1:8">
      <c r="A206" s="159">
        <v>199</v>
      </c>
      <c r="B206" s="160">
        <v>4</v>
      </c>
      <c r="C206" s="161" t="s">
        <v>746</v>
      </c>
      <c r="D206" s="160">
        <v>2</v>
      </c>
      <c r="E206" s="162">
        <v>93.46</v>
      </c>
      <c r="F206" s="158"/>
      <c r="G206" s="138"/>
      <c r="H206" s="138"/>
    </row>
    <row r="207" spans="1:8">
      <c r="A207" s="159">
        <v>200</v>
      </c>
      <c r="B207" s="160">
        <v>4</v>
      </c>
      <c r="C207" s="161" t="s">
        <v>747</v>
      </c>
      <c r="D207" s="160">
        <v>2</v>
      </c>
      <c r="E207" s="162">
        <v>82.57</v>
      </c>
      <c r="F207" s="158"/>
      <c r="G207" s="138"/>
      <c r="H207" s="138"/>
    </row>
    <row r="208" spans="1:8">
      <c r="A208" s="159">
        <v>201</v>
      </c>
      <c r="B208" s="160">
        <v>4</v>
      </c>
      <c r="C208" s="161" t="s">
        <v>748</v>
      </c>
      <c r="D208" s="160">
        <v>2</v>
      </c>
      <c r="E208" s="162">
        <v>68.23</v>
      </c>
      <c r="F208" s="158"/>
      <c r="G208" s="138"/>
      <c r="H208" s="138"/>
    </row>
    <row r="209" spans="1:8">
      <c r="A209" s="159">
        <v>202</v>
      </c>
      <c r="B209" s="160">
        <v>4</v>
      </c>
      <c r="C209" s="161" t="s">
        <v>749</v>
      </c>
      <c r="D209" s="160">
        <v>2</v>
      </c>
      <c r="E209" s="162">
        <v>83.04</v>
      </c>
      <c r="F209" s="158"/>
      <c r="G209" s="138"/>
      <c r="H209" s="138"/>
    </row>
    <row r="210" spans="1:8">
      <c r="A210" s="159">
        <v>203</v>
      </c>
      <c r="B210" s="160">
        <v>4</v>
      </c>
      <c r="C210" s="161" t="s">
        <v>750</v>
      </c>
      <c r="D210" s="160">
        <v>2</v>
      </c>
      <c r="E210" s="162">
        <v>88.65</v>
      </c>
      <c r="F210" s="158"/>
      <c r="G210" s="138"/>
      <c r="H210" s="138"/>
    </row>
    <row r="211" spans="1:8">
      <c r="A211" s="159">
        <v>204</v>
      </c>
      <c r="B211" s="160">
        <v>4</v>
      </c>
      <c r="C211" s="161" t="s">
        <v>751</v>
      </c>
      <c r="D211" s="160">
        <v>2</v>
      </c>
      <c r="E211" s="162">
        <v>97.99</v>
      </c>
      <c r="F211" s="158"/>
      <c r="G211" s="138"/>
      <c r="H211" s="138"/>
    </row>
    <row r="212" spans="1:8">
      <c r="A212" s="159">
        <v>205</v>
      </c>
      <c r="B212" s="160">
        <v>4</v>
      </c>
      <c r="C212" s="161" t="s">
        <v>752</v>
      </c>
      <c r="D212" s="160">
        <v>1</v>
      </c>
      <c r="E212" s="162">
        <v>43.99</v>
      </c>
      <c r="F212" s="158"/>
      <c r="G212" s="138"/>
      <c r="H212" s="138"/>
    </row>
    <row r="213" spans="1:8">
      <c r="A213" s="159">
        <v>206</v>
      </c>
      <c r="B213" s="160">
        <v>4</v>
      </c>
      <c r="C213" s="161" t="s">
        <v>753</v>
      </c>
      <c r="D213" s="160">
        <v>2</v>
      </c>
      <c r="E213" s="162">
        <v>68.23</v>
      </c>
      <c r="F213" s="158"/>
      <c r="G213" s="138"/>
      <c r="H213" s="138"/>
    </row>
    <row r="214" spans="1:8">
      <c r="A214" s="159">
        <v>207</v>
      </c>
      <c r="B214" s="160">
        <v>4</v>
      </c>
      <c r="C214" s="161" t="s">
        <v>754</v>
      </c>
      <c r="D214" s="160">
        <v>1</v>
      </c>
      <c r="E214" s="162">
        <v>26.62</v>
      </c>
      <c r="F214" s="158"/>
      <c r="G214" s="138"/>
      <c r="H214" s="138"/>
    </row>
    <row r="215" spans="1:8">
      <c r="A215" s="159">
        <v>208</v>
      </c>
      <c r="B215" s="160">
        <v>4</v>
      </c>
      <c r="C215" s="161" t="s">
        <v>755</v>
      </c>
      <c r="D215" s="160">
        <v>2</v>
      </c>
      <c r="E215" s="162">
        <v>80.930000000000007</v>
      </c>
      <c r="F215" s="158"/>
      <c r="G215" s="138"/>
      <c r="H215" s="138"/>
    </row>
    <row r="216" spans="1:8">
      <c r="A216" s="159">
        <v>209</v>
      </c>
      <c r="B216" s="160">
        <v>4</v>
      </c>
      <c r="C216" s="161" t="s">
        <v>756</v>
      </c>
      <c r="D216" s="160">
        <v>1</v>
      </c>
      <c r="E216" s="162">
        <v>44.25</v>
      </c>
      <c r="F216" s="158"/>
      <c r="G216" s="138"/>
      <c r="H216" s="138"/>
    </row>
    <row r="217" spans="1:8">
      <c r="A217" s="159">
        <v>210</v>
      </c>
      <c r="B217" s="160">
        <v>4</v>
      </c>
      <c r="C217" s="161" t="s">
        <v>757</v>
      </c>
      <c r="D217" s="160">
        <v>1</v>
      </c>
      <c r="E217" s="162">
        <v>49.68</v>
      </c>
      <c r="F217" s="158"/>
      <c r="G217" s="138"/>
      <c r="H217" s="138"/>
    </row>
    <row r="218" spans="1:8">
      <c r="A218" s="159">
        <v>211</v>
      </c>
      <c r="B218" s="160">
        <v>4</v>
      </c>
      <c r="C218" s="161" t="s">
        <v>758</v>
      </c>
      <c r="D218" s="160">
        <v>1</v>
      </c>
      <c r="E218" s="162">
        <v>44.65</v>
      </c>
      <c r="F218" s="158"/>
      <c r="G218" s="138"/>
      <c r="H218" s="138"/>
    </row>
    <row r="219" spans="1:8" ht="15.75" thickBot="1">
      <c r="A219" s="163">
        <v>212</v>
      </c>
      <c r="B219" s="164">
        <v>4</v>
      </c>
      <c r="C219" s="165" t="s">
        <v>759</v>
      </c>
      <c r="D219" s="160">
        <v>1</v>
      </c>
      <c r="E219" s="162">
        <v>46.46</v>
      </c>
      <c r="F219" s="158"/>
      <c r="G219" s="138"/>
      <c r="H219" s="138"/>
    </row>
    <row r="220" spans="1:8" ht="15.75" thickBot="1">
      <c r="A220" s="166"/>
      <c r="B220" s="167"/>
      <c r="C220" s="168" t="s">
        <v>173</v>
      </c>
      <c r="D220" s="169">
        <f>SUM(D8:D219)</f>
        <v>1153</v>
      </c>
      <c r="E220" s="170">
        <f>SUM(E8:E219)</f>
        <v>50279.24000000002</v>
      </c>
      <c r="F220" s="158"/>
      <c r="G220" s="138"/>
      <c r="H220" s="138"/>
    </row>
    <row r="221" spans="1:8">
      <c r="A221" s="154">
        <v>213</v>
      </c>
      <c r="B221" s="171">
        <v>6</v>
      </c>
      <c r="C221" s="172" t="s">
        <v>214</v>
      </c>
      <c r="D221" s="160">
        <v>2</v>
      </c>
      <c r="E221" s="162">
        <v>103.13</v>
      </c>
      <c r="F221" s="158"/>
      <c r="G221" s="138"/>
      <c r="H221" s="138"/>
    </row>
    <row r="222" spans="1:8">
      <c r="A222" s="159">
        <v>214</v>
      </c>
      <c r="B222" s="160">
        <v>6</v>
      </c>
      <c r="C222" s="161" t="s">
        <v>215</v>
      </c>
      <c r="D222" s="160">
        <v>1</v>
      </c>
      <c r="E222" s="162">
        <v>37.49</v>
      </c>
      <c r="F222" s="158"/>
      <c r="G222" s="138"/>
      <c r="H222" s="138"/>
    </row>
    <row r="223" spans="1:8">
      <c r="A223" s="159">
        <v>215</v>
      </c>
      <c r="B223" s="160">
        <v>6</v>
      </c>
      <c r="C223" s="161" t="s">
        <v>216</v>
      </c>
      <c r="D223" s="160">
        <v>4</v>
      </c>
      <c r="E223" s="162">
        <v>200.37</v>
      </c>
      <c r="F223" s="158"/>
      <c r="G223" s="138"/>
      <c r="H223" s="138"/>
    </row>
    <row r="224" spans="1:8">
      <c r="A224" s="159">
        <v>216</v>
      </c>
      <c r="B224" s="160">
        <v>6</v>
      </c>
      <c r="C224" s="161" t="s">
        <v>217</v>
      </c>
      <c r="D224" s="160">
        <v>4</v>
      </c>
      <c r="E224" s="162">
        <v>135.33000000000001</v>
      </c>
      <c r="F224" s="158"/>
      <c r="G224" s="138"/>
      <c r="H224" s="138"/>
    </row>
    <row r="225" spans="1:8">
      <c r="A225" s="159">
        <v>217</v>
      </c>
      <c r="B225" s="160">
        <v>6</v>
      </c>
      <c r="C225" s="161" t="s">
        <v>218</v>
      </c>
      <c r="D225" s="160">
        <v>9</v>
      </c>
      <c r="E225" s="162">
        <v>422.59</v>
      </c>
      <c r="F225" s="158"/>
      <c r="G225" s="138"/>
      <c r="H225" s="138"/>
    </row>
    <row r="226" spans="1:8">
      <c r="A226" s="159">
        <v>218</v>
      </c>
      <c r="B226" s="160">
        <v>6</v>
      </c>
      <c r="C226" s="161" t="s">
        <v>219</v>
      </c>
      <c r="D226" s="160">
        <v>1</v>
      </c>
      <c r="E226" s="162">
        <v>26.759999999999998</v>
      </c>
      <c r="F226" s="158"/>
      <c r="G226" s="138"/>
      <c r="H226" s="138"/>
    </row>
    <row r="227" spans="1:8">
      <c r="A227" s="159">
        <v>219</v>
      </c>
      <c r="B227" s="160">
        <v>6</v>
      </c>
      <c r="C227" s="161" t="s">
        <v>220</v>
      </c>
      <c r="D227" s="160">
        <v>4</v>
      </c>
      <c r="E227" s="162">
        <v>146.18</v>
      </c>
      <c r="F227" s="158"/>
      <c r="G227" s="138"/>
      <c r="H227" s="138"/>
    </row>
    <row r="228" spans="1:8">
      <c r="A228" s="159">
        <v>220</v>
      </c>
      <c r="B228" s="160">
        <v>6</v>
      </c>
      <c r="C228" s="161" t="s">
        <v>221</v>
      </c>
      <c r="D228" s="160">
        <v>8</v>
      </c>
      <c r="E228" s="162">
        <v>286.08999999999997</v>
      </c>
      <c r="F228" s="158"/>
      <c r="G228" s="138"/>
      <c r="H228" s="138"/>
    </row>
    <row r="229" spans="1:8">
      <c r="A229" s="159">
        <v>221</v>
      </c>
      <c r="B229" s="160">
        <v>6</v>
      </c>
      <c r="C229" s="161" t="s">
        <v>222</v>
      </c>
      <c r="D229" s="160">
        <v>2</v>
      </c>
      <c r="E229" s="162">
        <v>67.819999999999993</v>
      </c>
      <c r="F229" s="158"/>
      <c r="G229" s="138"/>
      <c r="H229" s="138"/>
    </row>
    <row r="230" spans="1:8">
      <c r="A230" s="159">
        <v>222</v>
      </c>
      <c r="B230" s="160">
        <v>6</v>
      </c>
      <c r="C230" s="161" t="s">
        <v>223</v>
      </c>
      <c r="D230" s="160">
        <v>5</v>
      </c>
      <c r="E230" s="162">
        <v>181.88</v>
      </c>
      <c r="F230" s="158"/>
      <c r="G230" s="138"/>
      <c r="H230" s="138"/>
    </row>
    <row r="231" spans="1:8">
      <c r="A231" s="159">
        <v>223</v>
      </c>
      <c r="B231" s="160">
        <v>6</v>
      </c>
      <c r="C231" s="161" t="s">
        <v>224</v>
      </c>
      <c r="D231" s="160">
        <v>7</v>
      </c>
      <c r="E231" s="162">
        <v>329.54</v>
      </c>
      <c r="F231" s="158"/>
      <c r="G231" s="138"/>
      <c r="H231" s="138"/>
    </row>
    <row r="232" spans="1:8">
      <c r="A232" s="159">
        <v>224</v>
      </c>
      <c r="B232" s="160">
        <v>6</v>
      </c>
      <c r="C232" s="161" t="s">
        <v>225</v>
      </c>
      <c r="D232" s="160">
        <v>3</v>
      </c>
      <c r="E232" s="162">
        <v>138.94</v>
      </c>
      <c r="F232" s="158"/>
      <c r="G232" s="138"/>
      <c r="H232" s="138"/>
    </row>
    <row r="233" spans="1:8">
      <c r="A233" s="159">
        <v>225</v>
      </c>
      <c r="B233" s="160">
        <v>6</v>
      </c>
      <c r="C233" s="161" t="s">
        <v>226</v>
      </c>
      <c r="D233" s="160">
        <v>5</v>
      </c>
      <c r="E233" s="162">
        <v>172.92</v>
      </c>
      <c r="F233" s="158"/>
      <c r="G233" s="138"/>
      <c r="H233" s="138"/>
    </row>
    <row r="234" spans="1:8">
      <c r="A234" s="159">
        <v>226</v>
      </c>
      <c r="B234" s="160">
        <v>6</v>
      </c>
      <c r="C234" s="161" t="s">
        <v>227</v>
      </c>
      <c r="D234" s="160">
        <v>1</v>
      </c>
      <c r="E234" s="162">
        <v>42.17</v>
      </c>
      <c r="F234" s="158"/>
      <c r="G234" s="138"/>
      <c r="H234" s="138"/>
    </row>
    <row r="235" spans="1:8">
      <c r="A235" s="159">
        <v>227</v>
      </c>
      <c r="B235" s="160">
        <v>6</v>
      </c>
      <c r="C235" s="161" t="s">
        <v>228</v>
      </c>
      <c r="D235" s="160">
        <v>3</v>
      </c>
      <c r="E235" s="162">
        <v>105.1</v>
      </c>
      <c r="F235" s="158"/>
      <c r="G235" s="138"/>
      <c r="H235" s="138"/>
    </row>
    <row r="236" spans="1:8">
      <c r="A236" s="159">
        <v>228</v>
      </c>
      <c r="B236" s="160">
        <v>6</v>
      </c>
      <c r="C236" s="161" t="s">
        <v>229</v>
      </c>
      <c r="D236" s="160">
        <v>1</v>
      </c>
      <c r="E236" s="162">
        <v>31.7</v>
      </c>
      <c r="F236" s="158"/>
      <c r="G236" s="138"/>
      <c r="H236" s="138"/>
    </row>
    <row r="237" spans="1:8">
      <c r="A237" s="159">
        <v>229</v>
      </c>
      <c r="B237" s="160">
        <v>6</v>
      </c>
      <c r="C237" s="161" t="s">
        <v>230</v>
      </c>
      <c r="D237" s="160">
        <v>3</v>
      </c>
      <c r="E237" s="162">
        <v>189.11</v>
      </c>
      <c r="F237" s="158"/>
      <c r="G237" s="138"/>
      <c r="H237" s="138"/>
    </row>
    <row r="238" spans="1:8">
      <c r="A238" s="159">
        <v>230</v>
      </c>
      <c r="B238" s="160">
        <v>6</v>
      </c>
      <c r="C238" s="161" t="s">
        <v>231</v>
      </c>
      <c r="D238" s="160">
        <v>8</v>
      </c>
      <c r="E238" s="162">
        <v>308.64</v>
      </c>
      <c r="F238" s="158"/>
      <c r="G238" s="138"/>
      <c r="H238" s="138"/>
    </row>
    <row r="239" spans="1:8">
      <c r="A239" s="159">
        <v>231</v>
      </c>
      <c r="B239" s="160">
        <v>6</v>
      </c>
      <c r="C239" s="161" t="s">
        <v>232</v>
      </c>
      <c r="D239" s="160">
        <v>1</v>
      </c>
      <c r="E239" s="162">
        <v>42.1</v>
      </c>
      <c r="F239" s="158"/>
      <c r="G239" s="138"/>
      <c r="H239" s="138"/>
    </row>
    <row r="240" spans="1:8">
      <c r="A240" s="159">
        <v>232</v>
      </c>
      <c r="B240" s="160">
        <v>6</v>
      </c>
      <c r="C240" s="161" t="s">
        <v>233</v>
      </c>
      <c r="D240" s="160">
        <v>2</v>
      </c>
      <c r="E240" s="162">
        <v>65.209999999999994</v>
      </c>
      <c r="F240" s="158"/>
      <c r="G240" s="138"/>
      <c r="H240" s="138"/>
    </row>
    <row r="241" spans="1:8">
      <c r="A241" s="159">
        <v>233</v>
      </c>
      <c r="B241" s="160">
        <v>6</v>
      </c>
      <c r="C241" s="161" t="s">
        <v>234</v>
      </c>
      <c r="D241" s="160">
        <v>1</v>
      </c>
      <c r="E241" s="162">
        <v>40.89</v>
      </c>
      <c r="F241" s="158"/>
      <c r="G241" s="138"/>
      <c r="H241" s="138"/>
    </row>
    <row r="242" spans="1:8">
      <c r="A242" s="159">
        <v>234</v>
      </c>
      <c r="B242" s="160">
        <v>6</v>
      </c>
      <c r="C242" s="161" t="s">
        <v>235</v>
      </c>
      <c r="D242" s="160">
        <v>2</v>
      </c>
      <c r="E242" s="162">
        <v>69.94</v>
      </c>
      <c r="F242" s="158"/>
      <c r="G242" s="138"/>
      <c r="H242" s="138"/>
    </row>
    <row r="243" spans="1:8">
      <c r="A243" s="159">
        <v>235</v>
      </c>
      <c r="B243" s="160">
        <v>6</v>
      </c>
      <c r="C243" s="161" t="s">
        <v>236</v>
      </c>
      <c r="D243" s="160">
        <v>3</v>
      </c>
      <c r="E243" s="162">
        <v>109.2</v>
      </c>
      <c r="F243" s="158"/>
      <c r="G243" s="138"/>
      <c r="H243" s="138"/>
    </row>
    <row r="244" spans="1:8">
      <c r="A244" s="159">
        <v>236</v>
      </c>
      <c r="B244" s="160">
        <v>6</v>
      </c>
      <c r="C244" s="161" t="s">
        <v>237</v>
      </c>
      <c r="D244" s="160">
        <v>3</v>
      </c>
      <c r="E244" s="162">
        <v>116.07</v>
      </c>
      <c r="F244" s="158"/>
      <c r="G244" s="138"/>
      <c r="H244" s="138"/>
    </row>
    <row r="245" spans="1:8">
      <c r="A245" s="159">
        <v>237</v>
      </c>
      <c r="B245" s="160">
        <v>6</v>
      </c>
      <c r="C245" s="161" t="s">
        <v>238</v>
      </c>
      <c r="D245" s="160">
        <v>9</v>
      </c>
      <c r="E245" s="162">
        <v>369.46999999999997</v>
      </c>
      <c r="F245" s="158"/>
      <c r="G245" s="138"/>
      <c r="H245" s="138"/>
    </row>
    <row r="246" spans="1:8">
      <c r="A246" s="159">
        <v>238</v>
      </c>
      <c r="B246" s="160">
        <v>6</v>
      </c>
      <c r="C246" s="161" t="s">
        <v>239</v>
      </c>
      <c r="D246" s="160">
        <v>3</v>
      </c>
      <c r="E246" s="162">
        <v>100.86</v>
      </c>
      <c r="F246" s="158"/>
      <c r="G246" s="138"/>
      <c r="H246" s="138"/>
    </row>
    <row r="247" spans="1:8">
      <c r="A247" s="159">
        <v>239</v>
      </c>
      <c r="B247" s="160">
        <v>6</v>
      </c>
      <c r="C247" s="161" t="s">
        <v>240</v>
      </c>
      <c r="D247" s="160">
        <v>4</v>
      </c>
      <c r="E247" s="162">
        <v>128.9</v>
      </c>
      <c r="F247" s="158"/>
      <c r="G247" s="138"/>
      <c r="H247" s="138"/>
    </row>
    <row r="248" spans="1:8">
      <c r="A248" s="159">
        <v>240</v>
      </c>
      <c r="B248" s="160">
        <v>6</v>
      </c>
      <c r="C248" s="161" t="s">
        <v>241</v>
      </c>
      <c r="D248" s="160">
        <v>7</v>
      </c>
      <c r="E248" s="162">
        <v>268.70999999999998</v>
      </c>
      <c r="F248" s="158"/>
      <c r="G248" s="138"/>
      <c r="H248" s="138"/>
    </row>
    <row r="249" spans="1:8">
      <c r="A249" s="159">
        <v>241</v>
      </c>
      <c r="B249" s="160">
        <v>6</v>
      </c>
      <c r="C249" s="161" t="s">
        <v>242</v>
      </c>
      <c r="D249" s="160">
        <v>3</v>
      </c>
      <c r="E249" s="162">
        <v>112.6</v>
      </c>
      <c r="F249" s="158"/>
      <c r="G249" s="138"/>
      <c r="H249" s="138"/>
    </row>
    <row r="250" spans="1:8">
      <c r="A250" s="159">
        <v>242</v>
      </c>
      <c r="B250" s="160">
        <v>6</v>
      </c>
      <c r="C250" s="161" t="s">
        <v>243</v>
      </c>
      <c r="D250" s="160">
        <v>2</v>
      </c>
      <c r="E250" s="162">
        <v>74.48</v>
      </c>
      <c r="F250" s="158"/>
      <c r="G250" s="138"/>
      <c r="H250" s="138"/>
    </row>
    <row r="251" spans="1:8">
      <c r="A251" s="159">
        <v>243</v>
      </c>
      <c r="B251" s="160">
        <v>6</v>
      </c>
      <c r="C251" s="161" t="s">
        <v>244</v>
      </c>
      <c r="D251" s="160">
        <v>5</v>
      </c>
      <c r="E251" s="162">
        <v>162.59</v>
      </c>
      <c r="F251" s="158"/>
      <c r="G251" s="138"/>
      <c r="H251" s="138"/>
    </row>
    <row r="252" spans="1:8">
      <c r="A252" s="159">
        <v>244</v>
      </c>
      <c r="B252" s="160">
        <v>6</v>
      </c>
      <c r="C252" s="161" t="s">
        <v>245</v>
      </c>
      <c r="D252" s="160">
        <v>1</v>
      </c>
      <c r="E252" s="162">
        <v>17.8</v>
      </c>
      <c r="F252" s="158"/>
      <c r="G252" s="138"/>
      <c r="H252" s="138"/>
    </row>
    <row r="253" spans="1:8">
      <c r="A253" s="159">
        <v>245</v>
      </c>
      <c r="B253" s="160">
        <v>6</v>
      </c>
      <c r="C253" s="161" t="s">
        <v>246</v>
      </c>
      <c r="D253" s="160">
        <v>3</v>
      </c>
      <c r="E253" s="162">
        <v>85.08</v>
      </c>
      <c r="F253" s="158"/>
      <c r="G253" s="138"/>
      <c r="H253" s="138"/>
    </row>
    <row r="254" spans="1:8">
      <c r="A254" s="159">
        <v>246</v>
      </c>
      <c r="B254" s="160">
        <v>6</v>
      </c>
      <c r="C254" s="161" t="s">
        <v>247</v>
      </c>
      <c r="D254" s="160">
        <v>2</v>
      </c>
      <c r="E254" s="162">
        <v>79.17</v>
      </c>
      <c r="F254" s="158"/>
      <c r="G254" s="138"/>
      <c r="H254" s="138"/>
    </row>
    <row r="255" spans="1:8">
      <c r="A255" s="159">
        <v>247</v>
      </c>
      <c r="B255" s="160">
        <v>6</v>
      </c>
      <c r="C255" s="161" t="s">
        <v>248</v>
      </c>
      <c r="D255" s="160">
        <v>1</v>
      </c>
      <c r="E255" s="162">
        <v>64.150000000000006</v>
      </c>
      <c r="F255" s="158"/>
      <c r="G255" s="138"/>
      <c r="H255" s="138"/>
    </row>
    <row r="256" spans="1:8">
      <c r="A256" s="159">
        <v>248</v>
      </c>
      <c r="B256" s="160">
        <v>6</v>
      </c>
      <c r="C256" s="161" t="s">
        <v>251</v>
      </c>
      <c r="D256" s="160">
        <v>3</v>
      </c>
      <c r="E256" s="162">
        <v>108.5</v>
      </c>
      <c r="F256" s="158"/>
      <c r="G256" s="138"/>
      <c r="H256" s="138"/>
    </row>
    <row r="257" spans="1:8">
      <c r="A257" s="159">
        <v>249</v>
      </c>
      <c r="B257" s="160">
        <v>6</v>
      </c>
      <c r="C257" s="161" t="s">
        <v>252</v>
      </c>
      <c r="D257" s="160">
        <v>4</v>
      </c>
      <c r="E257" s="162">
        <v>182.45</v>
      </c>
      <c r="F257" s="158"/>
      <c r="G257" s="138"/>
      <c r="H257" s="138"/>
    </row>
    <row r="258" spans="1:8">
      <c r="A258" s="159">
        <v>250</v>
      </c>
      <c r="B258" s="160">
        <v>6</v>
      </c>
      <c r="C258" s="161" t="s">
        <v>253</v>
      </c>
      <c r="D258" s="160">
        <v>1</v>
      </c>
      <c r="E258" s="162">
        <v>26.36</v>
      </c>
      <c r="F258" s="158"/>
      <c r="G258" s="138"/>
      <c r="H258" s="138"/>
    </row>
    <row r="259" spans="1:8">
      <c r="A259" s="159">
        <v>251</v>
      </c>
      <c r="B259" s="160">
        <v>6</v>
      </c>
      <c r="C259" s="161" t="s">
        <v>254</v>
      </c>
      <c r="D259" s="160">
        <v>1</v>
      </c>
      <c r="E259" s="162">
        <v>98.17</v>
      </c>
      <c r="F259" s="158"/>
      <c r="G259" s="138"/>
      <c r="H259" s="138"/>
    </row>
    <row r="260" spans="1:8">
      <c r="A260" s="159">
        <v>252</v>
      </c>
      <c r="B260" s="160">
        <v>6</v>
      </c>
      <c r="C260" s="161" t="s">
        <v>255</v>
      </c>
      <c r="D260" s="160">
        <v>7</v>
      </c>
      <c r="E260" s="162">
        <v>255.97</v>
      </c>
      <c r="F260" s="158"/>
      <c r="G260" s="138"/>
      <c r="H260" s="138"/>
    </row>
    <row r="261" spans="1:8">
      <c r="A261" s="159">
        <v>253</v>
      </c>
      <c r="B261" s="160">
        <v>6</v>
      </c>
      <c r="C261" s="161" t="s">
        <v>256</v>
      </c>
      <c r="D261" s="160">
        <v>6</v>
      </c>
      <c r="E261" s="162">
        <v>222.44</v>
      </c>
      <c r="F261" s="158"/>
      <c r="G261" s="138"/>
      <c r="H261" s="138"/>
    </row>
    <row r="262" spans="1:8">
      <c r="A262" s="159">
        <v>254</v>
      </c>
      <c r="B262" s="160">
        <v>6</v>
      </c>
      <c r="C262" s="161" t="s">
        <v>257</v>
      </c>
      <c r="D262" s="160">
        <v>9</v>
      </c>
      <c r="E262" s="162">
        <v>317.39999999999998</v>
      </c>
      <c r="F262" s="158"/>
      <c r="G262" s="138"/>
      <c r="H262" s="138"/>
    </row>
    <row r="263" spans="1:8">
      <c r="A263" s="159">
        <v>255</v>
      </c>
      <c r="B263" s="160">
        <v>6</v>
      </c>
      <c r="C263" s="161" t="s">
        <v>258</v>
      </c>
      <c r="D263" s="160">
        <v>4</v>
      </c>
      <c r="E263" s="162">
        <v>170.37</v>
      </c>
      <c r="F263" s="158"/>
      <c r="G263" s="138"/>
      <c r="H263" s="138"/>
    </row>
    <row r="264" spans="1:8">
      <c r="A264" s="159">
        <v>256</v>
      </c>
      <c r="B264" s="160">
        <v>6</v>
      </c>
      <c r="C264" s="161" t="s">
        <v>259</v>
      </c>
      <c r="D264" s="160">
        <v>4</v>
      </c>
      <c r="E264" s="162">
        <v>162.21</v>
      </c>
      <c r="F264" s="158"/>
      <c r="G264" s="138"/>
      <c r="H264" s="138"/>
    </row>
    <row r="265" spans="1:8">
      <c r="A265" s="159">
        <v>257</v>
      </c>
      <c r="B265" s="160">
        <v>6</v>
      </c>
      <c r="C265" s="161" t="s">
        <v>260</v>
      </c>
      <c r="D265" s="160">
        <v>4</v>
      </c>
      <c r="E265" s="162">
        <v>91.97</v>
      </c>
      <c r="F265" s="158"/>
      <c r="G265" s="138"/>
      <c r="H265" s="138"/>
    </row>
    <row r="266" spans="1:8">
      <c r="A266" s="159">
        <v>258</v>
      </c>
      <c r="B266" s="160">
        <v>6</v>
      </c>
      <c r="C266" s="161" t="s">
        <v>261</v>
      </c>
      <c r="D266" s="160">
        <v>3</v>
      </c>
      <c r="E266" s="162">
        <v>111.66</v>
      </c>
      <c r="F266" s="158"/>
      <c r="G266" s="138"/>
      <c r="H266" s="138"/>
    </row>
    <row r="267" spans="1:8">
      <c r="A267" s="159">
        <v>259</v>
      </c>
      <c r="B267" s="160">
        <v>6</v>
      </c>
      <c r="C267" s="161" t="s">
        <v>262</v>
      </c>
      <c r="D267" s="160">
        <v>6</v>
      </c>
      <c r="E267" s="162">
        <v>216.42</v>
      </c>
      <c r="F267" s="158"/>
      <c r="G267" s="138"/>
      <c r="H267" s="138"/>
    </row>
    <row r="268" spans="1:8">
      <c r="A268" s="159">
        <v>260</v>
      </c>
      <c r="B268" s="160">
        <v>6</v>
      </c>
      <c r="C268" s="161" t="s">
        <v>263</v>
      </c>
      <c r="D268" s="160">
        <v>21</v>
      </c>
      <c r="E268" s="162">
        <v>933.31</v>
      </c>
      <c r="F268" s="158"/>
      <c r="G268" s="138"/>
      <c r="H268" s="138"/>
    </row>
    <row r="269" spans="1:8">
      <c r="A269" s="159">
        <v>261</v>
      </c>
      <c r="B269" s="160">
        <v>6</v>
      </c>
      <c r="C269" s="161" t="s">
        <v>264</v>
      </c>
      <c r="D269" s="160">
        <v>8</v>
      </c>
      <c r="E269" s="162">
        <v>438.02</v>
      </c>
      <c r="F269" s="158"/>
      <c r="G269" s="138"/>
      <c r="H269" s="138"/>
    </row>
    <row r="270" spans="1:8">
      <c r="A270" s="159">
        <v>262</v>
      </c>
      <c r="B270" s="160">
        <v>6</v>
      </c>
      <c r="C270" s="161" t="s">
        <v>265</v>
      </c>
      <c r="D270" s="160">
        <v>2</v>
      </c>
      <c r="E270" s="162">
        <v>153.30000000000001</v>
      </c>
      <c r="F270" s="158"/>
      <c r="G270" s="138"/>
      <c r="H270" s="138"/>
    </row>
    <row r="271" spans="1:8">
      <c r="A271" s="159">
        <v>263</v>
      </c>
      <c r="B271" s="160">
        <v>6</v>
      </c>
      <c r="C271" s="161" t="s">
        <v>266</v>
      </c>
      <c r="D271" s="160">
        <v>2</v>
      </c>
      <c r="E271" s="162">
        <v>155.57</v>
      </c>
      <c r="F271" s="158"/>
      <c r="G271" s="138"/>
      <c r="H271" s="138"/>
    </row>
    <row r="272" spans="1:8">
      <c r="A272" s="159">
        <v>264</v>
      </c>
      <c r="B272" s="160">
        <v>6</v>
      </c>
      <c r="C272" s="161" t="s">
        <v>267</v>
      </c>
      <c r="D272" s="160">
        <v>9</v>
      </c>
      <c r="E272" s="162">
        <v>356.73</v>
      </c>
      <c r="F272" s="158"/>
      <c r="G272" s="138"/>
      <c r="H272" s="138"/>
    </row>
    <row r="273" spans="1:8">
      <c r="A273" s="159">
        <v>265</v>
      </c>
      <c r="B273" s="160">
        <v>6</v>
      </c>
      <c r="C273" s="161" t="s">
        <v>268</v>
      </c>
      <c r="D273" s="160">
        <v>6</v>
      </c>
      <c r="E273" s="162">
        <v>400.11</v>
      </c>
      <c r="F273" s="158"/>
      <c r="G273" s="138"/>
      <c r="H273" s="138"/>
    </row>
    <row r="274" spans="1:8">
      <c r="A274" s="159">
        <v>266</v>
      </c>
      <c r="B274" s="160">
        <v>6</v>
      </c>
      <c r="C274" s="161" t="s">
        <v>269</v>
      </c>
      <c r="D274" s="160">
        <v>9</v>
      </c>
      <c r="E274" s="162">
        <v>613.71</v>
      </c>
      <c r="F274" s="158"/>
      <c r="G274" s="138"/>
      <c r="H274" s="138"/>
    </row>
    <row r="275" spans="1:8">
      <c r="A275" s="159">
        <v>267</v>
      </c>
      <c r="B275" s="160">
        <v>6</v>
      </c>
      <c r="C275" s="161" t="s">
        <v>270</v>
      </c>
      <c r="D275" s="160">
        <v>2</v>
      </c>
      <c r="E275" s="162">
        <v>158.1</v>
      </c>
      <c r="F275" s="158"/>
      <c r="G275" s="138"/>
      <c r="H275" s="138"/>
    </row>
    <row r="276" spans="1:8">
      <c r="A276" s="159">
        <v>268</v>
      </c>
      <c r="B276" s="160">
        <v>6</v>
      </c>
      <c r="C276" s="161" t="s">
        <v>271</v>
      </c>
      <c r="D276" s="160">
        <v>16</v>
      </c>
      <c r="E276" s="162">
        <v>845.2</v>
      </c>
      <c r="F276" s="158"/>
      <c r="G276" s="138"/>
      <c r="H276" s="138"/>
    </row>
    <row r="277" spans="1:8">
      <c r="A277" s="159">
        <v>269</v>
      </c>
      <c r="B277" s="160">
        <v>6</v>
      </c>
      <c r="C277" s="161" t="s">
        <v>669</v>
      </c>
      <c r="D277" s="160">
        <v>8</v>
      </c>
      <c r="E277" s="162">
        <v>314.3</v>
      </c>
      <c r="F277" s="158"/>
      <c r="G277" s="138"/>
      <c r="H277" s="138"/>
    </row>
    <row r="278" spans="1:8">
      <c r="A278" s="159">
        <v>270</v>
      </c>
      <c r="B278" s="160">
        <v>6</v>
      </c>
      <c r="C278" s="161" t="s">
        <v>272</v>
      </c>
      <c r="D278" s="160">
        <v>20</v>
      </c>
      <c r="E278" s="162">
        <v>864.41</v>
      </c>
      <c r="F278" s="158"/>
      <c r="G278" s="138"/>
      <c r="H278" s="138"/>
    </row>
    <row r="279" spans="1:8">
      <c r="A279" s="159">
        <v>271</v>
      </c>
      <c r="B279" s="160">
        <v>6</v>
      </c>
      <c r="C279" s="161" t="s">
        <v>273</v>
      </c>
      <c r="D279" s="160">
        <v>13</v>
      </c>
      <c r="E279" s="162">
        <v>500.7</v>
      </c>
      <c r="F279" s="158"/>
      <c r="G279" s="138"/>
      <c r="H279" s="138"/>
    </row>
    <row r="280" spans="1:8">
      <c r="A280" s="159">
        <v>272</v>
      </c>
      <c r="B280" s="160">
        <v>6</v>
      </c>
      <c r="C280" s="161" t="s">
        <v>274</v>
      </c>
      <c r="D280" s="160">
        <v>12</v>
      </c>
      <c r="E280" s="162">
        <v>460.98</v>
      </c>
      <c r="F280" s="158"/>
      <c r="G280" s="138"/>
      <c r="H280" s="138"/>
    </row>
    <row r="281" spans="1:8">
      <c r="A281" s="159">
        <v>273</v>
      </c>
      <c r="B281" s="160">
        <v>6</v>
      </c>
      <c r="C281" s="161" t="s">
        <v>275</v>
      </c>
      <c r="D281" s="160">
        <v>9</v>
      </c>
      <c r="E281" s="162">
        <v>350.62</v>
      </c>
      <c r="F281" s="158"/>
      <c r="G281" s="138"/>
      <c r="H281" s="138"/>
    </row>
    <row r="282" spans="1:8">
      <c r="A282" s="159">
        <v>274</v>
      </c>
      <c r="B282" s="160">
        <v>6</v>
      </c>
      <c r="C282" s="161" t="s">
        <v>276</v>
      </c>
      <c r="D282" s="160">
        <v>7</v>
      </c>
      <c r="E282" s="162">
        <v>275.77</v>
      </c>
      <c r="F282" s="158"/>
      <c r="G282" s="138"/>
      <c r="H282" s="138"/>
    </row>
    <row r="283" spans="1:8">
      <c r="A283" s="159">
        <v>275</v>
      </c>
      <c r="B283" s="160">
        <v>6</v>
      </c>
      <c r="C283" s="161" t="s">
        <v>277</v>
      </c>
      <c r="D283" s="160">
        <v>12</v>
      </c>
      <c r="E283" s="162">
        <v>465.09</v>
      </c>
      <c r="F283" s="158"/>
      <c r="G283" s="138"/>
      <c r="H283" s="138"/>
    </row>
    <row r="284" spans="1:8">
      <c r="A284" s="159">
        <v>276</v>
      </c>
      <c r="B284" s="160">
        <v>6</v>
      </c>
      <c r="C284" s="161" t="s">
        <v>278</v>
      </c>
      <c r="D284" s="160">
        <v>7</v>
      </c>
      <c r="E284" s="162">
        <v>271.93</v>
      </c>
      <c r="F284" s="158"/>
      <c r="G284" s="138"/>
      <c r="H284" s="138"/>
    </row>
    <row r="285" spans="1:8">
      <c r="A285" s="159">
        <v>277</v>
      </c>
      <c r="B285" s="160">
        <v>6</v>
      </c>
      <c r="C285" s="161" t="s">
        <v>279</v>
      </c>
      <c r="D285" s="160">
        <v>15</v>
      </c>
      <c r="E285" s="162">
        <v>578.80999999999995</v>
      </c>
      <c r="F285" s="158"/>
      <c r="G285" s="138"/>
      <c r="H285" s="138"/>
    </row>
    <row r="286" spans="1:8">
      <c r="A286" s="159">
        <v>278</v>
      </c>
      <c r="B286" s="160">
        <v>6</v>
      </c>
      <c r="C286" s="161" t="s">
        <v>280</v>
      </c>
      <c r="D286" s="160">
        <v>2</v>
      </c>
      <c r="E286" s="162">
        <v>73.75</v>
      </c>
      <c r="F286" s="158"/>
      <c r="G286" s="138"/>
      <c r="H286" s="138"/>
    </row>
    <row r="287" spans="1:8">
      <c r="A287" s="159">
        <v>279</v>
      </c>
      <c r="B287" s="160">
        <v>6</v>
      </c>
      <c r="C287" s="161" t="s">
        <v>281</v>
      </c>
      <c r="D287" s="160">
        <v>4</v>
      </c>
      <c r="E287" s="162">
        <v>151.24</v>
      </c>
      <c r="F287" s="158"/>
      <c r="G287" s="138"/>
      <c r="H287" s="138"/>
    </row>
    <row r="288" spans="1:8">
      <c r="A288" s="159">
        <v>280</v>
      </c>
      <c r="B288" s="160">
        <v>6</v>
      </c>
      <c r="C288" s="161" t="s">
        <v>282</v>
      </c>
      <c r="D288" s="160">
        <v>4</v>
      </c>
      <c r="E288" s="162">
        <v>142.80000000000001</v>
      </c>
      <c r="F288" s="158"/>
      <c r="G288" s="138"/>
      <c r="H288" s="138"/>
    </row>
    <row r="289" spans="1:8">
      <c r="A289" s="159">
        <v>281</v>
      </c>
      <c r="B289" s="160">
        <v>6</v>
      </c>
      <c r="C289" s="161" t="s">
        <v>284</v>
      </c>
      <c r="D289" s="160">
        <v>2</v>
      </c>
      <c r="E289" s="162">
        <v>72.22</v>
      </c>
      <c r="F289" s="158"/>
      <c r="G289" s="138"/>
      <c r="H289" s="138"/>
    </row>
    <row r="290" spans="1:8">
      <c r="A290" s="159">
        <v>282</v>
      </c>
      <c r="B290" s="160">
        <v>6</v>
      </c>
      <c r="C290" s="161" t="s">
        <v>285</v>
      </c>
      <c r="D290" s="160">
        <v>6</v>
      </c>
      <c r="E290" s="162">
        <v>214.52</v>
      </c>
      <c r="F290" s="158"/>
      <c r="G290" s="138"/>
      <c r="H290" s="138"/>
    </row>
    <row r="291" spans="1:8">
      <c r="A291" s="159">
        <v>283</v>
      </c>
      <c r="B291" s="160">
        <v>6</v>
      </c>
      <c r="C291" s="161" t="s">
        <v>286</v>
      </c>
      <c r="D291" s="160">
        <v>1</v>
      </c>
      <c r="E291" s="162">
        <v>37.54</v>
      </c>
      <c r="F291" s="158"/>
      <c r="G291" s="138"/>
      <c r="H291" s="138"/>
    </row>
    <row r="292" spans="1:8">
      <c r="A292" s="159">
        <v>284</v>
      </c>
      <c r="B292" s="160">
        <v>6</v>
      </c>
      <c r="C292" s="161" t="s">
        <v>287</v>
      </c>
      <c r="D292" s="160">
        <v>2</v>
      </c>
      <c r="E292" s="162">
        <v>93.62</v>
      </c>
      <c r="F292" s="158"/>
      <c r="G292" s="138"/>
      <c r="H292" s="138"/>
    </row>
    <row r="293" spans="1:8">
      <c r="A293" s="159">
        <v>285</v>
      </c>
      <c r="B293" s="160">
        <v>6</v>
      </c>
      <c r="C293" s="161" t="s">
        <v>288</v>
      </c>
      <c r="D293" s="160">
        <v>3</v>
      </c>
      <c r="E293" s="162">
        <v>108.29</v>
      </c>
      <c r="F293" s="158"/>
      <c r="G293" s="138"/>
      <c r="H293" s="138"/>
    </row>
    <row r="294" spans="1:8">
      <c r="A294" s="159">
        <v>286</v>
      </c>
      <c r="B294" s="160">
        <v>6</v>
      </c>
      <c r="C294" s="161" t="s">
        <v>289</v>
      </c>
      <c r="D294" s="160">
        <v>3</v>
      </c>
      <c r="E294" s="162">
        <v>108.45</v>
      </c>
      <c r="F294" s="158"/>
      <c r="G294" s="138"/>
      <c r="H294" s="138"/>
    </row>
    <row r="295" spans="1:8">
      <c r="A295" s="159">
        <v>287</v>
      </c>
      <c r="B295" s="160">
        <v>6</v>
      </c>
      <c r="C295" s="161" t="s">
        <v>290</v>
      </c>
      <c r="D295" s="160">
        <v>1</v>
      </c>
      <c r="E295" s="162">
        <v>62.75</v>
      </c>
      <c r="F295" s="158"/>
      <c r="G295" s="138"/>
      <c r="H295" s="138"/>
    </row>
    <row r="296" spans="1:8">
      <c r="A296" s="159">
        <v>288</v>
      </c>
      <c r="B296" s="160">
        <v>6</v>
      </c>
      <c r="C296" s="161" t="s">
        <v>291</v>
      </c>
      <c r="D296" s="160">
        <v>5</v>
      </c>
      <c r="E296" s="162">
        <v>290</v>
      </c>
      <c r="F296" s="158"/>
      <c r="G296" s="138"/>
      <c r="H296" s="138"/>
    </row>
    <row r="297" spans="1:8">
      <c r="A297" s="159">
        <v>289</v>
      </c>
      <c r="B297" s="160">
        <v>6</v>
      </c>
      <c r="C297" s="161" t="s">
        <v>292</v>
      </c>
      <c r="D297" s="160">
        <v>2</v>
      </c>
      <c r="E297" s="162">
        <v>122.09</v>
      </c>
      <c r="F297" s="158"/>
      <c r="G297" s="138"/>
      <c r="H297" s="138"/>
    </row>
    <row r="298" spans="1:8">
      <c r="A298" s="159">
        <v>290</v>
      </c>
      <c r="B298" s="160">
        <v>6</v>
      </c>
      <c r="C298" s="161" t="s">
        <v>293</v>
      </c>
      <c r="D298" s="160">
        <v>1</v>
      </c>
      <c r="E298" s="162">
        <v>71.73</v>
      </c>
      <c r="F298" s="158"/>
      <c r="G298" s="138"/>
      <c r="H298" s="138"/>
    </row>
    <row r="299" spans="1:8">
      <c r="A299" s="159">
        <v>291</v>
      </c>
      <c r="B299" s="160">
        <v>6</v>
      </c>
      <c r="C299" s="161" t="s">
        <v>294</v>
      </c>
      <c r="D299" s="160">
        <v>1</v>
      </c>
      <c r="E299" s="162">
        <v>81.849999999999994</v>
      </c>
      <c r="F299" s="158"/>
      <c r="G299" s="138"/>
      <c r="H299" s="138"/>
    </row>
    <row r="300" spans="1:8">
      <c r="A300" s="159">
        <v>292</v>
      </c>
      <c r="B300" s="160">
        <v>6</v>
      </c>
      <c r="C300" s="161" t="s">
        <v>295</v>
      </c>
      <c r="D300" s="160">
        <v>1</v>
      </c>
      <c r="E300" s="162">
        <v>63.71</v>
      </c>
      <c r="F300" s="158"/>
      <c r="G300" s="138"/>
      <c r="H300" s="138"/>
    </row>
    <row r="301" spans="1:8">
      <c r="A301" s="159">
        <v>293</v>
      </c>
      <c r="B301" s="160">
        <v>6</v>
      </c>
      <c r="C301" s="161" t="s">
        <v>296</v>
      </c>
      <c r="D301" s="160">
        <v>2</v>
      </c>
      <c r="E301" s="162">
        <v>149.6</v>
      </c>
      <c r="F301" s="158"/>
      <c r="G301" s="138"/>
      <c r="H301" s="138"/>
    </row>
    <row r="302" spans="1:8">
      <c r="A302" s="159">
        <v>294</v>
      </c>
      <c r="B302" s="160">
        <v>6</v>
      </c>
      <c r="C302" s="161" t="s">
        <v>297</v>
      </c>
      <c r="D302" s="160">
        <v>4</v>
      </c>
      <c r="E302" s="162">
        <v>180.43</v>
      </c>
      <c r="F302" s="158"/>
      <c r="G302" s="138"/>
      <c r="H302" s="138"/>
    </row>
    <row r="303" spans="1:8">
      <c r="A303" s="159">
        <v>295</v>
      </c>
      <c r="B303" s="160">
        <v>6</v>
      </c>
      <c r="C303" s="161" t="s">
        <v>298</v>
      </c>
      <c r="D303" s="160">
        <v>1</v>
      </c>
      <c r="E303" s="162">
        <v>47.17</v>
      </c>
      <c r="F303" s="158"/>
      <c r="G303" s="138"/>
      <c r="H303" s="138"/>
    </row>
    <row r="304" spans="1:8">
      <c r="A304" s="159">
        <v>296</v>
      </c>
      <c r="B304" s="160">
        <v>6</v>
      </c>
      <c r="C304" s="161" t="s">
        <v>299</v>
      </c>
      <c r="D304" s="160">
        <v>1</v>
      </c>
      <c r="E304" s="162">
        <v>46.41</v>
      </c>
      <c r="F304" s="158"/>
      <c r="G304" s="138"/>
      <c r="H304" s="138"/>
    </row>
    <row r="305" spans="1:8">
      <c r="A305" s="159">
        <v>297</v>
      </c>
      <c r="B305" s="160">
        <v>6</v>
      </c>
      <c r="C305" s="161" t="s">
        <v>300</v>
      </c>
      <c r="D305" s="160">
        <v>2</v>
      </c>
      <c r="E305" s="162">
        <v>82.65</v>
      </c>
      <c r="F305" s="158"/>
      <c r="G305" s="138"/>
      <c r="H305" s="138"/>
    </row>
    <row r="306" spans="1:8">
      <c r="A306" s="159">
        <v>298</v>
      </c>
      <c r="B306" s="160">
        <v>6</v>
      </c>
      <c r="C306" s="161" t="s">
        <v>301</v>
      </c>
      <c r="D306" s="160">
        <v>1</v>
      </c>
      <c r="E306" s="162">
        <v>45.42</v>
      </c>
      <c r="F306" s="158"/>
      <c r="G306" s="138"/>
      <c r="H306" s="138"/>
    </row>
    <row r="307" spans="1:8">
      <c r="A307" s="159">
        <v>299</v>
      </c>
      <c r="B307" s="160">
        <v>6</v>
      </c>
      <c r="C307" s="161" t="s">
        <v>302</v>
      </c>
      <c r="D307" s="160">
        <v>6</v>
      </c>
      <c r="E307" s="162">
        <v>288.22000000000003</v>
      </c>
      <c r="F307" s="158"/>
      <c r="G307" s="138"/>
      <c r="H307" s="138"/>
    </row>
    <row r="308" spans="1:8">
      <c r="A308" s="159">
        <v>300</v>
      </c>
      <c r="B308" s="160">
        <v>6</v>
      </c>
      <c r="C308" s="161" t="s">
        <v>303</v>
      </c>
      <c r="D308" s="160">
        <v>9</v>
      </c>
      <c r="E308" s="162">
        <v>387.39</v>
      </c>
      <c r="F308" s="158"/>
      <c r="G308" s="138"/>
      <c r="H308" s="138"/>
    </row>
    <row r="309" spans="1:8">
      <c r="A309" s="159">
        <v>301</v>
      </c>
      <c r="B309" s="160">
        <v>6</v>
      </c>
      <c r="C309" s="161" t="s">
        <v>304</v>
      </c>
      <c r="D309" s="160">
        <v>6</v>
      </c>
      <c r="E309" s="162">
        <v>266.88</v>
      </c>
      <c r="F309" s="158"/>
      <c r="G309" s="138"/>
      <c r="H309" s="138"/>
    </row>
    <row r="310" spans="1:8">
      <c r="A310" s="159">
        <v>302</v>
      </c>
      <c r="B310" s="160">
        <v>6</v>
      </c>
      <c r="C310" s="161" t="s">
        <v>305</v>
      </c>
      <c r="D310" s="160">
        <v>2</v>
      </c>
      <c r="E310" s="162">
        <v>93.76</v>
      </c>
      <c r="F310" s="158"/>
      <c r="G310" s="138"/>
      <c r="H310" s="138"/>
    </row>
    <row r="311" spans="1:8">
      <c r="A311" s="159">
        <v>303</v>
      </c>
      <c r="B311" s="160">
        <v>6</v>
      </c>
      <c r="C311" s="161" t="s">
        <v>306</v>
      </c>
      <c r="D311" s="160">
        <v>2</v>
      </c>
      <c r="E311" s="162">
        <v>82.330000000000027</v>
      </c>
      <c r="F311" s="158"/>
      <c r="G311" s="138"/>
      <c r="H311" s="138"/>
    </row>
    <row r="312" spans="1:8">
      <c r="A312" s="159">
        <v>304</v>
      </c>
      <c r="B312" s="160">
        <v>6</v>
      </c>
      <c r="C312" s="161" t="s">
        <v>307</v>
      </c>
      <c r="D312" s="160">
        <v>11</v>
      </c>
      <c r="E312" s="162">
        <v>650.84</v>
      </c>
      <c r="F312" s="158"/>
      <c r="G312" s="138"/>
      <c r="H312" s="138"/>
    </row>
    <row r="313" spans="1:8">
      <c r="A313" s="159">
        <v>305</v>
      </c>
      <c r="B313" s="160">
        <v>6</v>
      </c>
      <c r="C313" s="161" t="s">
        <v>316</v>
      </c>
      <c r="D313" s="160">
        <v>2</v>
      </c>
      <c r="E313" s="162">
        <v>86.94</v>
      </c>
      <c r="F313" s="158"/>
      <c r="G313" s="138"/>
      <c r="H313" s="138"/>
    </row>
    <row r="314" spans="1:8">
      <c r="A314" s="159">
        <v>306</v>
      </c>
      <c r="B314" s="160">
        <v>6</v>
      </c>
      <c r="C314" s="161" t="s">
        <v>317</v>
      </c>
      <c r="D314" s="160">
        <v>10</v>
      </c>
      <c r="E314" s="162">
        <v>696.67</v>
      </c>
      <c r="F314" s="158"/>
      <c r="G314" s="138"/>
      <c r="H314" s="138"/>
    </row>
    <row r="315" spans="1:8">
      <c r="A315" s="159">
        <v>307</v>
      </c>
      <c r="B315" s="160">
        <v>6</v>
      </c>
      <c r="C315" s="161" t="s">
        <v>318</v>
      </c>
      <c r="D315" s="160">
        <v>9</v>
      </c>
      <c r="E315" s="162">
        <v>460.83</v>
      </c>
      <c r="F315" s="158"/>
      <c r="G315" s="138"/>
      <c r="H315" s="138"/>
    </row>
    <row r="316" spans="1:8">
      <c r="A316" s="159">
        <v>308</v>
      </c>
      <c r="B316" s="160">
        <v>6</v>
      </c>
      <c r="C316" s="161" t="s">
        <v>361</v>
      </c>
      <c r="D316" s="160">
        <v>8</v>
      </c>
      <c r="E316" s="162">
        <v>288.64999999999998</v>
      </c>
      <c r="F316" s="158"/>
      <c r="G316" s="138"/>
      <c r="H316" s="138"/>
    </row>
    <row r="317" spans="1:8">
      <c r="A317" s="159">
        <v>309</v>
      </c>
      <c r="B317" s="160">
        <v>6</v>
      </c>
      <c r="C317" s="161" t="s">
        <v>362</v>
      </c>
      <c r="D317" s="160">
        <v>4</v>
      </c>
      <c r="E317" s="162">
        <v>147.55000000000001</v>
      </c>
      <c r="F317" s="158"/>
      <c r="G317" s="138"/>
      <c r="H317" s="138"/>
    </row>
    <row r="318" spans="1:8">
      <c r="A318" s="159">
        <v>310</v>
      </c>
      <c r="B318" s="160">
        <v>6</v>
      </c>
      <c r="C318" s="161" t="s">
        <v>363</v>
      </c>
      <c r="D318" s="160">
        <v>7</v>
      </c>
      <c r="E318" s="162">
        <v>266.66000000000003</v>
      </c>
      <c r="F318" s="158"/>
      <c r="G318" s="138"/>
      <c r="H318" s="138"/>
    </row>
    <row r="319" spans="1:8">
      <c r="A319" s="159">
        <v>311</v>
      </c>
      <c r="B319" s="160">
        <v>6</v>
      </c>
      <c r="C319" s="161" t="s">
        <v>364</v>
      </c>
      <c r="D319" s="160">
        <v>1</v>
      </c>
      <c r="E319" s="162">
        <v>31.34</v>
      </c>
      <c r="F319" s="158"/>
      <c r="G319" s="138"/>
      <c r="H319" s="138"/>
    </row>
    <row r="320" spans="1:8">
      <c r="A320" s="159">
        <v>312</v>
      </c>
      <c r="B320" s="160">
        <v>6</v>
      </c>
      <c r="C320" s="161" t="s">
        <v>372</v>
      </c>
      <c r="D320" s="160">
        <v>5</v>
      </c>
      <c r="E320" s="162">
        <v>366.46</v>
      </c>
      <c r="F320" s="158"/>
      <c r="G320" s="138"/>
      <c r="H320" s="138"/>
    </row>
    <row r="321" spans="1:8">
      <c r="A321" s="159">
        <v>313</v>
      </c>
      <c r="B321" s="160">
        <v>6</v>
      </c>
      <c r="C321" s="161" t="s">
        <v>373</v>
      </c>
      <c r="D321" s="160">
        <v>1</v>
      </c>
      <c r="E321" s="162">
        <v>52.68</v>
      </c>
      <c r="F321" s="158"/>
      <c r="G321" s="138"/>
      <c r="H321" s="138"/>
    </row>
    <row r="322" spans="1:8">
      <c r="A322" s="159">
        <v>314</v>
      </c>
      <c r="B322" s="160">
        <v>6</v>
      </c>
      <c r="C322" s="161" t="s">
        <v>375</v>
      </c>
      <c r="D322" s="160">
        <v>3</v>
      </c>
      <c r="E322" s="162">
        <v>110.05</v>
      </c>
      <c r="F322" s="158"/>
      <c r="G322" s="138"/>
      <c r="H322" s="138"/>
    </row>
    <row r="323" spans="1:8">
      <c r="A323" s="159">
        <v>315</v>
      </c>
      <c r="B323" s="160">
        <v>6</v>
      </c>
      <c r="C323" s="161" t="s">
        <v>376</v>
      </c>
      <c r="D323" s="160">
        <v>8</v>
      </c>
      <c r="E323" s="162">
        <v>308.67</v>
      </c>
      <c r="F323" s="158"/>
      <c r="G323" s="138"/>
      <c r="H323" s="138"/>
    </row>
    <row r="324" spans="1:8">
      <c r="A324" s="159">
        <v>316</v>
      </c>
      <c r="B324" s="160">
        <v>6</v>
      </c>
      <c r="C324" s="161" t="s">
        <v>377</v>
      </c>
      <c r="D324" s="160">
        <v>6</v>
      </c>
      <c r="E324" s="162">
        <v>233.45999999999998</v>
      </c>
      <c r="F324" s="158"/>
      <c r="G324" s="138"/>
      <c r="H324" s="138"/>
    </row>
    <row r="325" spans="1:8">
      <c r="A325" s="159">
        <v>317</v>
      </c>
      <c r="B325" s="160">
        <v>6</v>
      </c>
      <c r="C325" s="161" t="s">
        <v>378</v>
      </c>
      <c r="D325" s="160">
        <v>6</v>
      </c>
      <c r="E325" s="162">
        <v>238.24</v>
      </c>
      <c r="F325" s="158"/>
      <c r="G325" s="138"/>
      <c r="H325" s="138"/>
    </row>
    <row r="326" spans="1:8">
      <c r="A326" s="159">
        <v>318</v>
      </c>
      <c r="B326" s="160">
        <v>6</v>
      </c>
      <c r="C326" s="161" t="s">
        <v>379</v>
      </c>
      <c r="D326" s="160">
        <v>8</v>
      </c>
      <c r="E326" s="162">
        <v>494.29</v>
      </c>
      <c r="F326" s="158"/>
      <c r="G326" s="138"/>
      <c r="H326" s="138"/>
    </row>
    <row r="327" spans="1:8">
      <c r="A327" s="159">
        <v>319</v>
      </c>
      <c r="B327" s="160">
        <v>6</v>
      </c>
      <c r="C327" s="161" t="s">
        <v>380</v>
      </c>
      <c r="D327" s="160">
        <v>1</v>
      </c>
      <c r="E327" s="162">
        <v>72</v>
      </c>
      <c r="F327" s="158"/>
      <c r="G327" s="138"/>
      <c r="H327" s="138"/>
    </row>
    <row r="328" spans="1:8">
      <c r="A328" s="159">
        <v>320</v>
      </c>
      <c r="B328" s="160">
        <v>6</v>
      </c>
      <c r="C328" s="161" t="s">
        <v>419</v>
      </c>
      <c r="D328" s="160">
        <v>3</v>
      </c>
      <c r="E328" s="162">
        <v>124.27</v>
      </c>
      <c r="F328" s="158"/>
      <c r="G328" s="138"/>
      <c r="H328" s="138"/>
    </row>
    <row r="329" spans="1:8">
      <c r="A329" s="159">
        <v>321</v>
      </c>
      <c r="B329" s="160">
        <v>6</v>
      </c>
      <c r="C329" s="161" t="s">
        <v>420</v>
      </c>
      <c r="D329" s="160">
        <v>1</v>
      </c>
      <c r="E329" s="162">
        <v>28</v>
      </c>
      <c r="F329" s="158"/>
      <c r="G329" s="138"/>
      <c r="H329" s="138"/>
    </row>
    <row r="330" spans="1:8">
      <c r="A330" s="159">
        <v>322</v>
      </c>
      <c r="B330" s="160">
        <v>6</v>
      </c>
      <c r="C330" s="161" t="s">
        <v>421</v>
      </c>
      <c r="D330" s="160">
        <v>6</v>
      </c>
      <c r="E330" s="162">
        <v>240.55</v>
      </c>
      <c r="F330" s="158"/>
      <c r="G330" s="138"/>
      <c r="H330" s="138"/>
    </row>
    <row r="331" spans="1:8">
      <c r="A331" s="159">
        <v>323</v>
      </c>
      <c r="B331" s="160">
        <v>6</v>
      </c>
      <c r="C331" s="161" t="s">
        <v>422</v>
      </c>
      <c r="D331" s="160">
        <v>4</v>
      </c>
      <c r="E331" s="162">
        <v>200.62</v>
      </c>
      <c r="F331" s="158"/>
      <c r="G331" s="138"/>
      <c r="H331" s="138"/>
    </row>
    <row r="332" spans="1:8">
      <c r="A332" s="159">
        <v>324</v>
      </c>
      <c r="B332" s="160">
        <v>6</v>
      </c>
      <c r="C332" s="161" t="s">
        <v>423</v>
      </c>
      <c r="D332" s="160">
        <v>5</v>
      </c>
      <c r="E332" s="162">
        <v>231.34</v>
      </c>
      <c r="F332" s="158"/>
      <c r="G332" s="138"/>
      <c r="H332" s="138"/>
    </row>
    <row r="333" spans="1:8">
      <c r="A333" s="159">
        <v>325</v>
      </c>
      <c r="B333" s="160">
        <v>6</v>
      </c>
      <c r="C333" s="161" t="s">
        <v>424</v>
      </c>
      <c r="D333" s="160">
        <v>2</v>
      </c>
      <c r="E333" s="162">
        <v>81.31</v>
      </c>
      <c r="F333" s="158"/>
      <c r="G333" s="138"/>
      <c r="H333" s="138"/>
    </row>
    <row r="334" spans="1:8">
      <c r="A334" s="159">
        <v>326</v>
      </c>
      <c r="B334" s="160">
        <v>6</v>
      </c>
      <c r="C334" s="161" t="s">
        <v>425</v>
      </c>
      <c r="D334" s="160">
        <v>4</v>
      </c>
      <c r="E334" s="162">
        <v>174.78</v>
      </c>
      <c r="F334" s="158"/>
      <c r="G334" s="138"/>
      <c r="H334" s="138"/>
    </row>
    <row r="335" spans="1:8">
      <c r="A335" s="159">
        <v>327</v>
      </c>
      <c r="B335" s="160">
        <v>6</v>
      </c>
      <c r="C335" s="161" t="s">
        <v>426</v>
      </c>
      <c r="D335" s="160">
        <v>1</v>
      </c>
      <c r="E335" s="162">
        <v>41.64</v>
      </c>
      <c r="F335" s="158"/>
      <c r="G335" s="138"/>
      <c r="H335" s="138"/>
    </row>
    <row r="336" spans="1:8">
      <c r="A336" s="159">
        <v>328</v>
      </c>
      <c r="B336" s="160">
        <v>6</v>
      </c>
      <c r="C336" s="161" t="s">
        <v>427</v>
      </c>
      <c r="D336" s="160">
        <v>1</v>
      </c>
      <c r="E336" s="162">
        <v>48.2</v>
      </c>
      <c r="F336" s="158"/>
      <c r="G336" s="138"/>
      <c r="H336" s="138"/>
    </row>
    <row r="337" spans="1:8">
      <c r="A337" s="159">
        <v>329</v>
      </c>
      <c r="B337" s="160">
        <v>6</v>
      </c>
      <c r="C337" s="161" t="s">
        <v>428</v>
      </c>
      <c r="D337" s="160">
        <v>5</v>
      </c>
      <c r="E337" s="162">
        <v>204.89</v>
      </c>
      <c r="F337" s="158"/>
      <c r="G337" s="138"/>
      <c r="H337" s="138"/>
    </row>
    <row r="338" spans="1:8">
      <c r="A338" s="159">
        <v>330</v>
      </c>
      <c r="B338" s="160">
        <v>6</v>
      </c>
      <c r="C338" s="161" t="s">
        <v>429</v>
      </c>
      <c r="D338" s="160">
        <v>5</v>
      </c>
      <c r="E338" s="162">
        <v>226.27</v>
      </c>
      <c r="F338" s="158"/>
      <c r="G338" s="138"/>
      <c r="H338" s="138"/>
    </row>
    <row r="339" spans="1:8">
      <c r="A339" s="159">
        <v>331</v>
      </c>
      <c r="B339" s="160">
        <v>6</v>
      </c>
      <c r="C339" s="161" t="s">
        <v>430</v>
      </c>
      <c r="D339" s="160">
        <v>2</v>
      </c>
      <c r="E339" s="162">
        <v>90.57</v>
      </c>
      <c r="F339" s="158"/>
      <c r="G339" s="138"/>
      <c r="H339" s="138"/>
    </row>
    <row r="340" spans="1:8">
      <c r="A340" s="159">
        <v>332</v>
      </c>
      <c r="B340" s="160">
        <v>6</v>
      </c>
      <c r="C340" s="161" t="s">
        <v>431</v>
      </c>
      <c r="D340" s="160">
        <v>4</v>
      </c>
      <c r="E340" s="162">
        <v>165.67</v>
      </c>
      <c r="F340" s="158"/>
      <c r="G340" s="138"/>
      <c r="H340" s="138"/>
    </row>
    <row r="341" spans="1:8">
      <c r="A341" s="159">
        <v>333</v>
      </c>
      <c r="B341" s="160">
        <v>6</v>
      </c>
      <c r="C341" s="161" t="s">
        <v>432</v>
      </c>
      <c r="D341" s="160">
        <v>2</v>
      </c>
      <c r="E341" s="162">
        <v>98.29</v>
      </c>
      <c r="F341" s="158"/>
      <c r="G341" s="138"/>
      <c r="H341" s="138"/>
    </row>
    <row r="342" spans="1:8">
      <c r="A342" s="159">
        <v>334</v>
      </c>
      <c r="B342" s="160">
        <v>6</v>
      </c>
      <c r="C342" s="161" t="s">
        <v>433</v>
      </c>
      <c r="D342" s="160">
        <v>1</v>
      </c>
      <c r="E342" s="162">
        <v>39.89</v>
      </c>
      <c r="F342" s="158"/>
      <c r="G342" s="138"/>
      <c r="H342" s="138"/>
    </row>
    <row r="343" spans="1:8">
      <c r="A343" s="159">
        <v>335</v>
      </c>
      <c r="B343" s="160">
        <v>6</v>
      </c>
      <c r="C343" s="161" t="s">
        <v>449</v>
      </c>
      <c r="D343" s="160">
        <v>6</v>
      </c>
      <c r="E343" s="162">
        <v>491.25</v>
      </c>
      <c r="F343" s="158"/>
      <c r="G343" s="138"/>
      <c r="H343" s="138"/>
    </row>
    <row r="344" spans="1:8">
      <c r="A344" s="159">
        <v>336</v>
      </c>
      <c r="B344" s="160">
        <v>6</v>
      </c>
      <c r="C344" s="161" t="s">
        <v>450</v>
      </c>
      <c r="D344" s="160">
        <v>3</v>
      </c>
      <c r="E344" s="162">
        <v>135.66999999999999</v>
      </c>
      <c r="F344" s="158"/>
      <c r="G344" s="138"/>
      <c r="H344" s="138"/>
    </row>
    <row r="345" spans="1:8">
      <c r="A345" s="159">
        <v>337</v>
      </c>
      <c r="B345" s="160">
        <v>6</v>
      </c>
      <c r="C345" s="161" t="s">
        <v>451</v>
      </c>
      <c r="D345" s="160">
        <v>2</v>
      </c>
      <c r="E345" s="162">
        <v>65.569999999999993</v>
      </c>
      <c r="F345" s="158"/>
      <c r="G345" s="138"/>
      <c r="H345" s="138"/>
    </row>
    <row r="346" spans="1:8">
      <c r="A346" s="159">
        <v>338</v>
      </c>
      <c r="B346" s="160">
        <v>6</v>
      </c>
      <c r="C346" s="161" t="s">
        <v>452</v>
      </c>
      <c r="D346" s="160">
        <v>6</v>
      </c>
      <c r="E346" s="162">
        <v>315.83999999999997</v>
      </c>
      <c r="F346" s="158"/>
      <c r="G346" s="138"/>
      <c r="H346" s="138"/>
    </row>
    <row r="347" spans="1:8">
      <c r="A347" s="159">
        <v>339</v>
      </c>
      <c r="B347" s="160">
        <v>6</v>
      </c>
      <c r="C347" s="161" t="s">
        <v>453</v>
      </c>
      <c r="D347" s="160">
        <v>5</v>
      </c>
      <c r="E347" s="162">
        <v>212.35</v>
      </c>
      <c r="F347" s="158"/>
      <c r="G347" s="138"/>
      <c r="H347" s="138"/>
    </row>
    <row r="348" spans="1:8">
      <c r="A348" s="159">
        <v>340</v>
      </c>
      <c r="B348" s="160">
        <v>6</v>
      </c>
      <c r="C348" s="161" t="s">
        <v>454</v>
      </c>
      <c r="D348" s="160">
        <v>1</v>
      </c>
      <c r="E348" s="162">
        <v>31.43</v>
      </c>
      <c r="F348" s="158"/>
      <c r="G348" s="138"/>
      <c r="H348" s="138"/>
    </row>
    <row r="349" spans="1:8">
      <c r="A349" s="159">
        <v>341</v>
      </c>
      <c r="B349" s="160">
        <v>6</v>
      </c>
      <c r="C349" s="161" t="s">
        <v>455</v>
      </c>
      <c r="D349" s="160">
        <v>4</v>
      </c>
      <c r="E349" s="162">
        <v>321.37</v>
      </c>
      <c r="F349" s="158"/>
      <c r="G349" s="138"/>
      <c r="H349" s="138"/>
    </row>
    <row r="350" spans="1:8">
      <c r="A350" s="159">
        <v>342</v>
      </c>
      <c r="B350" s="160">
        <v>6</v>
      </c>
      <c r="C350" s="161" t="s">
        <v>456</v>
      </c>
      <c r="D350" s="160">
        <v>3</v>
      </c>
      <c r="E350" s="162">
        <v>135.18</v>
      </c>
      <c r="F350" s="158"/>
      <c r="G350" s="138"/>
      <c r="H350" s="138"/>
    </row>
    <row r="351" spans="1:8">
      <c r="A351" s="159">
        <v>343</v>
      </c>
      <c r="B351" s="160">
        <v>6</v>
      </c>
      <c r="C351" s="161" t="s">
        <v>457</v>
      </c>
      <c r="D351" s="160">
        <v>7</v>
      </c>
      <c r="E351" s="162">
        <v>359.58</v>
      </c>
      <c r="F351" s="158"/>
      <c r="G351" s="138"/>
      <c r="H351" s="138"/>
    </row>
    <row r="352" spans="1:8">
      <c r="A352" s="159">
        <v>344</v>
      </c>
      <c r="B352" s="160">
        <v>6</v>
      </c>
      <c r="C352" s="161" t="s">
        <v>458</v>
      </c>
      <c r="D352" s="160">
        <v>5</v>
      </c>
      <c r="E352" s="162">
        <v>227.28</v>
      </c>
      <c r="F352" s="158"/>
      <c r="G352" s="138"/>
      <c r="H352" s="138"/>
    </row>
    <row r="353" spans="1:8">
      <c r="A353" s="159">
        <v>345</v>
      </c>
      <c r="B353" s="160">
        <v>6</v>
      </c>
      <c r="C353" s="161" t="s">
        <v>459</v>
      </c>
      <c r="D353" s="160">
        <v>13</v>
      </c>
      <c r="E353" s="162">
        <v>678.46</v>
      </c>
      <c r="F353" s="158"/>
      <c r="G353" s="138"/>
      <c r="H353" s="138"/>
    </row>
    <row r="354" spans="1:8">
      <c r="A354" s="159">
        <v>346</v>
      </c>
      <c r="B354" s="160">
        <v>6</v>
      </c>
      <c r="C354" s="161" t="s">
        <v>460</v>
      </c>
      <c r="D354" s="160">
        <v>4</v>
      </c>
      <c r="E354" s="162">
        <v>159.46</v>
      </c>
      <c r="F354" s="158"/>
      <c r="G354" s="138"/>
      <c r="H354" s="138"/>
    </row>
    <row r="355" spans="1:8">
      <c r="A355" s="159">
        <v>347</v>
      </c>
      <c r="B355" s="160">
        <v>6</v>
      </c>
      <c r="C355" s="161" t="s">
        <v>467</v>
      </c>
      <c r="D355" s="160">
        <v>11</v>
      </c>
      <c r="E355" s="162">
        <v>540.66</v>
      </c>
      <c r="F355" s="158"/>
      <c r="G355" s="138"/>
      <c r="H355" s="138"/>
    </row>
    <row r="356" spans="1:8">
      <c r="A356" s="159">
        <v>348</v>
      </c>
      <c r="B356" s="160">
        <v>6</v>
      </c>
      <c r="C356" s="161" t="s">
        <v>513</v>
      </c>
      <c r="D356" s="160">
        <v>19</v>
      </c>
      <c r="E356" s="162">
        <v>824.42</v>
      </c>
      <c r="F356" s="158"/>
      <c r="G356" s="138"/>
      <c r="H356" s="138"/>
    </row>
    <row r="357" spans="1:8">
      <c r="A357" s="159">
        <v>349</v>
      </c>
      <c r="B357" s="160">
        <v>6</v>
      </c>
      <c r="C357" s="161" t="s">
        <v>514</v>
      </c>
      <c r="D357" s="160">
        <v>11</v>
      </c>
      <c r="E357" s="162">
        <v>826.12</v>
      </c>
      <c r="F357" s="158"/>
      <c r="G357" s="138"/>
      <c r="H357" s="138"/>
    </row>
    <row r="358" spans="1:8">
      <c r="A358" s="159">
        <v>350</v>
      </c>
      <c r="B358" s="160">
        <v>6</v>
      </c>
      <c r="C358" s="161" t="s">
        <v>515</v>
      </c>
      <c r="D358" s="160">
        <v>8</v>
      </c>
      <c r="E358" s="162">
        <v>315.26</v>
      </c>
      <c r="F358" s="158"/>
      <c r="G358" s="138"/>
      <c r="H358" s="138"/>
    </row>
    <row r="359" spans="1:8">
      <c r="A359" s="159">
        <v>351</v>
      </c>
      <c r="B359" s="160">
        <v>6</v>
      </c>
      <c r="C359" s="161" t="s">
        <v>516</v>
      </c>
      <c r="D359" s="160">
        <v>6</v>
      </c>
      <c r="E359" s="162">
        <v>209.82</v>
      </c>
      <c r="F359" s="158"/>
      <c r="G359" s="138"/>
      <c r="H359" s="138"/>
    </row>
    <row r="360" spans="1:8">
      <c r="A360" s="159">
        <v>352</v>
      </c>
      <c r="B360" s="160">
        <v>6</v>
      </c>
      <c r="C360" s="161" t="s">
        <v>517</v>
      </c>
      <c r="D360" s="160">
        <v>6</v>
      </c>
      <c r="E360" s="162">
        <v>191.34</v>
      </c>
      <c r="F360" s="158"/>
      <c r="G360" s="138"/>
      <c r="H360" s="138"/>
    </row>
    <row r="361" spans="1:8">
      <c r="A361" s="159">
        <v>353</v>
      </c>
      <c r="B361" s="160">
        <v>6</v>
      </c>
      <c r="C361" s="161" t="s">
        <v>518</v>
      </c>
      <c r="D361" s="160">
        <v>5</v>
      </c>
      <c r="E361" s="162">
        <v>202.31</v>
      </c>
      <c r="F361" s="158"/>
      <c r="G361" s="138"/>
      <c r="H361" s="138"/>
    </row>
    <row r="362" spans="1:8">
      <c r="A362" s="159">
        <v>354</v>
      </c>
      <c r="B362" s="160">
        <v>6</v>
      </c>
      <c r="C362" s="161" t="s">
        <v>519</v>
      </c>
      <c r="D362" s="160">
        <v>13</v>
      </c>
      <c r="E362" s="162">
        <v>809.74</v>
      </c>
      <c r="F362" s="158"/>
      <c r="G362" s="138"/>
      <c r="H362" s="138"/>
    </row>
    <row r="363" spans="1:8">
      <c r="A363" s="159">
        <v>355</v>
      </c>
      <c r="B363" s="160">
        <v>6</v>
      </c>
      <c r="C363" s="161" t="s">
        <v>520</v>
      </c>
      <c r="D363" s="160">
        <v>9</v>
      </c>
      <c r="E363" s="162">
        <v>667.04</v>
      </c>
      <c r="F363" s="158"/>
      <c r="G363" s="138"/>
      <c r="H363" s="138"/>
    </row>
    <row r="364" spans="1:8">
      <c r="A364" s="159">
        <v>356</v>
      </c>
      <c r="B364" s="160">
        <v>6</v>
      </c>
      <c r="C364" s="161" t="s">
        <v>521</v>
      </c>
      <c r="D364" s="160">
        <v>12</v>
      </c>
      <c r="E364" s="162">
        <v>451.47</v>
      </c>
      <c r="F364" s="158"/>
      <c r="G364" s="138"/>
      <c r="H364" s="138"/>
    </row>
    <row r="365" spans="1:8">
      <c r="A365" s="159">
        <v>357</v>
      </c>
      <c r="B365" s="160">
        <v>6</v>
      </c>
      <c r="C365" s="161" t="s">
        <v>522</v>
      </c>
      <c r="D365" s="160">
        <v>11</v>
      </c>
      <c r="E365" s="162">
        <v>607.94000000000005</v>
      </c>
      <c r="F365" s="158"/>
      <c r="G365" s="138"/>
      <c r="H365" s="138"/>
    </row>
    <row r="366" spans="1:8">
      <c r="A366" s="159">
        <v>358</v>
      </c>
      <c r="B366" s="160">
        <v>6</v>
      </c>
      <c r="C366" s="161" t="s">
        <v>534</v>
      </c>
      <c r="D366" s="160">
        <v>9</v>
      </c>
      <c r="E366" s="162">
        <v>496.75</v>
      </c>
      <c r="F366" s="158"/>
      <c r="G366" s="138"/>
      <c r="H366" s="138"/>
    </row>
    <row r="367" spans="1:8">
      <c r="A367" s="159">
        <v>359</v>
      </c>
      <c r="B367" s="160">
        <v>6</v>
      </c>
      <c r="C367" s="161" t="s">
        <v>535</v>
      </c>
      <c r="D367" s="160">
        <v>6</v>
      </c>
      <c r="E367" s="162">
        <v>296.94</v>
      </c>
      <c r="F367" s="158"/>
      <c r="G367" s="138"/>
      <c r="H367" s="138"/>
    </row>
    <row r="368" spans="1:8">
      <c r="A368" s="159">
        <v>360</v>
      </c>
      <c r="B368" s="160">
        <v>6</v>
      </c>
      <c r="C368" s="161" t="s">
        <v>536</v>
      </c>
      <c r="D368" s="160">
        <v>1</v>
      </c>
      <c r="E368" s="162">
        <v>75.569999999999993</v>
      </c>
      <c r="F368" s="158"/>
      <c r="G368" s="138"/>
      <c r="H368" s="138"/>
    </row>
    <row r="369" spans="1:8">
      <c r="A369" s="159">
        <v>361</v>
      </c>
      <c r="B369" s="160">
        <v>6</v>
      </c>
      <c r="C369" s="161" t="s">
        <v>839</v>
      </c>
      <c r="D369" s="160">
        <v>1</v>
      </c>
      <c r="E369" s="162">
        <v>30</v>
      </c>
      <c r="F369" s="158"/>
      <c r="G369" s="138"/>
      <c r="H369" s="138"/>
    </row>
    <row r="370" spans="1:8">
      <c r="A370" s="159">
        <v>362</v>
      </c>
      <c r="B370" s="160">
        <v>6</v>
      </c>
      <c r="C370" s="161" t="s">
        <v>537</v>
      </c>
      <c r="D370" s="160">
        <v>1</v>
      </c>
      <c r="E370" s="162">
        <v>59.12</v>
      </c>
      <c r="F370" s="158"/>
      <c r="G370" s="138"/>
      <c r="H370" s="138"/>
    </row>
    <row r="371" spans="1:8">
      <c r="A371" s="159">
        <v>363</v>
      </c>
      <c r="B371" s="160">
        <v>6</v>
      </c>
      <c r="C371" s="161" t="s">
        <v>538</v>
      </c>
      <c r="D371" s="160">
        <v>2</v>
      </c>
      <c r="E371" s="162">
        <v>119.02</v>
      </c>
      <c r="F371" s="158"/>
      <c r="G371" s="138"/>
      <c r="H371" s="138"/>
    </row>
    <row r="372" spans="1:8">
      <c r="A372" s="159">
        <v>364</v>
      </c>
      <c r="B372" s="160">
        <v>6</v>
      </c>
      <c r="C372" s="161" t="s">
        <v>539</v>
      </c>
      <c r="D372" s="160">
        <v>5</v>
      </c>
      <c r="E372" s="162">
        <v>302.68</v>
      </c>
      <c r="F372" s="158"/>
      <c r="G372" s="138"/>
      <c r="H372" s="138"/>
    </row>
    <row r="373" spans="1:8">
      <c r="A373" s="159">
        <v>365</v>
      </c>
      <c r="B373" s="160">
        <v>6</v>
      </c>
      <c r="C373" s="161" t="s">
        <v>544</v>
      </c>
      <c r="D373" s="160">
        <v>1</v>
      </c>
      <c r="E373" s="162">
        <v>63.9</v>
      </c>
      <c r="F373" s="158"/>
      <c r="G373" s="138"/>
      <c r="H373" s="138"/>
    </row>
    <row r="374" spans="1:8">
      <c r="A374" s="159">
        <v>366</v>
      </c>
      <c r="B374" s="160">
        <v>6</v>
      </c>
      <c r="C374" s="161" t="s">
        <v>571</v>
      </c>
      <c r="D374" s="160">
        <v>2</v>
      </c>
      <c r="E374" s="162">
        <v>116.01</v>
      </c>
      <c r="F374" s="158"/>
      <c r="G374" s="138"/>
      <c r="H374" s="138"/>
    </row>
    <row r="375" spans="1:8">
      <c r="A375" s="159">
        <v>367</v>
      </c>
      <c r="B375" s="160">
        <v>6</v>
      </c>
      <c r="C375" s="161" t="s">
        <v>572</v>
      </c>
      <c r="D375" s="160">
        <v>21</v>
      </c>
      <c r="E375" s="162">
        <v>869.19</v>
      </c>
      <c r="F375" s="158"/>
      <c r="G375" s="138"/>
      <c r="H375" s="138"/>
    </row>
    <row r="376" spans="1:8">
      <c r="A376" s="159">
        <v>368</v>
      </c>
      <c r="B376" s="160">
        <v>6</v>
      </c>
      <c r="C376" s="161" t="s">
        <v>840</v>
      </c>
      <c r="D376" s="160">
        <v>1</v>
      </c>
      <c r="E376" s="162">
        <v>33.85</v>
      </c>
      <c r="F376" s="158"/>
      <c r="G376" s="138"/>
      <c r="H376" s="138"/>
    </row>
    <row r="377" spans="1:8">
      <c r="A377" s="159">
        <v>369</v>
      </c>
      <c r="B377" s="160">
        <v>6</v>
      </c>
      <c r="C377" s="161" t="s">
        <v>642</v>
      </c>
      <c r="D377" s="160">
        <v>5</v>
      </c>
      <c r="E377" s="162">
        <v>320.96999999999997</v>
      </c>
      <c r="F377" s="158"/>
      <c r="G377" s="138"/>
      <c r="H377" s="138"/>
    </row>
    <row r="378" spans="1:8">
      <c r="A378" s="159">
        <v>370</v>
      </c>
      <c r="B378" s="160">
        <v>6</v>
      </c>
      <c r="C378" s="161" t="s">
        <v>643</v>
      </c>
      <c r="D378" s="160">
        <v>8</v>
      </c>
      <c r="E378" s="162">
        <v>510.15999999999997</v>
      </c>
      <c r="F378" s="158"/>
      <c r="G378" s="138"/>
      <c r="H378" s="138"/>
    </row>
    <row r="379" spans="1:8">
      <c r="A379" s="159">
        <v>371</v>
      </c>
      <c r="B379" s="160">
        <v>6</v>
      </c>
      <c r="C379" s="161" t="s">
        <v>644</v>
      </c>
      <c r="D379" s="160">
        <v>11</v>
      </c>
      <c r="E379" s="162">
        <v>462.97</v>
      </c>
      <c r="F379" s="158"/>
      <c r="G379" s="138"/>
      <c r="H379" s="138"/>
    </row>
    <row r="380" spans="1:8">
      <c r="A380" s="159">
        <v>372</v>
      </c>
      <c r="B380" s="160">
        <v>6</v>
      </c>
      <c r="C380" s="161" t="s">
        <v>645</v>
      </c>
      <c r="D380" s="160">
        <v>10</v>
      </c>
      <c r="E380" s="162">
        <v>407</v>
      </c>
      <c r="F380" s="158"/>
      <c r="G380" s="138"/>
      <c r="H380" s="138"/>
    </row>
    <row r="381" spans="1:8">
      <c r="A381" s="159">
        <v>373</v>
      </c>
      <c r="B381" s="160">
        <v>6</v>
      </c>
      <c r="C381" s="161" t="s">
        <v>646</v>
      </c>
      <c r="D381" s="160">
        <v>3</v>
      </c>
      <c r="E381" s="162">
        <v>122.75999999999999</v>
      </c>
      <c r="F381" s="158"/>
      <c r="G381" s="138"/>
      <c r="H381" s="138"/>
    </row>
    <row r="382" spans="1:8">
      <c r="A382" s="159">
        <v>374</v>
      </c>
      <c r="B382" s="160">
        <v>6</v>
      </c>
      <c r="C382" s="161" t="s">
        <v>647</v>
      </c>
      <c r="D382" s="160">
        <v>3</v>
      </c>
      <c r="E382" s="162">
        <v>146.97</v>
      </c>
      <c r="F382" s="158"/>
      <c r="G382" s="138"/>
      <c r="H382" s="138"/>
    </row>
    <row r="383" spans="1:8">
      <c r="A383" s="159">
        <v>375</v>
      </c>
      <c r="B383" s="160">
        <v>6</v>
      </c>
      <c r="C383" s="161" t="s">
        <v>648</v>
      </c>
      <c r="D383" s="160">
        <v>4</v>
      </c>
      <c r="E383" s="162">
        <v>153.72</v>
      </c>
      <c r="F383" s="158"/>
      <c r="G383" s="138"/>
      <c r="H383" s="138"/>
    </row>
    <row r="384" spans="1:8">
      <c r="A384" s="159">
        <v>376</v>
      </c>
      <c r="B384" s="160">
        <v>6</v>
      </c>
      <c r="C384" s="161" t="s">
        <v>649</v>
      </c>
      <c r="D384" s="160">
        <v>7</v>
      </c>
      <c r="E384" s="162">
        <v>274.99</v>
      </c>
      <c r="F384" s="158"/>
      <c r="G384" s="138"/>
      <c r="H384" s="138"/>
    </row>
    <row r="385" spans="1:8">
      <c r="A385" s="159">
        <v>377</v>
      </c>
      <c r="B385" s="160">
        <v>6</v>
      </c>
      <c r="C385" s="161" t="s">
        <v>652</v>
      </c>
      <c r="D385" s="160">
        <v>12</v>
      </c>
      <c r="E385" s="162">
        <v>636.64</v>
      </c>
      <c r="F385" s="158"/>
      <c r="G385" s="138"/>
      <c r="H385" s="138"/>
    </row>
    <row r="386" spans="1:8">
      <c r="A386" s="159">
        <v>378</v>
      </c>
      <c r="B386" s="160">
        <v>6</v>
      </c>
      <c r="C386" s="161" t="s">
        <v>653</v>
      </c>
      <c r="D386" s="160">
        <v>3</v>
      </c>
      <c r="E386" s="162">
        <v>215.64000000000004</v>
      </c>
      <c r="F386" s="158"/>
      <c r="G386" s="138"/>
      <c r="H386" s="138"/>
    </row>
    <row r="387" spans="1:8">
      <c r="A387" s="159">
        <v>379</v>
      </c>
      <c r="B387" s="160">
        <v>6</v>
      </c>
      <c r="C387" s="161" t="s">
        <v>654</v>
      </c>
      <c r="D387" s="160">
        <v>6</v>
      </c>
      <c r="E387" s="162">
        <v>275.18</v>
      </c>
      <c r="F387" s="158"/>
      <c r="G387" s="138"/>
      <c r="H387" s="138"/>
    </row>
    <row r="388" spans="1:8">
      <c r="A388" s="159">
        <v>380</v>
      </c>
      <c r="B388" s="160">
        <v>6</v>
      </c>
      <c r="C388" s="161" t="s">
        <v>670</v>
      </c>
      <c r="D388" s="160">
        <v>6</v>
      </c>
      <c r="E388" s="162">
        <v>267.37</v>
      </c>
      <c r="F388" s="158"/>
      <c r="G388" s="138"/>
      <c r="H388" s="138"/>
    </row>
    <row r="389" spans="1:8">
      <c r="A389" s="159">
        <v>381</v>
      </c>
      <c r="B389" s="160">
        <v>6</v>
      </c>
      <c r="C389" s="161" t="s">
        <v>656</v>
      </c>
      <c r="D389" s="160">
        <v>4</v>
      </c>
      <c r="E389" s="162">
        <v>173.12</v>
      </c>
      <c r="F389" s="158"/>
      <c r="G389" s="138"/>
      <c r="H389" s="138"/>
    </row>
    <row r="390" spans="1:8">
      <c r="A390" s="159">
        <v>382</v>
      </c>
      <c r="B390" s="160">
        <v>6</v>
      </c>
      <c r="C390" s="161" t="s">
        <v>659</v>
      </c>
      <c r="D390" s="160">
        <v>2</v>
      </c>
      <c r="E390" s="162">
        <v>60.37</v>
      </c>
      <c r="F390" s="158"/>
      <c r="G390" s="138"/>
      <c r="H390" s="138"/>
    </row>
    <row r="391" spans="1:8">
      <c r="A391" s="159">
        <v>383</v>
      </c>
      <c r="B391" s="160">
        <v>6</v>
      </c>
      <c r="C391" s="161" t="s">
        <v>660</v>
      </c>
      <c r="D391" s="160">
        <v>2</v>
      </c>
      <c r="E391" s="162">
        <v>99.11999999999999</v>
      </c>
      <c r="F391" s="158"/>
      <c r="G391" s="138"/>
      <c r="H391" s="138"/>
    </row>
    <row r="392" spans="1:8">
      <c r="A392" s="159">
        <v>384</v>
      </c>
      <c r="B392" s="160">
        <v>6</v>
      </c>
      <c r="C392" s="161" t="s">
        <v>662</v>
      </c>
      <c r="D392" s="160">
        <v>1</v>
      </c>
      <c r="E392" s="162">
        <v>52.74</v>
      </c>
      <c r="F392" s="158"/>
      <c r="G392" s="138"/>
      <c r="H392" s="138"/>
    </row>
    <row r="393" spans="1:8">
      <c r="A393" s="159">
        <v>385</v>
      </c>
      <c r="B393" s="160">
        <v>6</v>
      </c>
      <c r="C393" s="161" t="s">
        <v>690</v>
      </c>
      <c r="D393" s="160">
        <v>5</v>
      </c>
      <c r="E393" s="162">
        <v>453.77</v>
      </c>
      <c r="F393" s="158"/>
      <c r="G393" s="138"/>
      <c r="H393" s="138"/>
    </row>
    <row r="394" spans="1:8">
      <c r="A394" s="159">
        <v>386</v>
      </c>
      <c r="B394" s="160">
        <v>6</v>
      </c>
      <c r="C394" s="161" t="s">
        <v>760</v>
      </c>
      <c r="D394" s="160">
        <v>5</v>
      </c>
      <c r="E394" s="162">
        <v>334.2</v>
      </c>
      <c r="F394" s="158"/>
      <c r="G394" s="138"/>
      <c r="H394" s="138"/>
    </row>
    <row r="395" spans="1:8">
      <c r="A395" s="159">
        <v>387</v>
      </c>
      <c r="B395" s="160">
        <v>6</v>
      </c>
      <c r="C395" s="161" t="s">
        <v>761</v>
      </c>
      <c r="D395" s="160">
        <v>7</v>
      </c>
      <c r="E395" s="162">
        <v>255.44000000000003</v>
      </c>
      <c r="F395" s="158"/>
      <c r="G395" s="138"/>
      <c r="H395" s="138"/>
    </row>
    <row r="396" spans="1:8">
      <c r="A396" s="159">
        <v>388</v>
      </c>
      <c r="B396" s="160">
        <v>6</v>
      </c>
      <c r="C396" s="161" t="s">
        <v>762</v>
      </c>
      <c r="D396" s="160">
        <v>11</v>
      </c>
      <c r="E396" s="162">
        <v>403.7</v>
      </c>
      <c r="F396" s="158"/>
      <c r="G396" s="138"/>
      <c r="H396" s="138"/>
    </row>
    <row r="397" spans="1:8">
      <c r="A397" s="159">
        <v>389</v>
      </c>
      <c r="B397" s="160">
        <v>6</v>
      </c>
      <c r="C397" s="161" t="s">
        <v>763</v>
      </c>
      <c r="D397" s="160">
        <v>3</v>
      </c>
      <c r="E397" s="162">
        <v>169.15</v>
      </c>
      <c r="F397" s="158"/>
      <c r="G397" s="138"/>
      <c r="H397" s="138"/>
    </row>
    <row r="398" spans="1:8">
      <c r="A398" s="159">
        <v>390</v>
      </c>
      <c r="B398" s="160">
        <v>6</v>
      </c>
      <c r="C398" s="161" t="s">
        <v>764</v>
      </c>
      <c r="D398" s="160">
        <v>1</v>
      </c>
      <c r="E398" s="162">
        <v>45.63</v>
      </c>
      <c r="F398" s="158"/>
      <c r="G398" s="138"/>
      <c r="H398" s="138"/>
    </row>
    <row r="399" spans="1:8">
      <c r="A399" s="159">
        <v>391</v>
      </c>
      <c r="B399" s="160">
        <v>6</v>
      </c>
      <c r="C399" s="161" t="s">
        <v>765</v>
      </c>
      <c r="D399" s="160">
        <v>8</v>
      </c>
      <c r="E399" s="162">
        <v>272.61</v>
      </c>
      <c r="F399" s="158"/>
      <c r="G399" s="138"/>
      <c r="H399" s="138"/>
    </row>
    <row r="400" spans="1:8">
      <c r="A400" s="159">
        <v>392</v>
      </c>
      <c r="B400" s="160">
        <v>6</v>
      </c>
      <c r="C400" s="161" t="s">
        <v>766</v>
      </c>
      <c r="D400" s="160">
        <v>11</v>
      </c>
      <c r="E400" s="162">
        <v>414.22</v>
      </c>
      <c r="F400" s="158"/>
      <c r="G400" s="138"/>
      <c r="H400" s="138"/>
    </row>
    <row r="401" spans="1:8">
      <c r="A401" s="159">
        <v>393</v>
      </c>
      <c r="B401" s="160">
        <v>6</v>
      </c>
      <c r="C401" s="161" t="s">
        <v>767</v>
      </c>
      <c r="D401" s="160">
        <v>3</v>
      </c>
      <c r="E401" s="162">
        <v>149.28</v>
      </c>
      <c r="F401" s="158"/>
      <c r="G401" s="138"/>
      <c r="H401" s="138"/>
    </row>
    <row r="402" spans="1:8">
      <c r="A402" s="159">
        <v>394</v>
      </c>
      <c r="B402" s="160">
        <v>6</v>
      </c>
      <c r="C402" s="161" t="s">
        <v>768</v>
      </c>
      <c r="D402" s="160">
        <v>3</v>
      </c>
      <c r="E402" s="162">
        <v>101.66</v>
      </c>
      <c r="F402" s="158"/>
      <c r="G402" s="138"/>
      <c r="H402" s="138"/>
    </row>
    <row r="403" spans="1:8">
      <c r="A403" s="159">
        <v>395</v>
      </c>
      <c r="B403" s="160">
        <v>6</v>
      </c>
      <c r="C403" s="161" t="s">
        <v>769</v>
      </c>
      <c r="D403" s="160">
        <v>6</v>
      </c>
      <c r="E403" s="162">
        <v>218.9</v>
      </c>
      <c r="F403" s="158"/>
      <c r="G403" s="138"/>
      <c r="H403" s="138"/>
    </row>
    <row r="404" spans="1:8">
      <c r="A404" s="159">
        <v>396</v>
      </c>
      <c r="B404" s="160">
        <v>6</v>
      </c>
      <c r="C404" s="161" t="s">
        <v>770</v>
      </c>
      <c r="D404" s="160">
        <v>9</v>
      </c>
      <c r="E404" s="162">
        <v>316.27999999999997</v>
      </c>
      <c r="F404" s="158"/>
      <c r="G404" s="138"/>
      <c r="H404" s="138"/>
    </row>
    <row r="405" spans="1:8">
      <c r="A405" s="159">
        <v>397</v>
      </c>
      <c r="B405" s="160">
        <v>6</v>
      </c>
      <c r="C405" s="161" t="s">
        <v>771</v>
      </c>
      <c r="D405" s="160">
        <v>6</v>
      </c>
      <c r="E405" s="162">
        <v>339.85</v>
      </c>
      <c r="F405" s="158"/>
      <c r="G405" s="138"/>
      <c r="H405" s="138"/>
    </row>
    <row r="406" spans="1:8">
      <c r="A406" s="159">
        <v>398</v>
      </c>
      <c r="B406" s="160">
        <v>6</v>
      </c>
      <c r="C406" s="161" t="s">
        <v>772</v>
      </c>
      <c r="D406" s="160">
        <v>12</v>
      </c>
      <c r="E406" s="162">
        <v>444.67</v>
      </c>
      <c r="F406" s="158"/>
      <c r="G406" s="138"/>
      <c r="H406" s="138"/>
    </row>
    <row r="407" spans="1:8">
      <c r="A407" s="159">
        <v>399</v>
      </c>
      <c r="B407" s="160">
        <v>6</v>
      </c>
      <c r="C407" s="161" t="s">
        <v>810</v>
      </c>
      <c r="D407" s="160">
        <v>11</v>
      </c>
      <c r="E407" s="162">
        <v>380.39</v>
      </c>
      <c r="F407" s="158"/>
      <c r="G407" s="138"/>
      <c r="H407" s="138"/>
    </row>
    <row r="408" spans="1:8">
      <c r="A408" s="159">
        <v>400</v>
      </c>
      <c r="B408" s="160">
        <v>6</v>
      </c>
      <c r="C408" s="161" t="s">
        <v>811</v>
      </c>
      <c r="D408" s="160">
        <v>8</v>
      </c>
      <c r="E408" s="162">
        <v>280.58</v>
      </c>
      <c r="F408" s="158"/>
      <c r="G408" s="138"/>
      <c r="H408" s="138"/>
    </row>
    <row r="409" spans="1:8">
      <c r="A409" s="159">
        <v>401</v>
      </c>
      <c r="B409" s="160">
        <v>6</v>
      </c>
      <c r="C409" s="161" t="s">
        <v>812</v>
      </c>
      <c r="D409" s="160">
        <v>5</v>
      </c>
      <c r="E409" s="162">
        <v>218.44999999999996</v>
      </c>
      <c r="F409" s="158"/>
      <c r="G409" s="138"/>
      <c r="H409" s="138"/>
    </row>
    <row r="410" spans="1:8">
      <c r="A410" s="159">
        <v>402</v>
      </c>
      <c r="B410" s="160">
        <v>6</v>
      </c>
      <c r="C410" s="161" t="s">
        <v>813</v>
      </c>
      <c r="D410" s="160">
        <v>3</v>
      </c>
      <c r="E410" s="162">
        <v>128.96</v>
      </c>
      <c r="F410" s="158"/>
      <c r="G410" s="138"/>
      <c r="H410" s="138"/>
    </row>
    <row r="411" spans="1:8">
      <c r="A411" s="159">
        <v>403</v>
      </c>
      <c r="B411" s="160">
        <v>6</v>
      </c>
      <c r="C411" s="161" t="s">
        <v>814</v>
      </c>
      <c r="D411" s="160">
        <v>1</v>
      </c>
      <c r="E411" s="162">
        <v>28.51</v>
      </c>
      <c r="F411" s="158"/>
      <c r="G411" s="138"/>
      <c r="H411" s="138"/>
    </row>
    <row r="412" spans="1:8">
      <c r="A412" s="159">
        <v>404</v>
      </c>
      <c r="B412" s="160">
        <v>6</v>
      </c>
      <c r="C412" s="161" t="s">
        <v>815</v>
      </c>
      <c r="D412" s="160">
        <v>3</v>
      </c>
      <c r="E412" s="162">
        <v>149.63999999999999</v>
      </c>
      <c r="F412" s="158"/>
      <c r="G412" s="138"/>
      <c r="H412" s="138"/>
    </row>
    <row r="413" spans="1:8">
      <c r="A413" s="159">
        <v>405</v>
      </c>
      <c r="B413" s="160">
        <v>6</v>
      </c>
      <c r="C413" s="161" t="s">
        <v>816</v>
      </c>
      <c r="D413" s="160">
        <v>2</v>
      </c>
      <c r="E413" s="162">
        <v>103</v>
      </c>
      <c r="F413" s="158"/>
      <c r="G413" s="138"/>
      <c r="H413" s="138"/>
    </row>
    <row r="414" spans="1:8">
      <c r="A414" s="159">
        <v>406</v>
      </c>
      <c r="B414" s="160">
        <v>6</v>
      </c>
      <c r="C414" s="161" t="s">
        <v>817</v>
      </c>
      <c r="D414" s="160">
        <v>1</v>
      </c>
      <c r="E414" s="162">
        <v>36.49</v>
      </c>
      <c r="F414" s="158"/>
      <c r="G414" s="138"/>
      <c r="H414" s="138"/>
    </row>
    <row r="415" spans="1:8">
      <c r="A415" s="159">
        <v>407</v>
      </c>
      <c r="B415" s="160">
        <v>6</v>
      </c>
      <c r="C415" s="161" t="s">
        <v>841</v>
      </c>
      <c r="D415" s="160">
        <v>1</v>
      </c>
      <c r="E415" s="162">
        <v>43</v>
      </c>
      <c r="F415" s="158"/>
      <c r="G415" s="138"/>
      <c r="H415" s="138"/>
    </row>
    <row r="416" spans="1:8">
      <c r="A416" s="159">
        <v>408</v>
      </c>
      <c r="B416" s="160">
        <v>6</v>
      </c>
      <c r="C416" s="161" t="s">
        <v>822</v>
      </c>
      <c r="D416" s="160">
        <v>1</v>
      </c>
      <c r="E416" s="162">
        <v>96.65</v>
      </c>
      <c r="F416" s="158"/>
      <c r="G416" s="138"/>
      <c r="H416" s="138"/>
    </row>
    <row r="417" spans="1:8">
      <c r="A417" s="159">
        <v>409</v>
      </c>
      <c r="B417" s="160">
        <v>6</v>
      </c>
      <c r="C417" s="161" t="s">
        <v>823</v>
      </c>
      <c r="D417" s="160">
        <v>2</v>
      </c>
      <c r="E417" s="162">
        <v>91.43</v>
      </c>
      <c r="F417" s="158"/>
      <c r="G417" s="138"/>
      <c r="H417" s="138"/>
    </row>
    <row r="418" spans="1:8">
      <c r="A418" s="159">
        <v>410</v>
      </c>
      <c r="B418" s="160">
        <v>6</v>
      </c>
      <c r="C418" s="161" t="s">
        <v>824</v>
      </c>
      <c r="D418" s="160">
        <v>7</v>
      </c>
      <c r="E418" s="162">
        <v>320.35000000000002</v>
      </c>
      <c r="F418" s="158"/>
      <c r="G418" s="138"/>
      <c r="H418" s="138"/>
    </row>
    <row r="419" spans="1:8">
      <c r="A419" s="159">
        <v>411</v>
      </c>
      <c r="B419" s="160">
        <v>6</v>
      </c>
      <c r="C419" s="161" t="s">
        <v>825</v>
      </c>
      <c r="D419" s="160">
        <v>2</v>
      </c>
      <c r="E419" s="162">
        <v>59.84</v>
      </c>
      <c r="F419" s="158"/>
      <c r="G419" s="138"/>
      <c r="H419" s="138"/>
    </row>
    <row r="420" spans="1:8">
      <c r="A420" s="159">
        <v>412</v>
      </c>
      <c r="B420" s="160">
        <v>6</v>
      </c>
      <c r="C420" s="161" t="s">
        <v>826</v>
      </c>
      <c r="D420" s="160">
        <v>3</v>
      </c>
      <c r="E420" s="162">
        <v>169.87</v>
      </c>
      <c r="F420" s="158"/>
      <c r="G420" s="138"/>
      <c r="H420" s="138"/>
    </row>
    <row r="421" spans="1:8" ht="15.75" thickBot="1">
      <c r="A421" s="163">
        <v>413</v>
      </c>
      <c r="B421" s="164">
        <v>6</v>
      </c>
      <c r="C421" s="161" t="s">
        <v>827</v>
      </c>
      <c r="D421" s="160">
        <v>1</v>
      </c>
      <c r="E421" s="162">
        <v>63.92</v>
      </c>
      <c r="F421" s="158"/>
      <c r="G421" s="138"/>
      <c r="H421" s="138"/>
    </row>
    <row r="422" spans="1:8" ht="15.75" thickBot="1">
      <c r="A422" s="166"/>
      <c r="B422" s="167"/>
      <c r="C422" s="168" t="s">
        <v>173</v>
      </c>
      <c r="D422" s="169">
        <f>SUM(D221:D421)</f>
        <v>1011</v>
      </c>
      <c r="E422" s="170">
        <f>SUM(E221:E421)</f>
        <v>46312.75</v>
      </c>
      <c r="F422" s="158"/>
      <c r="G422" s="138"/>
      <c r="H422" s="138"/>
    </row>
    <row r="423" spans="1:8">
      <c r="A423" s="154">
        <v>414</v>
      </c>
      <c r="B423" s="160">
        <v>10</v>
      </c>
      <c r="C423" s="161" t="s">
        <v>200</v>
      </c>
      <c r="D423" s="160">
        <v>4</v>
      </c>
      <c r="E423" s="162">
        <v>266.10000000000002</v>
      </c>
      <c r="F423" s="158"/>
      <c r="G423" s="138"/>
      <c r="H423" s="138"/>
    </row>
    <row r="424" spans="1:8">
      <c r="A424" s="159">
        <v>415</v>
      </c>
      <c r="B424" s="160">
        <v>10</v>
      </c>
      <c r="C424" s="161" t="s">
        <v>201</v>
      </c>
      <c r="D424" s="160">
        <v>4</v>
      </c>
      <c r="E424" s="162">
        <v>152.97</v>
      </c>
      <c r="F424" s="158"/>
      <c r="G424" s="138"/>
      <c r="H424" s="138"/>
    </row>
    <row r="425" spans="1:8">
      <c r="A425" s="159">
        <v>416</v>
      </c>
      <c r="B425" s="160">
        <v>10</v>
      </c>
      <c r="C425" s="161" t="s">
        <v>202</v>
      </c>
      <c r="D425" s="160">
        <v>1</v>
      </c>
      <c r="E425" s="162">
        <v>44.78</v>
      </c>
      <c r="F425" s="158"/>
      <c r="G425" s="138"/>
      <c r="H425" s="138"/>
    </row>
    <row r="426" spans="1:8">
      <c r="A426" s="159">
        <v>417</v>
      </c>
      <c r="B426" s="160">
        <v>10</v>
      </c>
      <c r="C426" s="161" t="s">
        <v>203</v>
      </c>
      <c r="D426" s="160">
        <v>3</v>
      </c>
      <c r="E426" s="162">
        <v>173.83</v>
      </c>
      <c r="F426" s="158"/>
      <c r="G426" s="138"/>
      <c r="H426" s="138"/>
    </row>
    <row r="427" spans="1:8">
      <c r="A427" s="159">
        <v>418</v>
      </c>
      <c r="B427" s="160">
        <v>10</v>
      </c>
      <c r="C427" s="161" t="s">
        <v>204</v>
      </c>
      <c r="D427" s="160">
        <v>9</v>
      </c>
      <c r="E427" s="162">
        <v>296.55</v>
      </c>
      <c r="F427" s="158"/>
      <c r="G427" s="138"/>
      <c r="H427" s="138"/>
    </row>
    <row r="428" spans="1:8">
      <c r="A428" s="159">
        <v>419</v>
      </c>
      <c r="B428" s="160">
        <v>10</v>
      </c>
      <c r="C428" s="161" t="s">
        <v>205</v>
      </c>
      <c r="D428" s="160">
        <v>3</v>
      </c>
      <c r="E428" s="162">
        <v>167.86</v>
      </c>
      <c r="F428" s="158"/>
      <c r="G428" s="138"/>
      <c r="H428" s="138"/>
    </row>
    <row r="429" spans="1:8">
      <c r="A429" s="159">
        <v>420</v>
      </c>
      <c r="B429" s="160">
        <v>10</v>
      </c>
      <c r="C429" s="161" t="s">
        <v>206</v>
      </c>
      <c r="D429" s="160">
        <v>2</v>
      </c>
      <c r="E429" s="162">
        <v>105</v>
      </c>
      <c r="F429" s="158"/>
      <c r="G429" s="138"/>
      <c r="H429" s="138"/>
    </row>
    <row r="430" spans="1:8">
      <c r="A430" s="159">
        <v>421</v>
      </c>
      <c r="B430" s="160">
        <v>10</v>
      </c>
      <c r="C430" s="161" t="s">
        <v>211</v>
      </c>
      <c r="D430" s="160">
        <v>1</v>
      </c>
      <c r="E430" s="162">
        <v>53.7</v>
      </c>
      <c r="F430" s="158"/>
      <c r="G430" s="138"/>
      <c r="H430" s="138"/>
    </row>
    <row r="431" spans="1:8">
      <c r="A431" s="159">
        <v>422</v>
      </c>
      <c r="B431" s="160">
        <v>10</v>
      </c>
      <c r="C431" s="161" t="s">
        <v>283</v>
      </c>
      <c r="D431" s="160">
        <v>3</v>
      </c>
      <c r="E431" s="162">
        <v>112.4</v>
      </c>
      <c r="F431" s="158"/>
      <c r="G431" s="138"/>
      <c r="H431" s="138"/>
    </row>
    <row r="432" spans="1:8">
      <c r="A432" s="159">
        <v>423</v>
      </c>
      <c r="B432" s="160">
        <v>10</v>
      </c>
      <c r="C432" s="161" t="s">
        <v>320</v>
      </c>
      <c r="D432" s="160">
        <v>1</v>
      </c>
      <c r="E432" s="162">
        <v>51.7</v>
      </c>
      <c r="F432" s="158"/>
      <c r="G432" s="138"/>
      <c r="H432" s="138"/>
    </row>
    <row r="433" spans="1:8">
      <c r="A433" s="159">
        <v>424</v>
      </c>
      <c r="B433" s="160">
        <v>10</v>
      </c>
      <c r="C433" s="161" t="s">
        <v>321</v>
      </c>
      <c r="D433" s="160">
        <v>1</v>
      </c>
      <c r="E433" s="162">
        <v>49</v>
      </c>
      <c r="F433" s="158"/>
      <c r="G433" s="138"/>
      <c r="H433" s="138"/>
    </row>
    <row r="434" spans="1:8">
      <c r="A434" s="159">
        <v>425</v>
      </c>
      <c r="B434" s="160">
        <v>10</v>
      </c>
      <c r="C434" s="161" t="s">
        <v>322</v>
      </c>
      <c r="D434" s="160">
        <v>2</v>
      </c>
      <c r="E434" s="162">
        <v>102.7</v>
      </c>
      <c r="F434" s="158"/>
      <c r="G434" s="138"/>
      <c r="H434" s="138"/>
    </row>
    <row r="435" spans="1:8">
      <c r="A435" s="159">
        <v>426</v>
      </c>
      <c r="B435" s="160">
        <v>10</v>
      </c>
      <c r="C435" s="161" t="s">
        <v>323</v>
      </c>
      <c r="D435" s="160">
        <v>1</v>
      </c>
      <c r="E435" s="162">
        <v>51.3</v>
      </c>
      <c r="F435" s="158"/>
      <c r="G435" s="138"/>
      <c r="H435" s="138"/>
    </row>
    <row r="436" spans="1:8">
      <c r="A436" s="159">
        <v>427</v>
      </c>
      <c r="B436" s="160">
        <v>10</v>
      </c>
      <c r="C436" s="161" t="s">
        <v>324</v>
      </c>
      <c r="D436" s="160">
        <v>1</v>
      </c>
      <c r="E436" s="162">
        <v>46.5</v>
      </c>
      <c r="F436" s="158"/>
      <c r="G436" s="138"/>
      <c r="H436" s="138"/>
    </row>
    <row r="437" spans="1:8">
      <c r="A437" s="159">
        <v>428</v>
      </c>
      <c r="B437" s="160">
        <v>10</v>
      </c>
      <c r="C437" s="161" t="s">
        <v>325</v>
      </c>
      <c r="D437" s="160">
        <v>2</v>
      </c>
      <c r="E437" s="162">
        <v>94.399999999999991</v>
      </c>
      <c r="F437" s="158"/>
      <c r="G437" s="138"/>
      <c r="H437" s="138"/>
    </row>
    <row r="438" spans="1:8">
      <c r="A438" s="159">
        <v>429</v>
      </c>
      <c r="B438" s="160">
        <v>10</v>
      </c>
      <c r="C438" s="161" t="s">
        <v>326</v>
      </c>
      <c r="D438" s="160">
        <v>1</v>
      </c>
      <c r="E438" s="162">
        <v>51.6</v>
      </c>
      <c r="F438" s="158"/>
      <c r="G438" s="138"/>
      <c r="H438" s="138"/>
    </row>
    <row r="439" spans="1:8">
      <c r="A439" s="159">
        <v>430</v>
      </c>
      <c r="B439" s="160">
        <v>10</v>
      </c>
      <c r="C439" s="161" t="s">
        <v>327</v>
      </c>
      <c r="D439" s="160">
        <v>2</v>
      </c>
      <c r="E439" s="162">
        <v>95.5</v>
      </c>
      <c r="F439" s="158"/>
      <c r="G439" s="138"/>
      <c r="H439" s="138"/>
    </row>
    <row r="440" spans="1:8">
      <c r="A440" s="159">
        <v>431</v>
      </c>
      <c r="B440" s="160">
        <v>10</v>
      </c>
      <c r="C440" s="161" t="s">
        <v>328</v>
      </c>
      <c r="D440" s="160">
        <v>1</v>
      </c>
      <c r="E440" s="162">
        <v>52</v>
      </c>
      <c r="F440" s="158"/>
      <c r="G440" s="138"/>
      <c r="H440" s="138"/>
    </row>
    <row r="441" spans="1:8">
      <c r="A441" s="159">
        <v>432</v>
      </c>
      <c r="B441" s="160">
        <v>10</v>
      </c>
      <c r="C441" s="161" t="s">
        <v>329</v>
      </c>
      <c r="D441" s="160">
        <v>2</v>
      </c>
      <c r="E441" s="162">
        <v>93.8</v>
      </c>
      <c r="F441" s="158"/>
      <c r="G441" s="138"/>
      <c r="H441" s="138"/>
    </row>
    <row r="442" spans="1:8">
      <c r="A442" s="159">
        <v>433</v>
      </c>
      <c r="B442" s="160">
        <v>10</v>
      </c>
      <c r="C442" s="161" t="s">
        <v>330</v>
      </c>
      <c r="D442" s="160">
        <v>2</v>
      </c>
      <c r="E442" s="162">
        <v>103.8</v>
      </c>
      <c r="F442" s="158"/>
      <c r="G442" s="138"/>
      <c r="H442" s="138"/>
    </row>
    <row r="443" spans="1:8">
      <c r="A443" s="159">
        <v>434</v>
      </c>
      <c r="B443" s="160">
        <v>10</v>
      </c>
      <c r="C443" s="161" t="s">
        <v>331</v>
      </c>
      <c r="D443" s="160">
        <v>1</v>
      </c>
      <c r="E443" s="162">
        <v>51.7</v>
      </c>
      <c r="F443" s="158"/>
      <c r="G443" s="138"/>
      <c r="H443" s="138"/>
    </row>
    <row r="444" spans="1:8">
      <c r="A444" s="159">
        <v>435</v>
      </c>
      <c r="B444" s="160">
        <v>10</v>
      </c>
      <c r="C444" s="161" t="s">
        <v>332</v>
      </c>
      <c r="D444" s="160">
        <v>1</v>
      </c>
      <c r="E444" s="162">
        <v>52</v>
      </c>
      <c r="F444" s="158"/>
      <c r="G444" s="138"/>
      <c r="H444" s="138"/>
    </row>
    <row r="445" spans="1:8">
      <c r="A445" s="159">
        <v>436</v>
      </c>
      <c r="B445" s="160">
        <v>10</v>
      </c>
      <c r="C445" s="161" t="s">
        <v>339</v>
      </c>
      <c r="D445" s="160">
        <v>3</v>
      </c>
      <c r="E445" s="162">
        <v>178.76</v>
      </c>
      <c r="F445" s="158"/>
      <c r="G445" s="138"/>
      <c r="H445" s="138"/>
    </row>
    <row r="446" spans="1:8">
      <c r="A446" s="159">
        <v>437</v>
      </c>
      <c r="B446" s="160">
        <v>10</v>
      </c>
      <c r="C446" s="161" t="s">
        <v>340</v>
      </c>
      <c r="D446" s="160">
        <v>1</v>
      </c>
      <c r="E446" s="162">
        <v>62.95</v>
      </c>
      <c r="F446" s="158"/>
      <c r="G446" s="138"/>
      <c r="H446" s="138"/>
    </row>
    <row r="447" spans="1:8">
      <c r="A447" s="159">
        <v>438</v>
      </c>
      <c r="B447" s="160">
        <v>10</v>
      </c>
      <c r="C447" s="161" t="s">
        <v>341</v>
      </c>
      <c r="D447" s="160">
        <v>8</v>
      </c>
      <c r="E447" s="162">
        <v>453.11999999999995</v>
      </c>
      <c r="F447" s="158"/>
      <c r="G447" s="138"/>
      <c r="H447" s="138"/>
    </row>
    <row r="448" spans="1:8">
      <c r="A448" s="159">
        <v>439</v>
      </c>
      <c r="B448" s="160">
        <v>10</v>
      </c>
      <c r="C448" s="161" t="s">
        <v>342</v>
      </c>
      <c r="D448" s="160">
        <v>1</v>
      </c>
      <c r="E448" s="162">
        <v>39.08</v>
      </c>
      <c r="F448" s="158"/>
      <c r="G448" s="138"/>
      <c r="H448" s="138"/>
    </row>
    <row r="449" spans="1:8">
      <c r="A449" s="159">
        <v>440</v>
      </c>
      <c r="B449" s="171">
        <v>10</v>
      </c>
      <c r="C449" s="161" t="s">
        <v>192</v>
      </c>
      <c r="D449" s="160">
        <v>2</v>
      </c>
      <c r="E449" s="162">
        <v>112.12</v>
      </c>
      <c r="F449" s="158"/>
      <c r="G449" s="138"/>
      <c r="H449" s="138"/>
    </row>
    <row r="450" spans="1:8">
      <c r="A450" s="159">
        <v>441</v>
      </c>
      <c r="B450" s="160">
        <v>10</v>
      </c>
      <c r="C450" s="161" t="s">
        <v>193</v>
      </c>
      <c r="D450" s="160">
        <v>1</v>
      </c>
      <c r="E450" s="162">
        <v>48.02</v>
      </c>
      <c r="F450" s="158"/>
      <c r="G450" s="138"/>
      <c r="H450" s="138"/>
    </row>
    <row r="451" spans="1:8">
      <c r="A451" s="159">
        <v>442</v>
      </c>
      <c r="B451" s="160">
        <v>10</v>
      </c>
      <c r="C451" s="161" t="s">
        <v>194</v>
      </c>
      <c r="D451" s="160">
        <v>3</v>
      </c>
      <c r="E451" s="162">
        <v>165.65</v>
      </c>
      <c r="F451" s="158"/>
      <c r="G451" s="138"/>
      <c r="H451" s="138"/>
    </row>
    <row r="452" spans="1:8">
      <c r="A452" s="159">
        <v>443</v>
      </c>
      <c r="B452" s="160">
        <v>10</v>
      </c>
      <c r="C452" s="161" t="s">
        <v>195</v>
      </c>
      <c r="D452" s="160">
        <v>1</v>
      </c>
      <c r="E452" s="162">
        <v>61</v>
      </c>
      <c r="F452" s="158"/>
      <c r="G452" s="138"/>
      <c r="H452" s="138"/>
    </row>
    <row r="453" spans="1:8">
      <c r="A453" s="159">
        <v>444</v>
      </c>
      <c r="B453" s="160">
        <v>10</v>
      </c>
      <c r="C453" s="161" t="s">
        <v>196</v>
      </c>
      <c r="D453" s="160">
        <v>1</v>
      </c>
      <c r="E453" s="162">
        <v>52</v>
      </c>
      <c r="F453" s="158"/>
      <c r="G453" s="138"/>
      <c r="H453" s="138"/>
    </row>
    <row r="454" spans="1:8">
      <c r="A454" s="159">
        <v>445</v>
      </c>
      <c r="B454" s="160">
        <v>10</v>
      </c>
      <c r="C454" s="161" t="s">
        <v>197</v>
      </c>
      <c r="D454" s="160">
        <v>3</v>
      </c>
      <c r="E454" s="162">
        <v>156.19999999999999</v>
      </c>
      <c r="F454" s="158"/>
      <c r="G454" s="138"/>
      <c r="H454" s="138"/>
    </row>
    <row r="455" spans="1:8">
      <c r="A455" s="159">
        <v>446</v>
      </c>
      <c r="B455" s="160">
        <v>10</v>
      </c>
      <c r="C455" s="161" t="s">
        <v>198</v>
      </c>
      <c r="D455" s="160">
        <v>1</v>
      </c>
      <c r="E455" s="162">
        <v>52.1</v>
      </c>
      <c r="F455" s="158"/>
      <c r="G455" s="138"/>
      <c r="H455" s="138"/>
    </row>
    <row r="456" spans="1:8">
      <c r="A456" s="159">
        <v>447</v>
      </c>
      <c r="B456" s="160">
        <v>10</v>
      </c>
      <c r="C456" s="161" t="s">
        <v>199</v>
      </c>
      <c r="D456" s="160">
        <v>1</v>
      </c>
      <c r="E456" s="162">
        <v>48.02</v>
      </c>
      <c r="F456" s="158"/>
      <c r="G456" s="138"/>
      <c r="H456" s="138"/>
    </row>
    <row r="457" spans="1:8">
      <c r="A457" s="159">
        <v>448</v>
      </c>
      <c r="B457" s="160">
        <v>10</v>
      </c>
      <c r="C457" s="161" t="s">
        <v>350</v>
      </c>
      <c r="D457" s="160">
        <v>10</v>
      </c>
      <c r="E457" s="162">
        <v>495.65999999999997</v>
      </c>
      <c r="F457" s="158"/>
      <c r="G457" s="138"/>
      <c r="H457" s="138"/>
    </row>
    <row r="458" spans="1:8">
      <c r="A458" s="159">
        <v>449</v>
      </c>
      <c r="B458" s="160">
        <v>10</v>
      </c>
      <c r="C458" s="161" t="s">
        <v>351</v>
      </c>
      <c r="D458" s="160">
        <v>10</v>
      </c>
      <c r="E458" s="162">
        <v>486.68</v>
      </c>
      <c r="F458" s="158"/>
      <c r="G458" s="138"/>
      <c r="H458" s="138"/>
    </row>
    <row r="459" spans="1:8">
      <c r="A459" s="159">
        <v>450</v>
      </c>
      <c r="B459" s="160">
        <v>10</v>
      </c>
      <c r="C459" s="161" t="s">
        <v>352</v>
      </c>
      <c r="D459" s="160">
        <v>17</v>
      </c>
      <c r="E459" s="162">
        <v>902.95999999999992</v>
      </c>
      <c r="F459" s="158"/>
      <c r="G459" s="138"/>
      <c r="H459" s="138"/>
    </row>
    <row r="460" spans="1:8">
      <c r="A460" s="159">
        <v>451</v>
      </c>
      <c r="B460" s="160">
        <v>10</v>
      </c>
      <c r="C460" s="161" t="s">
        <v>353</v>
      </c>
      <c r="D460" s="160">
        <v>5</v>
      </c>
      <c r="E460" s="162">
        <v>246</v>
      </c>
      <c r="F460" s="158"/>
      <c r="G460" s="138"/>
      <c r="H460" s="138"/>
    </row>
    <row r="461" spans="1:8">
      <c r="A461" s="159">
        <v>452</v>
      </c>
      <c r="B461" s="160">
        <v>10</v>
      </c>
      <c r="C461" s="161" t="s">
        <v>354</v>
      </c>
      <c r="D461" s="160">
        <v>7</v>
      </c>
      <c r="E461" s="162">
        <v>259.31</v>
      </c>
      <c r="F461" s="158"/>
      <c r="G461" s="138"/>
      <c r="H461" s="138"/>
    </row>
    <row r="462" spans="1:8">
      <c r="A462" s="159">
        <v>453</v>
      </c>
      <c r="B462" s="160">
        <v>10</v>
      </c>
      <c r="C462" s="161" t="s">
        <v>356</v>
      </c>
      <c r="D462" s="160">
        <v>5</v>
      </c>
      <c r="E462" s="162">
        <v>237.05</v>
      </c>
      <c r="F462" s="158"/>
      <c r="G462" s="138"/>
      <c r="H462" s="138"/>
    </row>
    <row r="463" spans="1:8">
      <c r="A463" s="159">
        <v>454</v>
      </c>
      <c r="B463" s="160">
        <v>10</v>
      </c>
      <c r="C463" s="161" t="s">
        <v>357</v>
      </c>
      <c r="D463" s="160">
        <v>1</v>
      </c>
      <c r="E463" s="162">
        <v>56.43</v>
      </c>
      <c r="F463" s="158"/>
      <c r="G463" s="138"/>
      <c r="H463" s="138"/>
    </row>
    <row r="464" spans="1:8">
      <c r="A464" s="159">
        <v>455</v>
      </c>
      <c r="B464" s="160">
        <v>10</v>
      </c>
      <c r="C464" s="161" t="s">
        <v>358</v>
      </c>
      <c r="D464" s="160">
        <v>11</v>
      </c>
      <c r="E464" s="162">
        <v>508.16</v>
      </c>
      <c r="F464" s="158"/>
      <c r="G464" s="138"/>
      <c r="H464" s="138"/>
    </row>
    <row r="465" spans="1:8">
      <c r="A465" s="159">
        <v>456</v>
      </c>
      <c r="B465" s="160">
        <v>10</v>
      </c>
      <c r="C465" s="161" t="s">
        <v>359</v>
      </c>
      <c r="D465" s="160">
        <v>4</v>
      </c>
      <c r="E465" s="162">
        <v>179.7</v>
      </c>
      <c r="F465" s="158"/>
      <c r="G465" s="138"/>
      <c r="H465" s="138"/>
    </row>
    <row r="466" spans="1:8">
      <c r="A466" s="159">
        <v>457</v>
      </c>
      <c r="B466" s="160">
        <v>10</v>
      </c>
      <c r="C466" s="161" t="s">
        <v>360</v>
      </c>
      <c r="D466" s="160">
        <v>4</v>
      </c>
      <c r="E466" s="162">
        <v>128.72999999999999</v>
      </c>
      <c r="F466" s="158"/>
      <c r="G466" s="138"/>
      <c r="H466" s="138"/>
    </row>
    <row r="467" spans="1:8">
      <c r="A467" s="159">
        <v>458</v>
      </c>
      <c r="B467" s="160">
        <v>10</v>
      </c>
      <c r="C467" s="161" t="s">
        <v>374</v>
      </c>
      <c r="D467" s="160">
        <v>18</v>
      </c>
      <c r="E467" s="162">
        <v>1028.7</v>
      </c>
      <c r="F467" s="158"/>
      <c r="G467" s="138"/>
      <c r="H467" s="138"/>
    </row>
    <row r="468" spans="1:8">
      <c r="A468" s="159">
        <v>459</v>
      </c>
      <c r="B468" s="160">
        <v>10</v>
      </c>
      <c r="C468" s="161" t="s">
        <v>397</v>
      </c>
      <c r="D468" s="160">
        <v>1</v>
      </c>
      <c r="E468" s="162">
        <v>62.75</v>
      </c>
      <c r="F468" s="158"/>
      <c r="G468" s="138"/>
      <c r="H468" s="138"/>
    </row>
    <row r="469" spans="1:8">
      <c r="A469" s="159">
        <v>460</v>
      </c>
      <c r="B469" s="160">
        <v>10</v>
      </c>
      <c r="C469" s="161" t="s">
        <v>398</v>
      </c>
      <c r="D469" s="160">
        <v>11</v>
      </c>
      <c r="E469" s="162">
        <v>609.36</v>
      </c>
      <c r="F469" s="158"/>
      <c r="G469" s="138"/>
      <c r="H469" s="138"/>
    </row>
    <row r="470" spans="1:8">
      <c r="A470" s="159">
        <v>461</v>
      </c>
      <c r="B470" s="160">
        <v>10</v>
      </c>
      <c r="C470" s="161" t="s">
        <v>399</v>
      </c>
      <c r="D470" s="160">
        <v>8</v>
      </c>
      <c r="E470" s="162">
        <v>516.58000000000004</v>
      </c>
      <c r="F470" s="158"/>
      <c r="G470" s="138"/>
      <c r="H470" s="138"/>
    </row>
    <row r="471" spans="1:8">
      <c r="A471" s="159">
        <v>462</v>
      </c>
      <c r="B471" s="160">
        <v>10</v>
      </c>
      <c r="C471" s="161" t="s">
        <v>400</v>
      </c>
      <c r="D471" s="160">
        <v>5</v>
      </c>
      <c r="E471" s="162">
        <v>295.39</v>
      </c>
      <c r="F471" s="158"/>
      <c r="G471" s="138"/>
      <c r="H471" s="138"/>
    </row>
    <row r="472" spans="1:8">
      <c r="A472" s="159">
        <v>463</v>
      </c>
      <c r="B472" s="160">
        <v>10</v>
      </c>
      <c r="C472" s="161" t="s">
        <v>401</v>
      </c>
      <c r="D472" s="160">
        <v>6</v>
      </c>
      <c r="E472" s="162">
        <v>328.62</v>
      </c>
      <c r="F472" s="158"/>
      <c r="G472" s="138"/>
      <c r="H472" s="138"/>
    </row>
    <row r="473" spans="1:8">
      <c r="A473" s="159">
        <v>464</v>
      </c>
      <c r="B473" s="160">
        <v>10</v>
      </c>
      <c r="C473" s="161" t="s">
        <v>402</v>
      </c>
      <c r="D473" s="160">
        <v>10</v>
      </c>
      <c r="E473" s="162">
        <v>469.68</v>
      </c>
      <c r="F473" s="158"/>
      <c r="G473" s="138"/>
      <c r="H473" s="138"/>
    </row>
    <row r="474" spans="1:8">
      <c r="A474" s="159">
        <v>465</v>
      </c>
      <c r="B474" s="160">
        <v>10</v>
      </c>
      <c r="C474" s="161" t="s">
        <v>403</v>
      </c>
      <c r="D474" s="160">
        <v>2</v>
      </c>
      <c r="E474" s="162">
        <v>105</v>
      </c>
      <c r="F474" s="158"/>
      <c r="G474" s="138"/>
      <c r="H474" s="138"/>
    </row>
    <row r="475" spans="1:8">
      <c r="A475" s="159">
        <v>466</v>
      </c>
      <c r="B475" s="160">
        <v>10</v>
      </c>
      <c r="C475" s="161" t="s">
        <v>404</v>
      </c>
      <c r="D475" s="160">
        <v>2</v>
      </c>
      <c r="E475" s="162">
        <v>126.1</v>
      </c>
      <c r="F475" s="158"/>
      <c r="G475" s="138"/>
      <c r="H475" s="138"/>
    </row>
    <row r="476" spans="1:8">
      <c r="A476" s="159">
        <v>467</v>
      </c>
      <c r="B476" s="160">
        <v>10</v>
      </c>
      <c r="C476" s="161" t="s">
        <v>405</v>
      </c>
      <c r="D476" s="160">
        <v>3</v>
      </c>
      <c r="E476" s="162">
        <v>189.14999999999998</v>
      </c>
      <c r="F476" s="158"/>
      <c r="G476" s="138"/>
      <c r="H476" s="138"/>
    </row>
    <row r="477" spans="1:8">
      <c r="A477" s="159">
        <v>468</v>
      </c>
      <c r="B477" s="160">
        <v>10</v>
      </c>
      <c r="C477" s="161" t="s">
        <v>406</v>
      </c>
      <c r="D477" s="160">
        <v>1</v>
      </c>
      <c r="E477" s="162">
        <v>73.95</v>
      </c>
      <c r="F477" s="158"/>
      <c r="G477" s="138"/>
      <c r="H477" s="138"/>
    </row>
    <row r="478" spans="1:8">
      <c r="A478" s="159">
        <v>469</v>
      </c>
      <c r="B478" s="160">
        <v>10</v>
      </c>
      <c r="C478" s="161" t="s">
        <v>435</v>
      </c>
      <c r="D478" s="160">
        <v>1</v>
      </c>
      <c r="E478" s="162">
        <v>37.840000000000003</v>
      </c>
      <c r="F478" s="158"/>
      <c r="G478" s="138"/>
      <c r="H478" s="138"/>
    </row>
    <row r="479" spans="1:8">
      <c r="A479" s="159">
        <v>470</v>
      </c>
      <c r="B479" s="160">
        <v>10</v>
      </c>
      <c r="C479" s="161" t="s">
        <v>436</v>
      </c>
      <c r="D479" s="160">
        <v>1</v>
      </c>
      <c r="E479" s="162">
        <v>35.130000000000003</v>
      </c>
      <c r="F479" s="158"/>
      <c r="G479" s="138"/>
      <c r="H479" s="138"/>
    </row>
    <row r="480" spans="1:8">
      <c r="A480" s="159">
        <v>471</v>
      </c>
      <c r="B480" s="160">
        <v>10</v>
      </c>
      <c r="C480" s="161" t="s">
        <v>437</v>
      </c>
      <c r="D480" s="160">
        <v>1</v>
      </c>
      <c r="E480" s="162">
        <v>43.1</v>
      </c>
      <c r="F480" s="158"/>
      <c r="G480" s="138"/>
      <c r="H480" s="138"/>
    </row>
    <row r="481" spans="1:8">
      <c r="A481" s="159">
        <v>472</v>
      </c>
      <c r="B481" s="160">
        <v>10</v>
      </c>
      <c r="C481" s="161" t="s">
        <v>438</v>
      </c>
      <c r="D481" s="160">
        <v>1</v>
      </c>
      <c r="E481" s="162">
        <v>35.130000000000003</v>
      </c>
      <c r="F481" s="158"/>
      <c r="G481" s="138"/>
      <c r="H481" s="138"/>
    </row>
    <row r="482" spans="1:8">
      <c r="A482" s="159">
        <v>473</v>
      </c>
      <c r="B482" s="160">
        <v>10</v>
      </c>
      <c r="C482" s="161" t="s">
        <v>439</v>
      </c>
      <c r="D482" s="160">
        <v>4</v>
      </c>
      <c r="E482" s="162">
        <v>142.47</v>
      </c>
      <c r="F482" s="158"/>
      <c r="G482" s="138"/>
      <c r="H482" s="138"/>
    </row>
    <row r="483" spans="1:8">
      <c r="A483" s="159">
        <v>474</v>
      </c>
      <c r="B483" s="160">
        <v>10</v>
      </c>
      <c r="C483" s="161" t="s">
        <v>440</v>
      </c>
      <c r="D483" s="160">
        <v>3</v>
      </c>
      <c r="E483" s="162">
        <v>105.39</v>
      </c>
      <c r="F483" s="158"/>
      <c r="G483" s="138"/>
      <c r="H483" s="138"/>
    </row>
    <row r="484" spans="1:8">
      <c r="A484" s="159">
        <v>475</v>
      </c>
      <c r="B484" s="160">
        <v>10</v>
      </c>
      <c r="C484" s="161" t="s">
        <v>441</v>
      </c>
      <c r="D484" s="160">
        <v>1</v>
      </c>
      <c r="E484" s="162">
        <v>35.130000000000003</v>
      </c>
      <c r="F484" s="158"/>
      <c r="G484" s="138"/>
      <c r="H484" s="138"/>
    </row>
    <row r="485" spans="1:8">
      <c r="A485" s="159">
        <v>476</v>
      </c>
      <c r="B485" s="160">
        <v>10</v>
      </c>
      <c r="C485" s="161" t="s">
        <v>442</v>
      </c>
      <c r="D485" s="160">
        <v>1</v>
      </c>
      <c r="E485" s="162">
        <v>35.130000000000003</v>
      </c>
      <c r="F485" s="158"/>
      <c r="G485" s="138"/>
      <c r="H485" s="138"/>
    </row>
    <row r="486" spans="1:8">
      <c r="A486" s="159">
        <v>477</v>
      </c>
      <c r="B486" s="160">
        <v>10</v>
      </c>
      <c r="C486" s="161" t="s">
        <v>443</v>
      </c>
      <c r="D486" s="160">
        <v>2</v>
      </c>
      <c r="E486" s="162">
        <v>78.36</v>
      </c>
      <c r="F486" s="158"/>
      <c r="G486" s="138"/>
      <c r="H486" s="138"/>
    </row>
    <row r="487" spans="1:8">
      <c r="A487" s="159">
        <v>478</v>
      </c>
      <c r="B487" s="160">
        <v>10</v>
      </c>
      <c r="C487" s="161" t="s">
        <v>444</v>
      </c>
      <c r="D487" s="160">
        <v>1</v>
      </c>
      <c r="E487" s="162">
        <v>35.130000000000003</v>
      </c>
      <c r="F487" s="158"/>
      <c r="G487" s="138"/>
      <c r="H487" s="138"/>
    </row>
    <row r="488" spans="1:8">
      <c r="A488" s="159">
        <v>479</v>
      </c>
      <c r="B488" s="160">
        <v>10</v>
      </c>
      <c r="C488" s="161" t="s">
        <v>445</v>
      </c>
      <c r="D488" s="160">
        <v>1</v>
      </c>
      <c r="E488" s="162">
        <v>35.130000000000003</v>
      </c>
      <c r="F488" s="158"/>
      <c r="G488" s="138"/>
      <c r="H488" s="138"/>
    </row>
    <row r="489" spans="1:8">
      <c r="A489" s="159">
        <v>480</v>
      </c>
      <c r="B489" s="160">
        <v>10</v>
      </c>
      <c r="C489" s="161" t="s">
        <v>446</v>
      </c>
      <c r="D489" s="160">
        <v>4</v>
      </c>
      <c r="E489" s="162">
        <v>175.94</v>
      </c>
      <c r="F489" s="158"/>
      <c r="G489" s="138"/>
      <c r="H489" s="138"/>
    </row>
    <row r="490" spans="1:8">
      <c r="A490" s="159">
        <v>481</v>
      </c>
      <c r="B490" s="160">
        <v>10</v>
      </c>
      <c r="C490" s="161" t="s">
        <v>447</v>
      </c>
      <c r="D490" s="160">
        <v>1</v>
      </c>
      <c r="E490" s="162">
        <v>44.02</v>
      </c>
      <c r="F490" s="158"/>
      <c r="G490" s="138"/>
      <c r="H490" s="138"/>
    </row>
    <row r="491" spans="1:8">
      <c r="A491" s="159">
        <v>482</v>
      </c>
      <c r="B491" s="160">
        <v>10</v>
      </c>
      <c r="C491" s="161" t="s">
        <v>448</v>
      </c>
      <c r="D491" s="160">
        <v>3</v>
      </c>
      <c r="E491" s="162">
        <v>131.41</v>
      </c>
      <c r="F491" s="158"/>
      <c r="G491" s="138"/>
      <c r="H491" s="138"/>
    </row>
    <row r="492" spans="1:8">
      <c r="A492" s="159">
        <v>483</v>
      </c>
      <c r="B492" s="160">
        <v>10</v>
      </c>
      <c r="C492" s="161" t="s">
        <v>461</v>
      </c>
      <c r="D492" s="160">
        <v>2</v>
      </c>
      <c r="E492" s="162">
        <v>132.1</v>
      </c>
      <c r="F492" s="158"/>
      <c r="G492" s="138"/>
      <c r="H492" s="138"/>
    </row>
    <row r="493" spans="1:8">
      <c r="A493" s="159">
        <v>484</v>
      </c>
      <c r="B493" s="160">
        <v>10</v>
      </c>
      <c r="C493" s="161" t="s">
        <v>462</v>
      </c>
      <c r="D493" s="160">
        <v>1</v>
      </c>
      <c r="E493" s="162">
        <v>47.3</v>
      </c>
      <c r="F493" s="158"/>
      <c r="G493" s="138"/>
      <c r="H493" s="138"/>
    </row>
    <row r="494" spans="1:8">
      <c r="A494" s="159">
        <v>485</v>
      </c>
      <c r="B494" s="160">
        <v>10</v>
      </c>
      <c r="C494" s="161" t="s">
        <v>463</v>
      </c>
      <c r="D494" s="160">
        <v>1</v>
      </c>
      <c r="E494" s="162">
        <v>46.95</v>
      </c>
      <c r="F494" s="158"/>
      <c r="G494" s="138"/>
      <c r="H494" s="138"/>
    </row>
    <row r="495" spans="1:8">
      <c r="A495" s="159">
        <v>486</v>
      </c>
      <c r="B495" s="160">
        <v>10</v>
      </c>
      <c r="C495" s="161" t="s">
        <v>464</v>
      </c>
      <c r="D495" s="160">
        <v>1</v>
      </c>
      <c r="E495" s="162">
        <v>50.8</v>
      </c>
      <c r="F495" s="158"/>
      <c r="G495" s="138"/>
      <c r="H495" s="138"/>
    </row>
    <row r="496" spans="1:8">
      <c r="A496" s="159">
        <v>487</v>
      </c>
      <c r="B496" s="160">
        <v>10</v>
      </c>
      <c r="C496" s="161" t="s">
        <v>465</v>
      </c>
      <c r="D496" s="160">
        <v>1</v>
      </c>
      <c r="E496" s="162">
        <v>44.83</v>
      </c>
      <c r="F496" s="158"/>
      <c r="G496" s="138"/>
      <c r="H496" s="138"/>
    </row>
    <row r="497" spans="1:8">
      <c r="A497" s="159">
        <v>488</v>
      </c>
      <c r="B497" s="160">
        <v>10</v>
      </c>
      <c r="C497" s="161" t="s">
        <v>466</v>
      </c>
      <c r="D497" s="160">
        <v>2</v>
      </c>
      <c r="E497" s="162">
        <v>102.2</v>
      </c>
      <c r="F497" s="158"/>
      <c r="G497" s="138"/>
      <c r="H497" s="138"/>
    </row>
    <row r="498" spans="1:8">
      <c r="A498" s="159">
        <v>489</v>
      </c>
      <c r="B498" s="160">
        <v>10</v>
      </c>
      <c r="C498" s="161" t="s">
        <v>469</v>
      </c>
      <c r="D498" s="160">
        <v>1</v>
      </c>
      <c r="E498" s="162">
        <v>48.41</v>
      </c>
      <c r="F498" s="158"/>
      <c r="G498" s="138"/>
      <c r="H498" s="138"/>
    </row>
    <row r="499" spans="1:8">
      <c r="A499" s="159">
        <v>490</v>
      </c>
      <c r="B499" s="160">
        <v>10</v>
      </c>
      <c r="C499" s="161" t="s">
        <v>470</v>
      </c>
      <c r="D499" s="160">
        <v>1</v>
      </c>
      <c r="E499" s="162">
        <v>47.1</v>
      </c>
      <c r="F499" s="158"/>
      <c r="G499" s="138"/>
      <c r="H499" s="138"/>
    </row>
    <row r="500" spans="1:8">
      <c r="A500" s="159">
        <v>491</v>
      </c>
      <c r="B500" s="160">
        <v>10</v>
      </c>
      <c r="C500" s="161" t="s">
        <v>471</v>
      </c>
      <c r="D500" s="160">
        <v>1</v>
      </c>
      <c r="E500" s="162">
        <v>46.9</v>
      </c>
      <c r="F500" s="158"/>
      <c r="G500" s="138"/>
      <c r="H500" s="138"/>
    </row>
    <row r="501" spans="1:8">
      <c r="A501" s="159">
        <v>492</v>
      </c>
      <c r="B501" s="160">
        <v>10</v>
      </c>
      <c r="C501" s="161" t="s">
        <v>472</v>
      </c>
      <c r="D501" s="160">
        <v>2</v>
      </c>
      <c r="E501" s="162">
        <v>94.4</v>
      </c>
      <c r="F501" s="158"/>
      <c r="G501" s="138"/>
      <c r="H501" s="138"/>
    </row>
    <row r="502" spans="1:8">
      <c r="A502" s="159">
        <v>493</v>
      </c>
      <c r="B502" s="160">
        <v>10</v>
      </c>
      <c r="C502" s="161" t="s">
        <v>473</v>
      </c>
      <c r="D502" s="160">
        <v>1</v>
      </c>
      <c r="E502" s="162">
        <v>77</v>
      </c>
      <c r="F502" s="158"/>
      <c r="G502" s="138"/>
      <c r="H502" s="138"/>
    </row>
    <row r="503" spans="1:8">
      <c r="A503" s="159">
        <v>494</v>
      </c>
      <c r="B503" s="160">
        <v>10</v>
      </c>
      <c r="C503" s="161" t="s">
        <v>474</v>
      </c>
      <c r="D503" s="160">
        <v>1</v>
      </c>
      <c r="E503" s="162">
        <v>38.36</v>
      </c>
      <c r="F503" s="158"/>
      <c r="G503" s="138"/>
      <c r="H503" s="138"/>
    </row>
    <row r="504" spans="1:8">
      <c r="A504" s="159">
        <v>495</v>
      </c>
      <c r="B504" s="160">
        <v>10</v>
      </c>
      <c r="C504" s="161" t="s">
        <v>475</v>
      </c>
      <c r="D504" s="160">
        <v>1</v>
      </c>
      <c r="E504" s="162">
        <v>48.41</v>
      </c>
      <c r="F504" s="158"/>
      <c r="G504" s="138"/>
      <c r="H504" s="138"/>
    </row>
    <row r="505" spans="1:8">
      <c r="A505" s="159">
        <v>496</v>
      </c>
      <c r="B505" s="160">
        <v>10</v>
      </c>
      <c r="C505" s="161" t="s">
        <v>476</v>
      </c>
      <c r="D505" s="160">
        <v>1</v>
      </c>
      <c r="E505" s="162">
        <v>55.94</v>
      </c>
      <c r="F505" s="158"/>
      <c r="G505" s="138"/>
      <c r="H505" s="138"/>
    </row>
    <row r="506" spans="1:8">
      <c r="A506" s="159">
        <v>497</v>
      </c>
      <c r="B506" s="160">
        <v>10</v>
      </c>
      <c r="C506" s="161" t="s">
        <v>477</v>
      </c>
      <c r="D506" s="160">
        <v>1</v>
      </c>
      <c r="E506" s="162">
        <v>60.5</v>
      </c>
      <c r="F506" s="158"/>
      <c r="G506" s="138"/>
      <c r="H506" s="138"/>
    </row>
    <row r="507" spans="1:8">
      <c r="A507" s="159">
        <v>498</v>
      </c>
      <c r="B507" s="160">
        <v>10</v>
      </c>
      <c r="C507" s="161" t="s">
        <v>478</v>
      </c>
      <c r="D507" s="160">
        <v>1</v>
      </c>
      <c r="E507" s="162">
        <v>55.94</v>
      </c>
      <c r="F507" s="158"/>
      <c r="G507" s="138"/>
      <c r="H507" s="138"/>
    </row>
    <row r="508" spans="1:8">
      <c r="A508" s="159">
        <v>499</v>
      </c>
      <c r="B508" s="160">
        <v>10</v>
      </c>
      <c r="C508" s="161" t="s">
        <v>503</v>
      </c>
      <c r="D508" s="160">
        <v>9</v>
      </c>
      <c r="E508" s="162">
        <v>401.4</v>
      </c>
      <c r="F508" s="158"/>
      <c r="G508" s="138"/>
      <c r="H508" s="138"/>
    </row>
    <row r="509" spans="1:8">
      <c r="A509" s="159">
        <v>500</v>
      </c>
      <c r="B509" s="160">
        <v>10</v>
      </c>
      <c r="C509" s="161" t="s">
        <v>504</v>
      </c>
      <c r="D509" s="160">
        <v>2</v>
      </c>
      <c r="E509" s="162">
        <v>126.77</v>
      </c>
      <c r="F509" s="158"/>
      <c r="G509" s="138"/>
      <c r="H509" s="138"/>
    </row>
    <row r="510" spans="1:8">
      <c r="A510" s="159">
        <v>501</v>
      </c>
      <c r="B510" s="160">
        <v>10</v>
      </c>
      <c r="C510" s="161" t="s">
        <v>505</v>
      </c>
      <c r="D510" s="160">
        <v>5</v>
      </c>
      <c r="E510" s="162">
        <v>257.19</v>
      </c>
      <c r="F510" s="158"/>
      <c r="G510" s="138"/>
      <c r="H510" s="138"/>
    </row>
    <row r="511" spans="1:8">
      <c r="A511" s="159">
        <v>502</v>
      </c>
      <c r="B511" s="160">
        <v>10</v>
      </c>
      <c r="C511" s="161" t="s">
        <v>506</v>
      </c>
      <c r="D511" s="160">
        <v>3</v>
      </c>
      <c r="E511" s="162">
        <v>160.13000000000002</v>
      </c>
      <c r="F511" s="158"/>
      <c r="G511" s="138"/>
      <c r="H511" s="138"/>
    </row>
    <row r="512" spans="1:8">
      <c r="A512" s="159">
        <v>503</v>
      </c>
      <c r="B512" s="160">
        <v>10</v>
      </c>
      <c r="C512" s="161" t="s">
        <v>508</v>
      </c>
      <c r="D512" s="160">
        <v>5</v>
      </c>
      <c r="E512" s="162">
        <v>255.46</v>
      </c>
      <c r="F512" s="158"/>
      <c r="G512" s="138"/>
      <c r="H512" s="138"/>
    </row>
    <row r="513" spans="1:8">
      <c r="A513" s="159">
        <v>504</v>
      </c>
      <c r="B513" s="160">
        <v>10</v>
      </c>
      <c r="C513" s="161" t="s">
        <v>509</v>
      </c>
      <c r="D513" s="160">
        <v>4</v>
      </c>
      <c r="E513" s="162">
        <v>224.92</v>
      </c>
      <c r="F513" s="158"/>
      <c r="G513" s="138"/>
      <c r="H513" s="138"/>
    </row>
    <row r="514" spans="1:8">
      <c r="A514" s="159">
        <v>505</v>
      </c>
      <c r="B514" s="160">
        <v>10</v>
      </c>
      <c r="C514" s="161" t="s">
        <v>510</v>
      </c>
      <c r="D514" s="160">
        <v>4</v>
      </c>
      <c r="E514" s="162">
        <v>289.36</v>
      </c>
      <c r="F514" s="158"/>
      <c r="G514" s="138"/>
      <c r="H514" s="138"/>
    </row>
    <row r="515" spans="1:8">
      <c r="A515" s="159">
        <v>506</v>
      </c>
      <c r="B515" s="160">
        <v>10</v>
      </c>
      <c r="C515" s="161" t="s">
        <v>511</v>
      </c>
      <c r="D515" s="160">
        <v>7</v>
      </c>
      <c r="E515" s="162">
        <v>299.8</v>
      </c>
      <c r="F515" s="158"/>
      <c r="G515" s="138"/>
      <c r="H515" s="138"/>
    </row>
    <row r="516" spans="1:8">
      <c r="A516" s="159">
        <v>507</v>
      </c>
      <c r="B516" s="160">
        <v>10</v>
      </c>
      <c r="C516" s="161" t="s">
        <v>512</v>
      </c>
      <c r="D516" s="160">
        <v>2</v>
      </c>
      <c r="E516" s="162">
        <v>103.06</v>
      </c>
      <c r="F516" s="158"/>
      <c r="G516" s="138"/>
      <c r="H516" s="138"/>
    </row>
    <row r="517" spans="1:8">
      <c r="A517" s="159">
        <v>508</v>
      </c>
      <c r="B517" s="160">
        <v>10</v>
      </c>
      <c r="C517" s="161" t="s">
        <v>528</v>
      </c>
      <c r="D517" s="160">
        <v>1</v>
      </c>
      <c r="E517" s="162">
        <v>52.3</v>
      </c>
      <c r="F517" s="158"/>
      <c r="G517" s="138"/>
      <c r="H517" s="138"/>
    </row>
    <row r="518" spans="1:8">
      <c r="A518" s="159">
        <v>509</v>
      </c>
      <c r="B518" s="160">
        <v>10</v>
      </c>
      <c r="C518" s="161" t="s">
        <v>529</v>
      </c>
      <c r="D518" s="160">
        <v>1</v>
      </c>
      <c r="E518" s="162">
        <v>61.1</v>
      </c>
      <c r="F518" s="158"/>
      <c r="G518" s="138"/>
      <c r="H518" s="138"/>
    </row>
    <row r="519" spans="1:8">
      <c r="A519" s="159">
        <v>510</v>
      </c>
      <c r="B519" s="160">
        <v>10</v>
      </c>
      <c r="C519" s="161" t="s">
        <v>530</v>
      </c>
      <c r="D519" s="160">
        <v>1</v>
      </c>
      <c r="E519" s="162">
        <v>52.19</v>
      </c>
      <c r="F519" s="158"/>
      <c r="G519" s="138"/>
      <c r="H519" s="138"/>
    </row>
    <row r="520" spans="1:8">
      <c r="A520" s="159">
        <v>511</v>
      </c>
      <c r="B520" s="160">
        <v>10</v>
      </c>
      <c r="C520" s="161" t="s">
        <v>531</v>
      </c>
      <c r="D520" s="160">
        <v>1</v>
      </c>
      <c r="E520" s="162">
        <v>39.4</v>
      </c>
      <c r="F520" s="158"/>
      <c r="G520" s="138"/>
      <c r="H520" s="138"/>
    </row>
    <row r="521" spans="1:8">
      <c r="A521" s="159">
        <v>512</v>
      </c>
      <c r="B521" s="160">
        <v>10</v>
      </c>
      <c r="C521" s="161" t="s">
        <v>532</v>
      </c>
      <c r="D521" s="160">
        <v>1</v>
      </c>
      <c r="E521" s="162">
        <v>51.8</v>
      </c>
      <c r="F521" s="158"/>
      <c r="G521" s="138"/>
      <c r="H521" s="138"/>
    </row>
    <row r="522" spans="1:8">
      <c r="A522" s="159">
        <v>513</v>
      </c>
      <c r="B522" s="160">
        <v>10</v>
      </c>
      <c r="C522" s="161" t="s">
        <v>533</v>
      </c>
      <c r="D522" s="160">
        <v>1</v>
      </c>
      <c r="E522" s="162">
        <v>52.2</v>
      </c>
      <c r="F522" s="158"/>
      <c r="G522" s="138"/>
      <c r="H522" s="138"/>
    </row>
    <row r="523" spans="1:8">
      <c r="A523" s="159">
        <v>514</v>
      </c>
      <c r="B523" s="160">
        <v>10</v>
      </c>
      <c r="C523" s="161" t="s">
        <v>543</v>
      </c>
      <c r="D523" s="160">
        <v>2</v>
      </c>
      <c r="E523" s="162">
        <v>111.23</v>
      </c>
      <c r="F523" s="158"/>
      <c r="G523" s="138"/>
      <c r="H523" s="138"/>
    </row>
    <row r="524" spans="1:8">
      <c r="A524" s="159">
        <v>515</v>
      </c>
      <c r="B524" s="160">
        <v>10</v>
      </c>
      <c r="C524" s="161" t="s">
        <v>61</v>
      </c>
      <c r="D524" s="160">
        <v>4</v>
      </c>
      <c r="E524" s="162">
        <v>283.57</v>
      </c>
      <c r="F524" s="158"/>
      <c r="G524" s="138"/>
      <c r="H524" s="138"/>
    </row>
    <row r="525" spans="1:8">
      <c r="A525" s="159">
        <v>516</v>
      </c>
      <c r="B525" s="160">
        <v>10</v>
      </c>
      <c r="C525" s="161" t="s">
        <v>545</v>
      </c>
      <c r="D525" s="160">
        <v>1</v>
      </c>
      <c r="E525" s="162">
        <v>57.9</v>
      </c>
      <c r="F525" s="158"/>
      <c r="G525" s="138"/>
      <c r="H525" s="138"/>
    </row>
    <row r="526" spans="1:8">
      <c r="A526" s="159">
        <v>517</v>
      </c>
      <c r="B526" s="160">
        <v>10</v>
      </c>
      <c r="C526" s="161" t="s">
        <v>546</v>
      </c>
      <c r="D526" s="160">
        <v>2</v>
      </c>
      <c r="E526" s="162">
        <v>95</v>
      </c>
      <c r="F526" s="158"/>
      <c r="G526" s="138"/>
      <c r="H526" s="138"/>
    </row>
    <row r="527" spans="1:8">
      <c r="A527" s="159">
        <v>518</v>
      </c>
      <c r="B527" s="160">
        <v>10</v>
      </c>
      <c r="C527" s="161" t="s">
        <v>547</v>
      </c>
      <c r="D527" s="160">
        <v>1</v>
      </c>
      <c r="E527" s="162">
        <v>57.7</v>
      </c>
      <c r="F527" s="158"/>
      <c r="G527" s="138"/>
      <c r="H527" s="138"/>
    </row>
    <row r="528" spans="1:8">
      <c r="A528" s="159">
        <v>519</v>
      </c>
      <c r="B528" s="160">
        <v>10</v>
      </c>
      <c r="C528" s="161" t="s">
        <v>548</v>
      </c>
      <c r="D528" s="160">
        <v>1</v>
      </c>
      <c r="E528" s="162">
        <v>47.1</v>
      </c>
      <c r="F528" s="158"/>
      <c r="G528" s="138"/>
      <c r="H528" s="138"/>
    </row>
    <row r="529" spans="1:8">
      <c r="A529" s="159">
        <v>520</v>
      </c>
      <c r="B529" s="160">
        <v>10</v>
      </c>
      <c r="C529" s="161" t="s">
        <v>549</v>
      </c>
      <c r="D529" s="160">
        <v>1</v>
      </c>
      <c r="E529" s="162">
        <v>69.8</v>
      </c>
      <c r="F529" s="158"/>
      <c r="G529" s="138"/>
      <c r="H529" s="138"/>
    </row>
    <row r="530" spans="1:8">
      <c r="A530" s="159">
        <v>521</v>
      </c>
      <c r="B530" s="160">
        <v>10</v>
      </c>
      <c r="C530" s="161" t="s">
        <v>550</v>
      </c>
      <c r="D530" s="160">
        <v>1</v>
      </c>
      <c r="E530" s="162">
        <v>47.5</v>
      </c>
      <c r="F530" s="158"/>
      <c r="G530" s="138"/>
      <c r="H530" s="138"/>
    </row>
    <row r="531" spans="1:8">
      <c r="A531" s="159">
        <v>522</v>
      </c>
      <c r="B531" s="160">
        <v>10</v>
      </c>
      <c r="C531" s="161" t="s">
        <v>551</v>
      </c>
      <c r="D531" s="160">
        <v>2</v>
      </c>
      <c r="E531" s="162">
        <v>93.2</v>
      </c>
      <c r="F531" s="158"/>
      <c r="G531" s="138"/>
      <c r="H531" s="138"/>
    </row>
    <row r="532" spans="1:8">
      <c r="A532" s="159">
        <v>523</v>
      </c>
      <c r="B532" s="160">
        <v>10</v>
      </c>
      <c r="C532" s="161" t="s">
        <v>552</v>
      </c>
      <c r="D532" s="160">
        <v>1</v>
      </c>
      <c r="E532" s="162">
        <v>52.4</v>
      </c>
      <c r="F532" s="158"/>
      <c r="G532" s="138"/>
      <c r="H532" s="138"/>
    </row>
    <row r="533" spans="1:8">
      <c r="A533" s="159">
        <v>524</v>
      </c>
      <c r="B533" s="160">
        <v>10</v>
      </c>
      <c r="C533" s="161" t="s">
        <v>553</v>
      </c>
      <c r="D533" s="160">
        <v>2</v>
      </c>
      <c r="E533" s="162">
        <v>94.7</v>
      </c>
      <c r="F533" s="158"/>
      <c r="G533" s="138"/>
      <c r="H533" s="138"/>
    </row>
    <row r="534" spans="1:8">
      <c r="A534" s="159">
        <v>525</v>
      </c>
      <c r="B534" s="160">
        <v>10</v>
      </c>
      <c r="C534" s="161" t="s">
        <v>554</v>
      </c>
      <c r="D534" s="160">
        <v>1</v>
      </c>
      <c r="E534" s="162">
        <v>38.799999999999997</v>
      </c>
      <c r="F534" s="158"/>
      <c r="G534" s="138"/>
      <c r="H534" s="138"/>
    </row>
    <row r="535" spans="1:8">
      <c r="A535" s="159">
        <v>526</v>
      </c>
      <c r="B535" s="160">
        <v>10</v>
      </c>
      <c r="C535" s="161" t="s">
        <v>555</v>
      </c>
      <c r="D535" s="160">
        <v>1</v>
      </c>
      <c r="E535" s="162">
        <v>51.5</v>
      </c>
      <c r="F535" s="158"/>
      <c r="G535" s="138"/>
      <c r="H535" s="138"/>
    </row>
    <row r="536" spans="1:8">
      <c r="A536" s="159">
        <v>527</v>
      </c>
      <c r="B536" s="160">
        <v>10</v>
      </c>
      <c r="C536" s="161" t="s">
        <v>556</v>
      </c>
      <c r="D536" s="160">
        <v>1</v>
      </c>
      <c r="E536" s="162">
        <v>54.3</v>
      </c>
      <c r="F536" s="158"/>
      <c r="G536" s="138"/>
      <c r="H536" s="138"/>
    </row>
    <row r="537" spans="1:8">
      <c r="A537" s="159">
        <v>528</v>
      </c>
      <c r="B537" s="160">
        <v>10</v>
      </c>
      <c r="C537" s="161" t="s">
        <v>557</v>
      </c>
      <c r="D537" s="160">
        <v>1</v>
      </c>
      <c r="E537" s="162">
        <v>51.8</v>
      </c>
      <c r="F537" s="158"/>
      <c r="G537" s="138"/>
      <c r="H537" s="138"/>
    </row>
    <row r="538" spans="1:8">
      <c r="A538" s="159">
        <v>529</v>
      </c>
      <c r="B538" s="160">
        <v>10</v>
      </c>
      <c r="C538" s="161" t="s">
        <v>558</v>
      </c>
      <c r="D538" s="160">
        <v>1</v>
      </c>
      <c r="E538" s="162">
        <v>51.4</v>
      </c>
      <c r="F538" s="158"/>
      <c r="G538" s="138"/>
      <c r="H538" s="138"/>
    </row>
    <row r="539" spans="1:8">
      <c r="A539" s="159">
        <v>530</v>
      </c>
      <c r="B539" s="160">
        <v>10</v>
      </c>
      <c r="C539" s="161" t="s">
        <v>559</v>
      </c>
      <c r="D539" s="160">
        <v>2</v>
      </c>
      <c r="E539" s="162">
        <v>104.6</v>
      </c>
      <c r="F539" s="158"/>
      <c r="G539" s="138"/>
      <c r="H539" s="138"/>
    </row>
    <row r="540" spans="1:8">
      <c r="A540" s="159">
        <v>531</v>
      </c>
      <c r="B540" s="160">
        <v>10</v>
      </c>
      <c r="C540" s="161" t="s">
        <v>560</v>
      </c>
      <c r="D540" s="160">
        <v>1</v>
      </c>
      <c r="E540" s="162">
        <v>44.3</v>
      </c>
      <c r="F540" s="158"/>
      <c r="G540" s="138"/>
      <c r="H540" s="138"/>
    </row>
    <row r="541" spans="1:8">
      <c r="A541" s="159">
        <v>532</v>
      </c>
      <c r="B541" s="160">
        <v>10</v>
      </c>
      <c r="C541" s="161" t="s">
        <v>561</v>
      </c>
      <c r="D541" s="160">
        <v>1</v>
      </c>
      <c r="E541" s="162">
        <v>52.4</v>
      </c>
      <c r="F541" s="158"/>
      <c r="G541" s="138"/>
      <c r="H541" s="138"/>
    </row>
    <row r="542" spans="1:8">
      <c r="A542" s="159">
        <v>533</v>
      </c>
      <c r="B542" s="160">
        <v>10</v>
      </c>
      <c r="C542" s="161" t="s">
        <v>562</v>
      </c>
      <c r="D542" s="160">
        <v>3</v>
      </c>
      <c r="E542" s="162">
        <v>141.6</v>
      </c>
      <c r="F542" s="158"/>
      <c r="G542" s="138"/>
      <c r="H542" s="138"/>
    </row>
    <row r="543" spans="1:8">
      <c r="A543" s="159">
        <v>534</v>
      </c>
      <c r="B543" s="160">
        <v>10</v>
      </c>
      <c r="C543" s="161" t="s">
        <v>563</v>
      </c>
      <c r="D543" s="160">
        <v>1</v>
      </c>
      <c r="E543" s="162">
        <v>46.6</v>
      </c>
      <c r="F543" s="158"/>
      <c r="G543" s="138"/>
      <c r="H543" s="138"/>
    </row>
    <row r="544" spans="1:8">
      <c r="A544" s="159">
        <v>535</v>
      </c>
      <c r="B544" s="160">
        <v>10</v>
      </c>
      <c r="C544" s="161" t="s">
        <v>564</v>
      </c>
      <c r="D544" s="160">
        <v>1</v>
      </c>
      <c r="E544" s="162">
        <v>52</v>
      </c>
      <c r="F544" s="158"/>
      <c r="G544" s="138"/>
      <c r="H544" s="138"/>
    </row>
    <row r="545" spans="1:8">
      <c r="A545" s="159">
        <v>536</v>
      </c>
      <c r="B545" s="160">
        <v>10</v>
      </c>
      <c r="C545" s="161" t="s">
        <v>565</v>
      </c>
      <c r="D545" s="160">
        <v>1</v>
      </c>
      <c r="E545" s="162">
        <v>52</v>
      </c>
      <c r="F545" s="158"/>
      <c r="G545" s="138"/>
      <c r="H545" s="138"/>
    </row>
    <row r="546" spans="1:8">
      <c r="A546" s="159">
        <v>537</v>
      </c>
      <c r="B546" s="160">
        <v>10</v>
      </c>
      <c r="C546" s="161" t="s">
        <v>566</v>
      </c>
      <c r="D546" s="160">
        <v>1</v>
      </c>
      <c r="E546" s="162">
        <v>38.700000000000003</v>
      </c>
      <c r="F546" s="158"/>
      <c r="G546" s="138"/>
      <c r="H546" s="138"/>
    </row>
    <row r="547" spans="1:8">
      <c r="A547" s="159">
        <v>538</v>
      </c>
      <c r="B547" s="160">
        <v>10</v>
      </c>
      <c r="C547" s="161" t="s">
        <v>567</v>
      </c>
      <c r="D547" s="160">
        <v>5</v>
      </c>
      <c r="E547" s="162">
        <v>177.54</v>
      </c>
      <c r="F547" s="158"/>
      <c r="G547" s="138"/>
      <c r="H547" s="138"/>
    </row>
    <row r="548" spans="1:8">
      <c r="A548" s="159">
        <v>539</v>
      </c>
      <c r="B548" s="160">
        <v>10</v>
      </c>
      <c r="C548" s="161" t="s">
        <v>568</v>
      </c>
      <c r="D548" s="160">
        <v>1</v>
      </c>
      <c r="E548" s="162">
        <v>31.02</v>
      </c>
      <c r="F548" s="158"/>
      <c r="G548" s="138"/>
      <c r="H548" s="138"/>
    </row>
    <row r="549" spans="1:8">
      <c r="A549" s="159">
        <v>540</v>
      </c>
      <c r="B549" s="160">
        <v>10</v>
      </c>
      <c r="C549" s="161" t="s">
        <v>569</v>
      </c>
      <c r="D549" s="160">
        <v>3</v>
      </c>
      <c r="E549" s="162">
        <v>110.07</v>
      </c>
      <c r="F549" s="158"/>
      <c r="G549" s="138"/>
      <c r="H549" s="138"/>
    </row>
    <row r="550" spans="1:8">
      <c r="A550" s="159">
        <v>541</v>
      </c>
      <c r="B550" s="160">
        <v>10</v>
      </c>
      <c r="C550" s="161" t="s">
        <v>570</v>
      </c>
      <c r="D550" s="160">
        <v>3</v>
      </c>
      <c r="E550" s="162">
        <v>144.05000000000001</v>
      </c>
      <c r="F550" s="158"/>
      <c r="G550" s="138"/>
      <c r="H550" s="138"/>
    </row>
    <row r="551" spans="1:8">
      <c r="A551" s="159">
        <v>542</v>
      </c>
      <c r="B551" s="160">
        <v>10</v>
      </c>
      <c r="C551" s="161" t="s">
        <v>573</v>
      </c>
      <c r="D551" s="160">
        <v>6</v>
      </c>
      <c r="E551" s="162">
        <v>237</v>
      </c>
      <c r="F551" s="158"/>
      <c r="G551" s="138"/>
      <c r="H551" s="138"/>
    </row>
    <row r="552" spans="1:8">
      <c r="A552" s="159">
        <v>543</v>
      </c>
      <c r="B552" s="160">
        <v>10</v>
      </c>
      <c r="C552" s="161" t="s">
        <v>574</v>
      </c>
      <c r="D552" s="160">
        <v>3</v>
      </c>
      <c r="E552" s="162">
        <v>146.87</v>
      </c>
      <c r="F552" s="158"/>
      <c r="G552" s="138"/>
      <c r="H552" s="138"/>
    </row>
    <row r="553" spans="1:8">
      <c r="A553" s="159">
        <v>544</v>
      </c>
      <c r="B553" s="160">
        <v>10</v>
      </c>
      <c r="C553" s="161" t="s">
        <v>575</v>
      </c>
      <c r="D553" s="160">
        <v>5</v>
      </c>
      <c r="E553" s="162">
        <v>241.92000000000002</v>
      </c>
      <c r="F553" s="158"/>
      <c r="G553" s="138"/>
      <c r="H553" s="138"/>
    </row>
    <row r="554" spans="1:8">
      <c r="A554" s="159">
        <v>545</v>
      </c>
      <c r="B554" s="160">
        <v>10</v>
      </c>
      <c r="C554" s="161" t="s">
        <v>576</v>
      </c>
      <c r="D554" s="160">
        <v>4</v>
      </c>
      <c r="E554" s="162">
        <v>209.83</v>
      </c>
      <c r="F554" s="158"/>
      <c r="G554" s="138"/>
      <c r="H554" s="138"/>
    </row>
    <row r="555" spans="1:8">
      <c r="A555" s="159">
        <v>546</v>
      </c>
      <c r="B555" s="160">
        <v>10</v>
      </c>
      <c r="C555" s="161" t="s">
        <v>577</v>
      </c>
      <c r="D555" s="160">
        <v>3</v>
      </c>
      <c r="E555" s="162">
        <v>143.85</v>
      </c>
      <c r="F555" s="158"/>
      <c r="G555" s="138"/>
      <c r="H555" s="138"/>
    </row>
    <row r="556" spans="1:8">
      <c r="A556" s="159">
        <v>547</v>
      </c>
      <c r="B556" s="160">
        <v>10</v>
      </c>
      <c r="C556" s="161" t="s">
        <v>578</v>
      </c>
      <c r="D556" s="160">
        <v>3</v>
      </c>
      <c r="E556" s="162">
        <v>151.91</v>
      </c>
      <c r="F556" s="158"/>
      <c r="G556" s="138"/>
      <c r="H556" s="138"/>
    </row>
    <row r="557" spans="1:8">
      <c r="A557" s="159">
        <v>548</v>
      </c>
      <c r="B557" s="160">
        <v>10</v>
      </c>
      <c r="C557" s="161" t="s">
        <v>579</v>
      </c>
      <c r="D557" s="160">
        <v>8</v>
      </c>
      <c r="E557" s="162">
        <v>367.84</v>
      </c>
      <c r="F557" s="158"/>
      <c r="G557" s="138"/>
      <c r="H557" s="138"/>
    </row>
    <row r="558" spans="1:8">
      <c r="A558" s="159">
        <v>549</v>
      </c>
      <c r="B558" s="160">
        <v>10</v>
      </c>
      <c r="C558" s="161" t="s">
        <v>580</v>
      </c>
      <c r="D558" s="160">
        <v>6</v>
      </c>
      <c r="E558" s="162">
        <v>286</v>
      </c>
      <c r="F558" s="158"/>
      <c r="G558" s="138"/>
      <c r="H558" s="138"/>
    </row>
    <row r="559" spans="1:8">
      <c r="A559" s="159">
        <v>550</v>
      </c>
      <c r="B559" s="160">
        <v>10</v>
      </c>
      <c r="C559" s="161" t="s">
        <v>581</v>
      </c>
      <c r="D559" s="160">
        <v>14</v>
      </c>
      <c r="E559" s="162">
        <v>582.87</v>
      </c>
      <c r="F559" s="158"/>
      <c r="G559" s="138"/>
      <c r="H559" s="138"/>
    </row>
    <row r="560" spans="1:8">
      <c r="A560" s="159">
        <v>551</v>
      </c>
      <c r="B560" s="160">
        <v>10</v>
      </c>
      <c r="C560" s="161" t="s">
        <v>582</v>
      </c>
      <c r="D560" s="160">
        <v>10</v>
      </c>
      <c r="E560" s="162">
        <v>405.11</v>
      </c>
      <c r="F560" s="158"/>
      <c r="G560" s="138"/>
      <c r="H560" s="138"/>
    </row>
    <row r="561" spans="1:8">
      <c r="A561" s="159">
        <v>552</v>
      </c>
      <c r="B561" s="160">
        <v>10</v>
      </c>
      <c r="C561" s="161" t="s">
        <v>583</v>
      </c>
      <c r="D561" s="160">
        <v>9</v>
      </c>
      <c r="E561" s="162">
        <v>271.83</v>
      </c>
      <c r="F561" s="158"/>
      <c r="G561" s="138"/>
      <c r="H561" s="138"/>
    </row>
    <row r="562" spans="1:8">
      <c r="A562" s="159">
        <v>553</v>
      </c>
      <c r="B562" s="160">
        <v>10</v>
      </c>
      <c r="C562" s="161" t="s">
        <v>584</v>
      </c>
      <c r="D562" s="160">
        <v>4</v>
      </c>
      <c r="E562" s="162">
        <v>200.3</v>
      </c>
      <c r="F562" s="158"/>
      <c r="G562" s="138"/>
      <c r="H562" s="138"/>
    </row>
    <row r="563" spans="1:8">
      <c r="A563" s="159">
        <v>554</v>
      </c>
      <c r="B563" s="160">
        <v>10</v>
      </c>
      <c r="C563" s="161" t="s">
        <v>585</v>
      </c>
      <c r="D563" s="160">
        <v>2</v>
      </c>
      <c r="E563" s="162">
        <v>107.44</v>
      </c>
      <c r="F563" s="158"/>
      <c r="G563" s="138"/>
      <c r="H563" s="138"/>
    </row>
    <row r="564" spans="1:8">
      <c r="A564" s="159">
        <v>555</v>
      </c>
      <c r="B564" s="160">
        <v>10</v>
      </c>
      <c r="C564" s="161" t="s">
        <v>586</v>
      </c>
      <c r="D564" s="160">
        <v>11</v>
      </c>
      <c r="E564" s="162">
        <v>659.80000000000007</v>
      </c>
      <c r="F564" s="158"/>
      <c r="G564" s="138"/>
      <c r="H564" s="138"/>
    </row>
    <row r="565" spans="1:8">
      <c r="A565" s="159">
        <v>556</v>
      </c>
      <c r="B565" s="160">
        <v>10</v>
      </c>
      <c r="C565" s="161" t="s">
        <v>587</v>
      </c>
      <c r="D565" s="160">
        <v>12</v>
      </c>
      <c r="E565" s="162">
        <v>614.9</v>
      </c>
      <c r="F565" s="158"/>
      <c r="G565" s="138"/>
      <c r="H565" s="138"/>
    </row>
    <row r="566" spans="1:8">
      <c r="A566" s="159">
        <v>557</v>
      </c>
      <c r="B566" s="160">
        <v>10</v>
      </c>
      <c r="C566" s="161" t="s">
        <v>588</v>
      </c>
      <c r="D566" s="160">
        <v>2</v>
      </c>
      <c r="E566" s="162">
        <v>97.41</v>
      </c>
      <c r="F566" s="158"/>
      <c r="G566" s="138"/>
      <c r="H566" s="138"/>
    </row>
    <row r="567" spans="1:8">
      <c r="A567" s="159">
        <v>558</v>
      </c>
      <c r="B567" s="160">
        <v>10</v>
      </c>
      <c r="C567" s="161" t="s">
        <v>589</v>
      </c>
      <c r="D567" s="160">
        <v>12</v>
      </c>
      <c r="E567" s="162">
        <v>757.9</v>
      </c>
      <c r="F567" s="158"/>
      <c r="G567" s="138"/>
      <c r="H567" s="138"/>
    </row>
    <row r="568" spans="1:8">
      <c r="A568" s="159">
        <v>559</v>
      </c>
      <c r="B568" s="160">
        <v>10</v>
      </c>
      <c r="C568" s="161" t="s">
        <v>590</v>
      </c>
      <c r="D568" s="160">
        <v>1</v>
      </c>
      <c r="E568" s="162">
        <v>30.99</v>
      </c>
      <c r="F568" s="158"/>
      <c r="G568" s="138"/>
      <c r="H568" s="138"/>
    </row>
    <row r="569" spans="1:8">
      <c r="A569" s="159">
        <v>560</v>
      </c>
      <c r="B569" s="160">
        <v>10</v>
      </c>
      <c r="C569" s="161" t="s">
        <v>591</v>
      </c>
      <c r="D569" s="160">
        <v>2</v>
      </c>
      <c r="E569" s="162">
        <v>61.98</v>
      </c>
      <c r="F569" s="158"/>
      <c r="G569" s="138"/>
      <c r="H569" s="138"/>
    </row>
    <row r="570" spans="1:8">
      <c r="A570" s="159">
        <v>561</v>
      </c>
      <c r="B570" s="160">
        <v>10</v>
      </c>
      <c r="C570" s="161" t="s">
        <v>592</v>
      </c>
      <c r="D570" s="160">
        <v>3</v>
      </c>
      <c r="E570" s="162">
        <v>136</v>
      </c>
      <c r="F570" s="158"/>
      <c r="G570" s="138"/>
      <c r="H570" s="138"/>
    </row>
    <row r="571" spans="1:8">
      <c r="A571" s="159">
        <v>562</v>
      </c>
      <c r="B571" s="160">
        <v>10</v>
      </c>
      <c r="C571" s="161" t="s">
        <v>678</v>
      </c>
      <c r="D571" s="160">
        <v>2</v>
      </c>
      <c r="E571" s="162">
        <v>126.02</v>
      </c>
      <c r="F571" s="158"/>
      <c r="G571" s="138"/>
      <c r="H571" s="138"/>
    </row>
    <row r="572" spans="1:8">
      <c r="A572" s="159">
        <v>563</v>
      </c>
      <c r="B572" s="160">
        <v>10</v>
      </c>
      <c r="C572" s="161" t="s">
        <v>679</v>
      </c>
      <c r="D572" s="160">
        <v>2</v>
      </c>
      <c r="E572" s="162">
        <v>133.25</v>
      </c>
      <c r="F572" s="158"/>
      <c r="G572" s="138"/>
      <c r="H572" s="138"/>
    </row>
    <row r="573" spans="1:8">
      <c r="A573" s="159">
        <v>564</v>
      </c>
      <c r="B573" s="160">
        <v>10</v>
      </c>
      <c r="C573" s="161" t="s">
        <v>680</v>
      </c>
      <c r="D573" s="160">
        <v>1</v>
      </c>
      <c r="E573" s="162">
        <v>67.430000000000007</v>
      </c>
      <c r="F573" s="158"/>
      <c r="G573" s="138"/>
      <c r="H573" s="138"/>
    </row>
    <row r="574" spans="1:8">
      <c r="A574" s="159">
        <v>565</v>
      </c>
      <c r="B574" s="160">
        <v>10</v>
      </c>
      <c r="C574" s="161" t="s">
        <v>681</v>
      </c>
      <c r="D574" s="160">
        <v>1</v>
      </c>
      <c r="E574" s="162">
        <v>63.36</v>
      </c>
      <c r="F574" s="158"/>
      <c r="G574" s="138"/>
      <c r="H574" s="138"/>
    </row>
    <row r="575" spans="1:8">
      <c r="A575" s="159">
        <v>566</v>
      </c>
      <c r="B575" s="160">
        <v>10</v>
      </c>
      <c r="C575" s="161" t="s">
        <v>682</v>
      </c>
      <c r="D575" s="160">
        <v>1</v>
      </c>
      <c r="E575" s="162">
        <v>50.37</v>
      </c>
      <c r="F575" s="158"/>
      <c r="G575" s="138"/>
      <c r="H575" s="138"/>
    </row>
    <row r="576" spans="1:8">
      <c r="A576" s="159">
        <v>567</v>
      </c>
      <c r="B576" s="160">
        <v>10</v>
      </c>
      <c r="C576" s="161" t="s">
        <v>691</v>
      </c>
      <c r="D576" s="160">
        <v>1</v>
      </c>
      <c r="E576" s="162">
        <v>52.6</v>
      </c>
      <c r="F576" s="158"/>
      <c r="G576" s="138"/>
      <c r="H576" s="138"/>
    </row>
    <row r="577" spans="1:8">
      <c r="A577" s="159">
        <v>568</v>
      </c>
      <c r="B577" s="160">
        <v>10</v>
      </c>
      <c r="C577" s="161" t="s">
        <v>692</v>
      </c>
      <c r="D577" s="160">
        <v>1</v>
      </c>
      <c r="E577" s="162">
        <v>47.7</v>
      </c>
      <c r="F577" s="158"/>
      <c r="G577" s="138"/>
      <c r="H577" s="138"/>
    </row>
    <row r="578" spans="1:8">
      <c r="A578" s="159">
        <v>569</v>
      </c>
      <c r="B578" s="160">
        <v>10</v>
      </c>
      <c r="C578" s="161" t="s">
        <v>693</v>
      </c>
      <c r="D578" s="160">
        <v>1</v>
      </c>
      <c r="E578" s="162">
        <v>47.7</v>
      </c>
      <c r="F578" s="158"/>
      <c r="G578" s="138"/>
      <c r="H578" s="138"/>
    </row>
    <row r="579" spans="1:8">
      <c r="A579" s="159">
        <v>570</v>
      </c>
      <c r="B579" s="160">
        <v>10</v>
      </c>
      <c r="C579" s="161" t="s">
        <v>694</v>
      </c>
      <c r="D579" s="160">
        <v>1</v>
      </c>
      <c r="E579" s="162">
        <v>56.3</v>
      </c>
      <c r="F579" s="158"/>
      <c r="G579" s="138"/>
      <c r="H579" s="138"/>
    </row>
    <row r="580" spans="1:8">
      <c r="A580" s="159">
        <v>571</v>
      </c>
      <c r="B580" s="160">
        <v>10</v>
      </c>
      <c r="C580" s="161" t="s">
        <v>695</v>
      </c>
      <c r="D580" s="160">
        <v>1</v>
      </c>
      <c r="E580" s="162">
        <v>47.7</v>
      </c>
      <c r="F580" s="158"/>
      <c r="G580" s="138"/>
      <c r="H580" s="138"/>
    </row>
    <row r="581" spans="1:8">
      <c r="A581" s="159">
        <v>572</v>
      </c>
      <c r="B581" s="160">
        <v>10</v>
      </c>
      <c r="C581" s="161" t="s">
        <v>696</v>
      </c>
      <c r="D581" s="160">
        <v>1</v>
      </c>
      <c r="E581" s="162">
        <v>47.6</v>
      </c>
      <c r="F581" s="158"/>
      <c r="G581" s="138"/>
      <c r="H581" s="138"/>
    </row>
    <row r="582" spans="1:8">
      <c r="A582" s="159">
        <v>573</v>
      </c>
      <c r="B582" s="160">
        <v>10</v>
      </c>
      <c r="C582" s="161" t="s">
        <v>697</v>
      </c>
      <c r="D582" s="160">
        <v>3</v>
      </c>
      <c r="E582" s="162">
        <v>143.10000000000002</v>
      </c>
      <c r="F582" s="158"/>
      <c r="G582" s="138"/>
      <c r="H582" s="138"/>
    </row>
    <row r="583" spans="1:8">
      <c r="A583" s="159">
        <v>574</v>
      </c>
      <c r="B583" s="160">
        <v>10</v>
      </c>
      <c r="C583" s="161" t="s">
        <v>698</v>
      </c>
      <c r="D583" s="160">
        <v>2</v>
      </c>
      <c r="E583" s="162">
        <v>89.3</v>
      </c>
      <c r="F583" s="158"/>
      <c r="G583" s="138"/>
      <c r="H583" s="138"/>
    </row>
    <row r="584" spans="1:8">
      <c r="A584" s="159">
        <v>575</v>
      </c>
      <c r="B584" s="160">
        <v>10</v>
      </c>
      <c r="C584" s="161" t="s">
        <v>699</v>
      </c>
      <c r="D584" s="160">
        <v>1</v>
      </c>
      <c r="E584" s="162">
        <v>47.7</v>
      </c>
      <c r="F584" s="158"/>
      <c r="G584" s="138"/>
      <c r="H584" s="138"/>
    </row>
    <row r="585" spans="1:8">
      <c r="A585" s="159">
        <v>576</v>
      </c>
      <c r="B585" s="160">
        <v>10</v>
      </c>
      <c r="C585" s="161" t="s">
        <v>700</v>
      </c>
      <c r="D585" s="160">
        <v>1</v>
      </c>
      <c r="E585" s="162">
        <v>47.7</v>
      </c>
      <c r="F585" s="158"/>
      <c r="G585" s="138"/>
      <c r="H585" s="138"/>
    </row>
    <row r="586" spans="1:8">
      <c r="A586" s="159">
        <v>577</v>
      </c>
      <c r="B586" s="160">
        <v>10</v>
      </c>
      <c r="C586" s="161" t="s">
        <v>701</v>
      </c>
      <c r="D586" s="160">
        <v>3</v>
      </c>
      <c r="E586" s="162">
        <v>143.1</v>
      </c>
      <c r="F586" s="158"/>
      <c r="G586" s="138"/>
      <c r="H586" s="138"/>
    </row>
    <row r="587" spans="1:8">
      <c r="A587" s="159">
        <v>578</v>
      </c>
      <c r="B587" s="160">
        <v>10</v>
      </c>
      <c r="C587" s="161" t="s">
        <v>702</v>
      </c>
      <c r="D587" s="160">
        <v>2</v>
      </c>
      <c r="E587" s="162">
        <v>95.4</v>
      </c>
      <c r="F587" s="158"/>
      <c r="G587" s="138"/>
      <c r="H587" s="138"/>
    </row>
    <row r="588" spans="1:8">
      <c r="A588" s="159">
        <v>579</v>
      </c>
      <c r="B588" s="160">
        <v>10</v>
      </c>
      <c r="C588" s="161" t="s">
        <v>703</v>
      </c>
      <c r="D588" s="160">
        <v>1</v>
      </c>
      <c r="E588" s="162">
        <v>47.7</v>
      </c>
      <c r="F588" s="158"/>
      <c r="G588" s="138"/>
      <c r="H588" s="138"/>
    </row>
    <row r="589" spans="1:8">
      <c r="A589" s="159">
        <v>580</v>
      </c>
      <c r="B589" s="160">
        <v>10</v>
      </c>
      <c r="C589" s="161" t="s">
        <v>704</v>
      </c>
      <c r="D589" s="160">
        <v>3</v>
      </c>
      <c r="E589" s="162">
        <v>156.1</v>
      </c>
      <c r="F589" s="158"/>
      <c r="G589" s="138"/>
      <c r="H589" s="138"/>
    </row>
    <row r="590" spans="1:8">
      <c r="A590" s="159">
        <v>581</v>
      </c>
      <c r="B590" s="160">
        <v>10</v>
      </c>
      <c r="C590" s="161" t="s">
        <v>705</v>
      </c>
      <c r="D590" s="160">
        <v>1</v>
      </c>
      <c r="E590" s="162">
        <v>52.6</v>
      </c>
      <c r="F590" s="158"/>
      <c r="G590" s="138"/>
      <c r="H590" s="138"/>
    </row>
    <row r="591" spans="1:8">
      <c r="A591" s="159">
        <v>582</v>
      </c>
      <c r="B591" s="160">
        <v>10</v>
      </c>
      <c r="C591" s="161" t="s">
        <v>706</v>
      </c>
      <c r="D591" s="160">
        <v>2</v>
      </c>
      <c r="E591" s="162">
        <v>105.2</v>
      </c>
      <c r="F591" s="158"/>
      <c r="G591" s="138"/>
      <c r="H591" s="138"/>
    </row>
    <row r="592" spans="1:8">
      <c r="A592" s="159">
        <v>583</v>
      </c>
      <c r="B592" s="160">
        <v>10</v>
      </c>
      <c r="C592" s="161" t="s">
        <v>726</v>
      </c>
      <c r="D592" s="160">
        <v>3</v>
      </c>
      <c r="E592" s="162">
        <v>110.77</v>
      </c>
      <c r="F592" s="158"/>
      <c r="G592" s="138"/>
      <c r="H592" s="138"/>
    </row>
    <row r="593" spans="1:8">
      <c r="A593" s="159">
        <v>584</v>
      </c>
      <c r="B593" s="160">
        <v>10</v>
      </c>
      <c r="C593" s="161" t="s">
        <v>727</v>
      </c>
      <c r="D593" s="160">
        <v>3</v>
      </c>
      <c r="E593" s="162">
        <v>179.98</v>
      </c>
      <c r="F593" s="158"/>
      <c r="G593" s="138"/>
      <c r="H593" s="138"/>
    </row>
    <row r="594" spans="1:8">
      <c r="A594" s="159">
        <v>585</v>
      </c>
      <c r="B594" s="160">
        <v>10</v>
      </c>
      <c r="C594" s="161" t="s">
        <v>728</v>
      </c>
      <c r="D594" s="160">
        <v>4</v>
      </c>
      <c r="E594" s="162">
        <v>240.67000000000002</v>
      </c>
      <c r="F594" s="158"/>
      <c r="G594" s="138"/>
      <c r="H594" s="138"/>
    </row>
    <row r="595" spans="1:8">
      <c r="A595" s="159">
        <v>586</v>
      </c>
      <c r="B595" s="160">
        <v>10</v>
      </c>
      <c r="C595" s="161" t="s">
        <v>729</v>
      </c>
      <c r="D595" s="160">
        <v>1</v>
      </c>
      <c r="E595" s="162">
        <v>48.2</v>
      </c>
      <c r="F595" s="158"/>
      <c r="G595" s="138"/>
      <c r="H595" s="138"/>
    </row>
    <row r="596" spans="1:8">
      <c r="A596" s="159">
        <v>587</v>
      </c>
      <c r="B596" s="160">
        <v>10</v>
      </c>
      <c r="C596" s="161" t="s">
        <v>730</v>
      </c>
      <c r="D596" s="160">
        <v>1</v>
      </c>
      <c r="E596" s="162">
        <v>48.2</v>
      </c>
      <c r="F596" s="158"/>
      <c r="G596" s="138"/>
      <c r="H596" s="138"/>
    </row>
    <row r="597" spans="1:8">
      <c r="A597" s="159">
        <v>588</v>
      </c>
      <c r="B597" s="160">
        <v>10</v>
      </c>
      <c r="C597" s="161" t="s">
        <v>731</v>
      </c>
      <c r="D597" s="160">
        <v>2</v>
      </c>
      <c r="E597" s="162">
        <v>82.4</v>
      </c>
      <c r="F597" s="158"/>
      <c r="G597" s="138"/>
      <c r="H597" s="138"/>
    </row>
    <row r="598" spans="1:8">
      <c r="A598" s="159">
        <v>589</v>
      </c>
      <c r="B598" s="160">
        <v>10</v>
      </c>
      <c r="C598" s="161" t="s">
        <v>732</v>
      </c>
      <c r="D598" s="160">
        <v>1</v>
      </c>
      <c r="E598" s="162">
        <v>47.1</v>
      </c>
      <c r="F598" s="158"/>
      <c r="G598" s="138"/>
      <c r="H598" s="138"/>
    </row>
    <row r="599" spans="1:8">
      <c r="A599" s="159">
        <v>590</v>
      </c>
      <c r="B599" s="160">
        <v>10</v>
      </c>
      <c r="C599" s="161" t="s">
        <v>733</v>
      </c>
      <c r="D599" s="160">
        <v>2</v>
      </c>
      <c r="E599" s="162">
        <v>96.4</v>
      </c>
      <c r="F599" s="158"/>
      <c r="G599" s="138"/>
      <c r="H599" s="138"/>
    </row>
    <row r="600" spans="1:8">
      <c r="A600" s="159">
        <v>591</v>
      </c>
      <c r="B600" s="160">
        <v>10</v>
      </c>
      <c r="C600" s="161" t="s">
        <v>734</v>
      </c>
      <c r="D600" s="160">
        <v>2</v>
      </c>
      <c r="E600" s="162">
        <v>96.4</v>
      </c>
      <c r="F600" s="158"/>
      <c r="G600" s="138"/>
      <c r="H600" s="138"/>
    </row>
    <row r="601" spans="1:8">
      <c r="A601" s="159">
        <v>592</v>
      </c>
      <c r="B601" s="160">
        <v>10</v>
      </c>
      <c r="C601" s="161" t="s">
        <v>735</v>
      </c>
      <c r="D601" s="160">
        <v>2</v>
      </c>
      <c r="E601" s="162">
        <v>95.86</v>
      </c>
      <c r="F601" s="158"/>
      <c r="G601" s="138"/>
      <c r="H601" s="138"/>
    </row>
    <row r="602" spans="1:8">
      <c r="A602" s="159">
        <v>593</v>
      </c>
      <c r="B602" s="160">
        <v>10</v>
      </c>
      <c r="C602" s="161" t="s">
        <v>736</v>
      </c>
      <c r="D602" s="160">
        <v>1</v>
      </c>
      <c r="E602" s="162">
        <v>40.4</v>
      </c>
      <c r="F602" s="158"/>
      <c r="G602" s="138"/>
      <c r="H602" s="138"/>
    </row>
    <row r="603" spans="1:8">
      <c r="A603" s="159">
        <v>594</v>
      </c>
      <c r="B603" s="160">
        <v>10</v>
      </c>
      <c r="C603" s="161" t="s">
        <v>737</v>
      </c>
      <c r="D603" s="160">
        <v>1</v>
      </c>
      <c r="E603" s="162">
        <v>47.1</v>
      </c>
      <c r="F603" s="158"/>
      <c r="G603" s="138"/>
      <c r="H603" s="138"/>
    </row>
    <row r="604" spans="1:8">
      <c r="A604" s="159">
        <v>595</v>
      </c>
      <c r="B604" s="160">
        <v>10</v>
      </c>
      <c r="C604" s="161" t="s">
        <v>738</v>
      </c>
      <c r="D604" s="160">
        <v>1</v>
      </c>
      <c r="E604" s="162">
        <v>48.2</v>
      </c>
      <c r="F604" s="158"/>
      <c r="G604" s="138"/>
      <c r="H604" s="138"/>
    </row>
    <row r="605" spans="1:8">
      <c r="A605" s="159">
        <v>596</v>
      </c>
      <c r="B605" s="160">
        <v>10</v>
      </c>
      <c r="C605" s="161" t="s">
        <v>739</v>
      </c>
      <c r="D605" s="160">
        <v>2</v>
      </c>
      <c r="E605" s="162">
        <v>95.8</v>
      </c>
      <c r="F605" s="158"/>
      <c r="G605" s="138"/>
      <c r="H605" s="138"/>
    </row>
    <row r="606" spans="1:8">
      <c r="A606" s="159">
        <v>597</v>
      </c>
      <c r="B606" s="160">
        <v>10</v>
      </c>
      <c r="C606" s="161" t="s">
        <v>740</v>
      </c>
      <c r="D606" s="160">
        <v>2</v>
      </c>
      <c r="E606" s="162">
        <v>80</v>
      </c>
      <c r="F606" s="158"/>
      <c r="G606" s="138"/>
      <c r="H606" s="138"/>
    </row>
    <row r="607" spans="1:8">
      <c r="A607" s="159">
        <v>598</v>
      </c>
      <c r="B607" s="160">
        <v>10</v>
      </c>
      <c r="C607" s="161" t="s">
        <v>741</v>
      </c>
      <c r="D607" s="160">
        <v>2</v>
      </c>
      <c r="E607" s="162">
        <v>115.6</v>
      </c>
      <c r="F607" s="158"/>
      <c r="G607" s="138"/>
      <c r="H607" s="138"/>
    </row>
    <row r="608" spans="1:8">
      <c r="A608" s="159">
        <v>599</v>
      </c>
      <c r="B608" s="160">
        <v>10</v>
      </c>
      <c r="C608" s="161" t="s">
        <v>742</v>
      </c>
      <c r="D608" s="160">
        <v>1</v>
      </c>
      <c r="E608" s="162">
        <v>48.2</v>
      </c>
      <c r="F608" s="158"/>
      <c r="G608" s="138"/>
      <c r="H608" s="138"/>
    </row>
    <row r="609" spans="1:8">
      <c r="A609" s="159">
        <v>600</v>
      </c>
      <c r="B609" s="160">
        <v>10</v>
      </c>
      <c r="C609" s="161" t="s">
        <v>773</v>
      </c>
      <c r="D609" s="160">
        <v>2</v>
      </c>
      <c r="E609" s="162">
        <v>95.8</v>
      </c>
      <c r="F609" s="158"/>
      <c r="G609" s="138"/>
      <c r="H609" s="138"/>
    </row>
    <row r="610" spans="1:8">
      <c r="A610" s="159">
        <v>601</v>
      </c>
      <c r="B610" s="160">
        <v>10</v>
      </c>
      <c r="C610" s="161" t="s">
        <v>774</v>
      </c>
      <c r="D610" s="160">
        <v>3</v>
      </c>
      <c r="E610" s="162">
        <v>155.19999999999999</v>
      </c>
      <c r="F610" s="158"/>
      <c r="G610" s="138"/>
      <c r="H610" s="138"/>
    </row>
    <row r="611" spans="1:8">
      <c r="A611" s="159">
        <v>602</v>
      </c>
      <c r="B611" s="160">
        <v>10</v>
      </c>
      <c r="C611" s="161" t="s">
        <v>775</v>
      </c>
      <c r="D611" s="160">
        <v>3</v>
      </c>
      <c r="E611" s="162">
        <v>144.4</v>
      </c>
      <c r="F611" s="158"/>
      <c r="G611" s="138"/>
      <c r="H611" s="138"/>
    </row>
    <row r="612" spans="1:8">
      <c r="A612" s="159">
        <v>603</v>
      </c>
      <c r="B612" s="160">
        <v>10</v>
      </c>
      <c r="C612" s="161" t="s">
        <v>776</v>
      </c>
      <c r="D612" s="160">
        <v>1</v>
      </c>
      <c r="E612" s="162">
        <v>48.5</v>
      </c>
      <c r="F612" s="158"/>
      <c r="G612" s="138"/>
      <c r="H612" s="138"/>
    </row>
    <row r="613" spans="1:8">
      <c r="A613" s="159">
        <v>604</v>
      </c>
      <c r="B613" s="160">
        <v>10</v>
      </c>
      <c r="C613" s="161" t="s">
        <v>777</v>
      </c>
      <c r="D613" s="160">
        <v>1</v>
      </c>
      <c r="E613" s="162">
        <v>46.43</v>
      </c>
      <c r="F613" s="158"/>
      <c r="G613" s="138"/>
      <c r="H613" s="138"/>
    </row>
    <row r="614" spans="1:8">
      <c r="A614" s="159">
        <v>605</v>
      </c>
      <c r="B614" s="160">
        <v>10</v>
      </c>
      <c r="C614" s="161" t="s">
        <v>778</v>
      </c>
      <c r="D614" s="160">
        <v>3</v>
      </c>
      <c r="E614" s="162">
        <v>134.80000000000001</v>
      </c>
      <c r="F614" s="158"/>
      <c r="G614" s="138"/>
      <c r="H614" s="138"/>
    </row>
    <row r="615" spans="1:8">
      <c r="A615" s="159">
        <v>606</v>
      </c>
      <c r="B615" s="160">
        <v>10</v>
      </c>
      <c r="C615" s="161" t="s">
        <v>779</v>
      </c>
      <c r="D615" s="160">
        <v>2</v>
      </c>
      <c r="E615" s="162">
        <v>97.3</v>
      </c>
      <c r="F615" s="158"/>
      <c r="G615" s="138"/>
      <c r="H615" s="138"/>
    </row>
    <row r="616" spans="1:8">
      <c r="A616" s="159">
        <v>607</v>
      </c>
      <c r="B616" s="160">
        <v>10</v>
      </c>
      <c r="C616" s="161" t="s">
        <v>780</v>
      </c>
      <c r="D616" s="160">
        <v>3</v>
      </c>
      <c r="E616" s="162">
        <v>146.9</v>
      </c>
      <c r="F616" s="158"/>
      <c r="G616" s="138"/>
      <c r="H616" s="138"/>
    </row>
    <row r="617" spans="1:8">
      <c r="A617" s="159">
        <v>608</v>
      </c>
      <c r="B617" s="160">
        <v>10</v>
      </c>
      <c r="C617" s="161" t="s">
        <v>781</v>
      </c>
      <c r="D617" s="160">
        <v>2</v>
      </c>
      <c r="E617" s="162">
        <v>83.3</v>
      </c>
      <c r="F617" s="158"/>
      <c r="G617" s="138"/>
      <c r="H617" s="138"/>
    </row>
    <row r="618" spans="1:8">
      <c r="A618" s="159">
        <v>609</v>
      </c>
      <c r="B618" s="160">
        <v>10</v>
      </c>
      <c r="C618" s="161" t="s">
        <v>782</v>
      </c>
      <c r="D618" s="160">
        <v>3</v>
      </c>
      <c r="E618" s="162">
        <v>134.4</v>
      </c>
      <c r="F618" s="158"/>
      <c r="G618" s="138"/>
      <c r="H618" s="138"/>
    </row>
    <row r="619" spans="1:8">
      <c r="A619" s="159">
        <v>610</v>
      </c>
      <c r="B619" s="160">
        <v>10</v>
      </c>
      <c r="C619" s="161" t="s">
        <v>783</v>
      </c>
      <c r="D619" s="160">
        <v>1</v>
      </c>
      <c r="E619" s="162">
        <v>39.299999999999997</v>
      </c>
      <c r="F619" s="158"/>
      <c r="G619" s="138"/>
      <c r="H619" s="138"/>
    </row>
    <row r="620" spans="1:8">
      <c r="A620" s="159">
        <v>611</v>
      </c>
      <c r="B620" s="160">
        <v>10</v>
      </c>
      <c r="C620" s="161" t="s">
        <v>784</v>
      </c>
      <c r="D620" s="160">
        <v>2</v>
      </c>
      <c r="E620" s="162">
        <v>95.8</v>
      </c>
      <c r="F620" s="158"/>
      <c r="G620" s="138"/>
      <c r="H620" s="138"/>
    </row>
    <row r="621" spans="1:8">
      <c r="A621" s="159">
        <v>612</v>
      </c>
      <c r="B621" s="160">
        <v>10</v>
      </c>
      <c r="C621" s="161" t="s">
        <v>785</v>
      </c>
      <c r="D621" s="160">
        <v>1</v>
      </c>
      <c r="E621" s="162">
        <v>47.2</v>
      </c>
      <c r="F621" s="158"/>
      <c r="G621" s="138"/>
      <c r="H621" s="138"/>
    </row>
    <row r="622" spans="1:8">
      <c r="A622" s="159">
        <v>613</v>
      </c>
      <c r="B622" s="160">
        <v>10</v>
      </c>
      <c r="C622" s="161" t="s">
        <v>786</v>
      </c>
      <c r="D622" s="160">
        <v>3</v>
      </c>
      <c r="E622" s="162">
        <v>143.69999999999999</v>
      </c>
      <c r="F622" s="158"/>
      <c r="G622" s="138"/>
      <c r="H622" s="138"/>
    </row>
    <row r="623" spans="1:8">
      <c r="A623" s="159">
        <v>614</v>
      </c>
      <c r="B623" s="160">
        <v>10</v>
      </c>
      <c r="C623" s="161" t="s">
        <v>787</v>
      </c>
      <c r="D623" s="160">
        <v>1</v>
      </c>
      <c r="E623" s="162">
        <v>51.4</v>
      </c>
      <c r="F623" s="158"/>
      <c r="G623" s="138"/>
      <c r="H623" s="138"/>
    </row>
    <row r="624" spans="1:8">
      <c r="A624" s="159">
        <v>615</v>
      </c>
      <c r="B624" s="160">
        <v>10</v>
      </c>
      <c r="C624" s="161" t="s">
        <v>788</v>
      </c>
      <c r="D624" s="160">
        <v>1</v>
      </c>
      <c r="E624" s="162">
        <v>47.9</v>
      </c>
      <c r="F624" s="158"/>
      <c r="G624" s="138"/>
      <c r="H624" s="138"/>
    </row>
    <row r="625" spans="1:8">
      <c r="A625" s="159">
        <v>616</v>
      </c>
      <c r="B625" s="160">
        <v>10</v>
      </c>
      <c r="C625" s="161" t="s">
        <v>789</v>
      </c>
      <c r="D625" s="160">
        <v>4</v>
      </c>
      <c r="E625" s="162">
        <v>191.6</v>
      </c>
      <c r="F625" s="158"/>
      <c r="G625" s="138"/>
      <c r="H625" s="138"/>
    </row>
    <row r="626" spans="1:8">
      <c r="A626" s="159">
        <v>617</v>
      </c>
      <c r="B626" s="160">
        <v>10</v>
      </c>
      <c r="C626" s="161" t="s">
        <v>790</v>
      </c>
      <c r="D626" s="160">
        <v>1</v>
      </c>
      <c r="E626" s="162">
        <v>51.3</v>
      </c>
      <c r="F626" s="158"/>
      <c r="G626" s="138"/>
      <c r="H626" s="138"/>
    </row>
    <row r="627" spans="1:8">
      <c r="A627" s="159">
        <v>618</v>
      </c>
      <c r="B627" s="160">
        <v>10</v>
      </c>
      <c r="C627" s="161" t="s">
        <v>791</v>
      </c>
      <c r="D627" s="160">
        <v>3</v>
      </c>
      <c r="E627" s="162">
        <v>143.69999999999999</v>
      </c>
      <c r="F627" s="158"/>
      <c r="G627" s="138"/>
      <c r="H627" s="138"/>
    </row>
    <row r="628" spans="1:8">
      <c r="A628" s="159">
        <v>619</v>
      </c>
      <c r="B628" s="160">
        <v>10</v>
      </c>
      <c r="C628" s="161" t="s">
        <v>792</v>
      </c>
      <c r="D628" s="160">
        <v>2</v>
      </c>
      <c r="E628" s="162">
        <v>102</v>
      </c>
      <c r="F628" s="158"/>
      <c r="G628" s="138"/>
      <c r="H628" s="138"/>
    </row>
    <row r="629" spans="1:8">
      <c r="A629" s="159">
        <v>620</v>
      </c>
      <c r="B629" s="160">
        <v>10</v>
      </c>
      <c r="C629" s="161" t="s">
        <v>793</v>
      </c>
      <c r="D629" s="160">
        <v>2</v>
      </c>
      <c r="E629" s="162">
        <v>95.8</v>
      </c>
      <c r="F629" s="158"/>
      <c r="G629" s="138"/>
      <c r="H629" s="138"/>
    </row>
    <row r="630" spans="1:8">
      <c r="A630" s="159">
        <v>621</v>
      </c>
      <c r="B630" s="160">
        <v>10</v>
      </c>
      <c r="C630" s="161" t="s">
        <v>794</v>
      </c>
      <c r="D630" s="160">
        <v>2</v>
      </c>
      <c r="E630" s="162">
        <v>93.4</v>
      </c>
      <c r="F630" s="158"/>
      <c r="G630" s="138"/>
      <c r="H630" s="138"/>
    </row>
    <row r="631" spans="1:8">
      <c r="A631" s="159">
        <v>622</v>
      </c>
      <c r="B631" s="160">
        <v>10</v>
      </c>
      <c r="C631" s="161" t="s">
        <v>795</v>
      </c>
      <c r="D631" s="160">
        <v>1</v>
      </c>
      <c r="E631" s="162">
        <v>47.9</v>
      </c>
      <c r="F631" s="158"/>
      <c r="G631" s="138"/>
      <c r="H631" s="138"/>
    </row>
    <row r="632" spans="1:8">
      <c r="A632" s="159">
        <v>623</v>
      </c>
      <c r="B632" s="160">
        <v>10</v>
      </c>
      <c r="C632" s="161" t="s">
        <v>796</v>
      </c>
      <c r="D632" s="160">
        <v>2</v>
      </c>
      <c r="E632" s="162">
        <v>119</v>
      </c>
      <c r="F632" s="158"/>
      <c r="G632" s="138"/>
      <c r="H632" s="138"/>
    </row>
    <row r="633" spans="1:8">
      <c r="A633" s="159">
        <v>624</v>
      </c>
      <c r="B633" s="160">
        <v>10</v>
      </c>
      <c r="C633" s="161" t="s">
        <v>797</v>
      </c>
      <c r="D633" s="160">
        <v>5</v>
      </c>
      <c r="E633" s="162">
        <v>242.4</v>
      </c>
      <c r="F633" s="158"/>
      <c r="G633" s="138"/>
      <c r="H633" s="138"/>
    </row>
    <row r="634" spans="1:8">
      <c r="A634" s="159">
        <v>625</v>
      </c>
      <c r="B634" s="160">
        <v>10</v>
      </c>
      <c r="C634" s="161" t="s">
        <v>798</v>
      </c>
      <c r="D634" s="160">
        <v>1</v>
      </c>
      <c r="E634" s="162">
        <v>48</v>
      </c>
      <c r="F634" s="158"/>
      <c r="G634" s="138"/>
      <c r="H634" s="138"/>
    </row>
    <row r="635" spans="1:8">
      <c r="A635" s="159">
        <v>626</v>
      </c>
      <c r="B635" s="160">
        <v>10</v>
      </c>
      <c r="C635" s="161" t="s">
        <v>799</v>
      </c>
      <c r="D635" s="160">
        <v>1</v>
      </c>
      <c r="E635" s="162">
        <v>51.6</v>
      </c>
      <c r="F635" s="158"/>
      <c r="G635" s="138"/>
      <c r="H635" s="138"/>
    </row>
    <row r="636" spans="1:8">
      <c r="A636" s="159">
        <v>627</v>
      </c>
      <c r="B636" s="160">
        <v>10</v>
      </c>
      <c r="C636" s="161" t="s">
        <v>800</v>
      </c>
      <c r="D636" s="160">
        <v>1</v>
      </c>
      <c r="E636" s="162">
        <v>48</v>
      </c>
      <c r="F636" s="158"/>
      <c r="G636" s="138"/>
      <c r="H636" s="138"/>
    </row>
    <row r="637" spans="1:8">
      <c r="A637" s="159">
        <v>628</v>
      </c>
      <c r="B637" s="160">
        <v>10</v>
      </c>
      <c r="C637" s="161" t="s">
        <v>801</v>
      </c>
      <c r="D637" s="160">
        <v>1</v>
      </c>
      <c r="E637" s="162">
        <v>48</v>
      </c>
      <c r="F637" s="158"/>
      <c r="G637" s="138"/>
      <c r="H637" s="138"/>
    </row>
    <row r="638" spans="1:8">
      <c r="A638" s="159">
        <v>629</v>
      </c>
      <c r="B638" s="160">
        <v>10</v>
      </c>
      <c r="C638" s="161" t="s">
        <v>802</v>
      </c>
      <c r="D638" s="160">
        <v>1</v>
      </c>
      <c r="E638" s="162">
        <v>47.6</v>
      </c>
      <c r="F638" s="158"/>
      <c r="G638" s="138"/>
      <c r="H638" s="138"/>
    </row>
    <row r="639" spans="1:8">
      <c r="A639" s="159">
        <v>630</v>
      </c>
      <c r="B639" s="160">
        <v>10</v>
      </c>
      <c r="C639" s="161" t="s">
        <v>803</v>
      </c>
      <c r="D639" s="160">
        <v>1</v>
      </c>
      <c r="E639" s="162">
        <v>47.9</v>
      </c>
      <c r="F639" s="158"/>
      <c r="G639" s="138"/>
      <c r="H639" s="138"/>
    </row>
    <row r="640" spans="1:8">
      <c r="A640" s="159">
        <v>631</v>
      </c>
      <c r="B640" s="160">
        <v>10</v>
      </c>
      <c r="C640" s="161" t="s">
        <v>804</v>
      </c>
      <c r="D640" s="160">
        <v>1</v>
      </c>
      <c r="E640" s="162">
        <v>47.1</v>
      </c>
      <c r="F640" s="158"/>
      <c r="G640" s="138"/>
      <c r="H640" s="138"/>
    </row>
    <row r="641" spans="1:8">
      <c r="A641" s="159">
        <v>632</v>
      </c>
      <c r="B641" s="160">
        <v>10</v>
      </c>
      <c r="C641" s="161" t="s">
        <v>805</v>
      </c>
      <c r="D641" s="160">
        <v>2</v>
      </c>
      <c r="E641" s="162">
        <v>81.7</v>
      </c>
      <c r="F641" s="158"/>
      <c r="G641" s="138"/>
      <c r="H641" s="138"/>
    </row>
    <row r="642" spans="1:8">
      <c r="A642" s="159">
        <v>633</v>
      </c>
      <c r="B642" s="160">
        <v>10</v>
      </c>
      <c r="C642" s="161" t="s">
        <v>806</v>
      </c>
      <c r="D642" s="160">
        <v>1</v>
      </c>
      <c r="E642" s="162">
        <v>50.8</v>
      </c>
      <c r="F642" s="158"/>
      <c r="G642" s="138"/>
      <c r="H642" s="138"/>
    </row>
    <row r="643" spans="1:8">
      <c r="A643" s="159">
        <v>634</v>
      </c>
      <c r="B643" s="160">
        <v>10</v>
      </c>
      <c r="C643" s="161" t="s">
        <v>807</v>
      </c>
      <c r="D643" s="160">
        <v>2</v>
      </c>
      <c r="E643" s="162">
        <v>102.2</v>
      </c>
      <c r="F643" s="158"/>
      <c r="G643" s="138"/>
      <c r="H643" s="138"/>
    </row>
    <row r="644" spans="1:8">
      <c r="A644" s="159">
        <v>635</v>
      </c>
      <c r="B644" s="160">
        <v>10</v>
      </c>
      <c r="C644" s="161" t="s">
        <v>808</v>
      </c>
      <c r="D644" s="160">
        <v>1</v>
      </c>
      <c r="E644" s="162">
        <v>62.3</v>
      </c>
      <c r="F644" s="158"/>
      <c r="G644" s="138"/>
      <c r="H644" s="138"/>
    </row>
    <row r="645" spans="1:8">
      <c r="A645" s="159">
        <v>636</v>
      </c>
      <c r="B645" s="160">
        <v>10</v>
      </c>
      <c r="C645" s="161" t="s">
        <v>809</v>
      </c>
      <c r="D645" s="160">
        <v>2</v>
      </c>
      <c r="E645" s="162">
        <v>95.8</v>
      </c>
      <c r="F645" s="158"/>
      <c r="G645" s="138"/>
      <c r="H645" s="138"/>
    </row>
    <row r="646" spans="1:8">
      <c r="A646" s="159">
        <v>637</v>
      </c>
      <c r="B646" s="160">
        <v>10</v>
      </c>
      <c r="C646" s="161" t="s">
        <v>818</v>
      </c>
      <c r="D646" s="160">
        <v>5</v>
      </c>
      <c r="E646" s="162">
        <v>185.44</v>
      </c>
      <c r="F646" s="158"/>
      <c r="G646" s="138"/>
      <c r="H646" s="138"/>
    </row>
    <row r="647" spans="1:8">
      <c r="A647" s="159">
        <v>638</v>
      </c>
      <c r="B647" s="160">
        <v>10</v>
      </c>
      <c r="C647" s="161" t="s">
        <v>819</v>
      </c>
      <c r="D647" s="160">
        <v>5</v>
      </c>
      <c r="E647" s="162">
        <v>192.07000000000002</v>
      </c>
      <c r="F647" s="158"/>
      <c r="G647" s="138"/>
      <c r="H647" s="138"/>
    </row>
    <row r="648" spans="1:8">
      <c r="A648" s="159">
        <v>639</v>
      </c>
      <c r="B648" s="160">
        <v>10</v>
      </c>
      <c r="C648" s="161" t="s">
        <v>820</v>
      </c>
      <c r="D648" s="160">
        <v>1</v>
      </c>
      <c r="E648" s="162">
        <v>25.3</v>
      </c>
      <c r="F648" s="158"/>
      <c r="G648" s="138"/>
      <c r="H648" s="138"/>
    </row>
    <row r="649" spans="1:8" ht="15.75" thickBot="1">
      <c r="A649" s="163">
        <v>640</v>
      </c>
      <c r="B649" s="173">
        <v>10</v>
      </c>
      <c r="C649" s="174" t="s">
        <v>821</v>
      </c>
      <c r="D649" s="173">
        <v>1</v>
      </c>
      <c r="E649" s="175">
        <v>41.22</v>
      </c>
      <c r="F649" s="158"/>
      <c r="G649" s="138"/>
      <c r="H649" s="138"/>
    </row>
    <row r="650" spans="1:8" ht="15.75" thickBot="1">
      <c r="A650" s="166"/>
      <c r="B650" s="167"/>
      <c r="C650" s="140" t="s">
        <v>173</v>
      </c>
      <c r="D650" s="139">
        <f>SUM(D423:D649)</f>
        <v>616</v>
      </c>
      <c r="E650" s="136">
        <f>SUM(E423:E649)</f>
        <v>30325.899999999994</v>
      </c>
      <c r="F650" s="158"/>
      <c r="G650" s="138"/>
    </row>
    <row r="651" spans="1:8" ht="16.5" thickBot="1">
      <c r="A651" s="176"/>
      <c r="B651" s="177"/>
      <c r="C651" s="178" t="s">
        <v>174</v>
      </c>
      <c r="D651" s="179">
        <f>D220+D422+D650</f>
        <v>2780</v>
      </c>
      <c r="E651" s="180">
        <f>E220+E422+E650</f>
        <v>126917.89000000001</v>
      </c>
    </row>
  </sheetData>
  <sortState xmlns:xlrd2="http://schemas.microsoft.com/office/spreadsheetml/2017/richdata2" ref="B8:E649">
    <sortCondition ref="B8:B649" customList="4,6,10"/>
  </sortState>
  <mergeCells count="1">
    <mergeCell ref="A5:F5"/>
  </mergeCells>
  <pageMargins left="0.7" right="0.7" top="0.75" bottom="0.75" header="0.3" footer="0.3"/>
  <pageSetup paperSize="9" scale="7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51"/>
  <sheetViews>
    <sheetView tabSelected="1" workbookViewId="0">
      <selection activeCell="D1" sqref="D1:E1"/>
    </sheetView>
  </sheetViews>
  <sheetFormatPr defaultRowHeight="15"/>
  <cols>
    <col min="1" max="1" width="7" customWidth="1"/>
    <col min="2" max="2" width="8.42578125" customWidth="1"/>
    <col min="3" max="3" width="27.7109375" customWidth="1"/>
    <col min="4" max="4" width="16.7109375" customWidth="1"/>
    <col min="5" max="5" width="17" customWidth="1"/>
  </cols>
  <sheetData>
    <row r="1" spans="1:5">
      <c r="A1" s="194"/>
      <c r="B1" s="183"/>
      <c r="C1" s="192"/>
      <c r="D1" s="197" t="s">
        <v>845</v>
      </c>
      <c r="E1" s="197"/>
    </row>
    <row r="2" spans="1:5">
      <c r="A2" s="43"/>
      <c r="B2" s="43"/>
      <c r="C2" s="43"/>
    </row>
    <row r="3" spans="1:5">
      <c r="A3" s="198" t="s">
        <v>830</v>
      </c>
      <c r="B3" s="183"/>
      <c r="C3" s="183"/>
      <c r="D3" s="199"/>
      <c r="E3" s="199"/>
    </row>
    <row r="4" spans="1:5" ht="16.5" thickBot="1">
      <c r="A4" s="42"/>
      <c r="B4" s="40"/>
      <c r="C4" s="41"/>
    </row>
    <row r="5" spans="1:5" ht="33" thickBot="1">
      <c r="A5" s="89" t="s">
        <v>1</v>
      </c>
      <c r="B5" s="88" t="s">
        <v>2</v>
      </c>
      <c r="C5" s="90" t="s">
        <v>131</v>
      </c>
      <c r="D5" s="91" t="s">
        <v>132</v>
      </c>
      <c r="E5" s="92" t="s">
        <v>829</v>
      </c>
    </row>
    <row r="6" spans="1:5">
      <c r="A6" s="98">
        <v>1</v>
      </c>
      <c r="B6" s="99">
        <v>4</v>
      </c>
      <c r="C6" s="100" t="s">
        <v>137</v>
      </c>
      <c r="D6" s="101">
        <v>39</v>
      </c>
      <c r="E6" s="102">
        <v>2231.7800000000002</v>
      </c>
    </row>
    <row r="7" spans="1:5">
      <c r="A7" s="103">
        <v>2</v>
      </c>
      <c r="B7" s="104">
        <v>4</v>
      </c>
      <c r="C7" s="105" t="s">
        <v>138</v>
      </c>
      <c r="D7" s="106">
        <v>17</v>
      </c>
      <c r="E7" s="107">
        <v>977.31</v>
      </c>
    </row>
    <row r="8" spans="1:5">
      <c r="A8" s="103">
        <v>3</v>
      </c>
      <c r="B8" s="104">
        <v>4</v>
      </c>
      <c r="C8" s="108" t="s">
        <v>139</v>
      </c>
      <c r="D8" s="109">
        <v>19</v>
      </c>
      <c r="E8" s="110">
        <v>912.34</v>
      </c>
    </row>
    <row r="9" spans="1:5">
      <c r="A9" s="103">
        <v>4</v>
      </c>
      <c r="B9" s="104">
        <v>4</v>
      </c>
      <c r="C9" s="108" t="s">
        <v>140</v>
      </c>
      <c r="D9" s="109">
        <v>82</v>
      </c>
      <c r="E9" s="110">
        <v>4279.67</v>
      </c>
    </row>
    <row r="10" spans="1:5">
      <c r="A10" s="103">
        <v>5</v>
      </c>
      <c r="B10" s="104">
        <v>4</v>
      </c>
      <c r="C10" s="108" t="s">
        <v>832</v>
      </c>
      <c r="D10" s="109">
        <v>27</v>
      </c>
      <c r="E10" s="110">
        <v>1376.23</v>
      </c>
    </row>
    <row r="11" spans="1:5">
      <c r="A11" s="103">
        <v>6</v>
      </c>
      <c r="B11" s="104">
        <v>4</v>
      </c>
      <c r="C11" s="108" t="s">
        <v>843</v>
      </c>
      <c r="D11" s="109">
        <v>35</v>
      </c>
      <c r="E11" s="110">
        <v>1967.55</v>
      </c>
    </row>
    <row r="12" spans="1:5">
      <c r="A12" s="103">
        <v>7</v>
      </c>
      <c r="B12" s="104">
        <v>4</v>
      </c>
      <c r="C12" s="108" t="s">
        <v>836</v>
      </c>
      <c r="D12" s="109">
        <v>38</v>
      </c>
      <c r="E12" s="110">
        <v>2026.06</v>
      </c>
    </row>
    <row r="13" spans="1:5">
      <c r="A13" s="103">
        <v>8</v>
      </c>
      <c r="B13" s="104">
        <v>4</v>
      </c>
      <c r="C13" s="108" t="s">
        <v>159</v>
      </c>
      <c r="D13" s="109">
        <v>15</v>
      </c>
      <c r="E13" s="110">
        <v>961.51</v>
      </c>
    </row>
    <row r="14" spans="1:5">
      <c r="A14" s="103">
        <v>9</v>
      </c>
      <c r="B14" s="104">
        <v>4</v>
      </c>
      <c r="C14" s="111" t="s">
        <v>160</v>
      </c>
      <c r="D14" s="112">
        <v>8</v>
      </c>
      <c r="E14" s="113">
        <v>470.78</v>
      </c>
    </row>
    <row r="15" spans="1:5">
      <c r="A15" s="103">
        <v>10</v>
      </c>
      <c r="B15" s="104">
        <v>4</v>
      </c>
      <c r="C15" s="108" t="s">
        <v>161</v>
      </c>
      <c r="D15" s="109">
        <v>14</v>
      </c>
      <c r="E15" s="110">
        <v>697.21</v>
      </c>
    </row>
    <row r="16" spans="1:5" ht="15.75" thickBot="1">
      <c r="A16" s="103">
        <v>11</v>
      </c>
      <c r="B16" s="104">
        <v>4</v>
      </c>
      <c r="C16" s="111" t="s">
        <v>162</v>
      </c>
      <c r="D16" s="112">
        <v>27</v>
      </c>
      <c r="E16" s="113">
        <v>1477.28</v>
      </c>
    </row>
    <row r="17" spans="1:5" ht="15.75" thickBot="1">
      <c r="A17" s="195"/>
      <c r="B17" s="196"/>
      <c r="C17" s="114" t="s">
        <v>173</v>
      </c>
      <c r="D17" s="115">
        <f>SUM(D6:D16)</f>
        <v>321</v>
      </c>
      <c r="E17" s="116">
        <f>SUM(E6:E16)</f>
        <v>17377.719999999998</v>
      </c>
    </row>
    <row r="18" spans="1:5">
      <c r="A18" s="103">
        <v>12</v>
      </c>
      <c r="B18" s="104">
        <v>6</v>
      </c>
      <c r="C18" s="108" t="s">
        <v>133</v>
      </c>
      <c r="D18" s="109">
        <v>8</v>
      </c>
      <c r="E18" s="110">
        <v>422.68</v>
      </c>
    </row>
    <row r="19" spans="1:5">
      <c r="A19" s="103">
        <v>13</v>
      </c>
      <c r="B19" s="104">
        <v>6</v>
      </c>
      <c r="C19" s="108" t="s">
        <v>134</v>
      </c>
      <c r="D19" s="109">
        <v>8</v>
      </c>
      <c r="E19" s="110">
        <v>423.87</v>
      </c>
    </row>
    <row r="20" spans="1:5">
      <c r="A20" s="103">
        <v>14</v>
      </c>
      <c r="B20" s="104">
        <v>6</v>
      </c>
      <c r="C20" s="108" t="s">
        <v>135</v>
      </c>
      <c r="D20" s="109">
        <v>8</v>
      </c>
      <c r="E20" s="110">
        <v>471.18</v>
      </c>
    </row>
    <row r="21" spans="1:5">
      <c r="A21" s="103">
        <v>15</v>
      </c>
      <c r="B21" s="104">
        <v>6</v>
      </c>
      <c r="C21" s="108" t="s">
        <v>136</v>
      </c>
      <c r="D21" s="109">
        <v>8</v>
      </c>
      <c r="E21" s="110">
        <v>399.63</v>
      </c>
    </row>
    <row r="22" spans="1:5">
      <c r="A22" s="103">
        <v>16</v>
      </c>
      <c r="B22" s="104">
        <v>6</v>
      </c>
      <c r="C22" s="108" t="s">
        <v>154</v>
      </c>
      <c r="D22" s="109">
        <v>22</v>
      </c>
      <c r="E22" s="110">
        <v>1196.3399999999999</v>
      </c>
    </row>
    <row r="23" spans="1:5">
      <c r="A23" s="103">
        <v>17</v>
      </c>
      <c r="B23" s="104">
        <v>6</v>
      </c>
      <c r="C23" s="108" t="s">
        <v>155</v>
      </c>
      <c r="D23" s="109">
        <v>30</v>
      </c>
      <c r="E23" s="110">
        <v>1606.36</v>
      </c>
    </row>
    <row r="24" spans="1:5">
      <c r="A24" s="103">
        <v>18</v>
      </c>
      <c r="B24" s="104">
        <v>6</v>
      </c>
      <c r="C24" s="108" t="s">
        <v>156</v>
      </c>
      <c r="D24" s="109">
        <v>33</v>
      </c>
      <c r="E24" s="110">
        <v>1377.25</v>
      </c>
    </row>
    <row r="25" spans="1:5">
      <c r="A25" s="103">
        <v>19</v>
      </c>
      <c r="B25" s="104">
        <v>6</v>
      </c>
      <c r="C25" s="108" t="s">
        <v>163</v>
      </c>
      <c r="D25" s="109">
        <v>11</v>
      </c>
      <c r="E25" s="110">
        <v>637.21</v>
      </c>
    </row>
    <row r="26" spans="1:5">
      <c r="A26" s="103">
        <v>20</v>
      </c>
      <c r="B26" s="104">
        <v>6</v>
      </c>
      <c r="C26" s="108" t="s">
        <v>164</v>
      </c>
      <c r="D26" s="109">
        <v>12</v>
      </c>
      <c r="E26" s="110">
        <v>638.70000000000005</v>
      </c>
    </row>
    <row r="27" spans="1:5">
      <c r="A27" s="103">
        <v>21</v>
      </c>
      <c r="B27" s="104">
        <v>6</v>
      </c>
      <c r="C27" s="108" t="s">
        <v>165</v>
      </c>
      <c r="D27" s="109">
        <v>11</v>
      </c>
      <c r="E27" s="110">
        <v>637.38</v>
      </c>
    </row>
    <row r="28" spans="1:5">
      <c r="A28" s="103">
        <v>22</v>
      </c>
      <c r="B28" s="104">
        <v>6</v>
      </c>
      <c r="C28" s="108" t="s">
        <v>169</v>
      </c>
      <c r="D28" s="109">
        <v>12</v>
      </c>
      <c r="E28" s="110">
        <v>639.97</v>
      </c>
    </row>
    <row r="29" spans="1:5">
      <c r="A29" s="103">
        <v>23</v>
      </c>
      <c r="B29" s="104">
        <v>6</v>
      </c>
      <c r="C29" s="108" t="s">
        <v>170</v>
      </c>
      <c r="D29" s="109">
        <v>11</v>
      </c>
      <c r="E29" s="110">
        <v>638.39</v>
      </c>
    </row>
    <row r="30" spans="1:5">
      <c r="A30" s="103">
        <v>24</v>
      </c>
      <c r="B30" s="104">
        <v>6</v>
      </c>
      <c r="C30" s="108" t="s">
        <v>166</v>
      </c>
      <c r="D30" s="109">
        <v>12</v>
      </c>
      <c r="E30" s="110">
        <v>640.15</v>
      </c>
    </row>
    <row r="31" spans="1:5">
      <c r="A31" s="103">
        <v>25</v>
      </c>
      <c r="B31" s="104">
        <v>6</v>
      </c>
      <c r="C31" s="108" t="s">
        <v>167</v>
      </c>
      <c r="D31" s="109">
        <v>11</v>
      </c>
      <c r="E31" s="110">
        <v>638.24</v>
      </c>
    </row>
    <row r="32" spans="1:5" ht="15.75" thickBot="1">
      <c r="A32" s="103">
        <v>26</v>
      </c>
      <c r="B32" s="104">
        <v>6</v>
      </c>
      <c r="C32" s="111" t="s">
        <v>168</v>
      </c>
      <c r="D32" s="112">
        <v>12</v>
      </c>
      <c r="E32" s="113">
        <v>640.15</v>
      </c>
    </row>
    <row r="33" spans="1:6" ht="15.75" thickBot="1">
      <c r="A33" s="195"/>
      <c r="B33" s="196"/>
      <c r="C33" s="117" t="s">
        <v>173</v>
      </c>
      <c r="D33" s="115">
        <f>SUM(D18:D32)</f>
        <v>209</v>
      </c>
      <c r="E33" s="57">
        <f>SUM(E18:E32)</f>
        <v>11007.499999999998</v>
      </c>
      <c r="F33" s="118"/>
    </row>
    <row r="34" spans="1:6">
      <c r="A34" s="103">
        <v>27</v>
      </c>
      <c r="B34" s="104">
        <v>10</v>
      </c>
      <c r="C34" s="119" t="s">
        <v>141</v>
      </c>
      <c r="D34" s="120">
        <v>107</v>
      </c>
      <c r="E34" s="121">
        <v>6486.94</v>
      </c>
    </row>
    <row r="35" spans="1:6">
      <c r="A35" s="103">
        <v>28</v>
      </c>
      <c r="B35" s="104">
        <v>10</v>
      </c>
      <c r="C35" s="108" t="s">
        <v>142</v>
      </c>
      <c r="D35" s="109">
        <v>7</v>
      </c>
      <c r="E35" s="110">
        <v>454.55</v>
      </c>
    </row>
    <row r="36" spans="1:6">
      <c r="A36" s="103">
        <v>29</v>
      </c>
      <c r="B36" s="104">
        <v>10</v>
      </c>
      <c r="C36" s="108" t="s">
        <v>143</v>
      </c>
      <c r="D36" s="109">
        <v>7</v>
      </c>
      <c r="E36" s="110">
        <v>445.73</v>
      </c>
    </row>
    <row r="37" spans="1:6">
      <c r="A37" s="103">
        <v>30</v>
      </c>
      <c r="B37" s="104">
        <v>10</v>
      </c>
      <c r="C37" s="108" t="s">
        <v>144</v>
      </c>
      <c r="D37" s="109">
        <v>7</v>
      </c>
      <c r="E37" s="110">
        <v>420.77</v>
      </c>
    </row>
    <row r="38" spans="1:6">
      <c r="A38" s="103">
        <v>31</v>
      </c>
      <c r="B38" s="104">
        <v>10</v>
      </c>
      <c r="C38" s="108" t="s">
        <v>145</v>
      </c>
      <c r="D38" s="109">
        <v>7</v>
      </c>
      <c r="E38" s="110">
        <v>421.03</v>
      </c>
    </row>
    <row r="39" spans="1:6">
      <c r="A39" s="103">
        <v>32</v>
      </c>
      <c r="B39" s="104">
        <v>10</v>
      </c>
      <c r="C39" s="108" t="s">
        <v>146</v>
      </c>
      <c r="D39" s="109">
        <v>7</v>
      </c>
      <c r="E39" s="110">
        <v>422.31</v>
      </c>
    </row>
    <row r="40" spans="1:6">
      <c r="A40" s="103">
        <v>33</v>
      </c>
      <c r="B40" s="104">
        <v>10</v>
      </c>
      <c r="C40" s="108" t="s">
        <v>147</v>
      </c>
      <c r="D40" s="109">
        <v>7</v>
      </c>
      <c r="E40" s="110">
        <v>425.96</v>
      </c>
    </row>
    <row r="41" spans="1:6">
      <c r="A41" s="103">
        <v>34</v>
      </c>
      <c r="B41" s="104">
        <v>10</v>
      </c>
      <c r="C41" s="108" t="s">
        <v>148</v>
      </c>
      <c r="D41" s="109">
        <v>5</v>
      </c>
      <c r="E41" s="110">
        <v>299.75</v>
      </c>
    </row>
    <row r="42" spans="1:6">
      <c r="A42" s="103">
        <v>35</v>
      </c>
      <c r="B42" s="104">
        <v>10</v>
      </c>
      <c r="C42" s="108" t="s">
        <v>149</v>
      </c>
      <c r="D42" s="109">
        <v>8</v>
      </c>
      <c r="E42" s="110">
        <v>443.75</v>
      </c>
    </row>
    <row r="43" spans="1:6">
      <c r="A43" s="103">
        <v>36</v>
      </c>
      <c r="B43" s="104">
        <v>10</v>
      </c>
      <c r="C43" s="108" t="s">
        <v>150</v>
      </c>
      <c r="D43" s="109">
        <v>8</v>
      </c>
      <c r="E43" s="110">
        <v>452.2</v>
      </c>
    </row>
    <row r="44" spans="1:6">
      <c r="A44" s="103">
        <v>37</v>
      </c>
      <c r="B44" s="104">
        <v>10</v>
      </c>
      <c r="C44" s="111" t="s">
        <v>151</v>
      </c>
      <c r="D44" s="112">
        <v>5</v>
      </c>
      <c r="E44" s="113">
        <v>296.33999999999997</v>
      </c>
    </row>
    <row r="45" spans="1:6">
      <c r="A45" s="103">
        <v>38</v>
      </c>
      <c r="B45" s="104">
        <v>10</v>
      </c>
      <c r="C45" s="108" t="s">
        <v>152</v>
      </c>
      <c r="D45" s="109">
        <v>7</v>
      </c>
      <c r="E45" s="110">
        <v>425.77</v>
      </c>
    </row>
    <row r="46" spans="1:6">
      <c r="A46" s="103">
        <v>39</v>
      </c>
      <c r="B46" s="104">
        <v>10</v>
      </c>
      <c r="C46" s="119" t="s">
        <v>153</v>
      </c>
      <c r="D46" s="120">
        <v>7</v>
      </c>
      <c r="E46" s="121">
        <v>419.16</v>
      </c>
    </row>
    <row r="47" spans="1:6">
      <c r="A47" s="103">
        <v>40</v>
      </c>
      <c r="B47" s="104">
        <v>10</v>
      </c>
      <c r="C47" s="105" t="s">
        <v>157</v>
      </c>
      <c r="D47" s="122">
        <v>27</v>
      </c>
      <c r="E47" s="123">
        <v>1158.25</v>
      </c>
    </row>
    <row r="48" spans="1:6">
      <c r="A48" s="103">
        <v>41</v>
      </c>
      <c r="B48" s="124">
        <v>10</v>
      </c>
      <c r="C48" s="125" t="s">
        <v>158</v>
      </c>
      <c r="D48" s="126">
        <v>25</v>
      </c>
      <c r="E48" s="127">
        <v>1405.02</v>
      </c>
    </row>
    <row r="49" spans="1:5" ht="15.75" thickBot="1">
      <c r="A49" s="103">
        <v>42</v>
      </c>
      <c r="B49" s="128">
        <v>10</v>
      </c>
      <c r="C49" s="129" t="s">
        <v>188</v>
      </c>
      <c r="D49" s="130">
        <v>55</v>
      </c>
      <c r="E49" s="131">
        <v>2766.57</v>
      </c>
    </row>
    <row r="50" spans="1:5" ht="15.75" thickBot="1">
      <c r="A50" s="132"/>
      <c r="B50" s="133"/>
      <c r="C50" s="134" t="s">
        <v>173</v>
      </c>
      <c r="D50" s="135">
        <f>SUM(D34:D49)</f>
        <v>296</v>
      </c>
      <c r="E50" s="136">
        <f>SUM(E34:E49)</f>
        <v>16744.100000000002</v>
      </c>
    </row>
    <row r="51" spans="1:5" ht="16.5" thickBot="1">
      <c r="B51" s="137"/>
      <c r="C51" s="64" t="s">
        <v>174</v>
      </c>
      <c r="D51" s="62">
        <f>D17+D33+D50</f>
        <v>826</v>
      </c>
      <c r="E51" s="63">
        <f>E17+E33+E50</f>
        <v>45129.319999999992</v>
      </c>
    </row>
  </sheetData>
  <sortState xmlns:xlrd2="http://schemas.microsoft.com/office/spreadsheetml/2017/richdata2" ref="A6:E48">
    <sortCondition ref="B6"/>
  </sortState>
  <mergeCells count="5">
    <mergeCell ref="A1:C1"/>
    <mergeCell ref="A17:B17"/>
    <mergeCell ref="A33:B33"/>
    <mergeCell ref="D1:E1"/>
    <mergeCell ref="A3:E3"/>
  </mergeCells>
  <phoneticPr fontId="36" type="noConversion"/>
  <pageMargins left="0.7" right="0.7" top="0.75" bottom="0.75" header="0.3" footer="0.3"/>
  <pageSetup paperSize="9" scale="9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gmina</vt:lpstr>
      <vt:lpstr>smp</vt:lpstr>
      <vt:lpstr>lokale mieszkalne gminne we WM</vt:lpstr>
      <vt:lpstr>tbs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Fundament</dc:creator>
  <cp:lastModifiedBy>office20218 tbs2</cp:lastModifiedBy>
  <cp:lastPrinted>2023-11-15T12:34:00Z</cp:lastPrinted>
  <dcterms:created xsi:type="dcterms:W3CDTF">2015-11-04T10:54:41Z</dcterms:created>
  <dcterms:modified xsi:type="dcterms:W3CDTF">2024-09-12T10:26:08Z</dcterms:modified>
</cp:coreProperties>
</file>