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2" activeTab="21"/>
  </bookViews>
  <sheets>
    <sheet name="2A" sheetId="1" r:id="rId1"/>
    <sheet name="2B" sheetId="2" r:id="rId2"/>
    <sheet name="2C1" sheetId="3" r:id="rId3"/>
    <sheet name="2C2" sheetId="4" r:id="rId4"/>
    <sheet name="Arkusz4" sheetId="5" r:id="rId5"/>
    <sheet name="Arkusz5" sheetId="6" r:id="rId6"/>
    <sheet name="Arkusz6" sheetId="7" r:id="rId7"/>
    <sheet name="2H1" sheetId="8" r:id="rId8"/>
    <sheet name="2H2" sheetId="9" r:id="rId9"/>
    <sheet name="2I1" sheetId="10" r:id="rId10"/>
    <sheet name="2I4" sheetId="11" r:id="rId11"/>
    <sheet name="2I9" sheetId="12" r:id="rId12"/>
    <sheet name="2I10" sheetId="13" r:id="rId13"/>
    <sheet name="2J1" sheetId="14" r:id="rId14"/>
    <sheet name="2J2" sheetId="15" r:id="rId15"/>
    <sheet name="2J3" sheetId="16" r:id="rId16"/>
    <sheet name="2J11" sheetId="17" r:id="rId17"/>
    <sheet name="2J12" sheetId="18" r:id="rId18"/>
    <sheet name="2K" sheetId="19" r:id="rId19"/>
    <sheet name="2R" sheetId="20" r:id="rId20"/>
    <sheet name="2S" sheetId="21" r:id="rId21"/>
    <sheet name="2Z1" sheetId="22" r:id="rId22"/>
  </sheets>
  <definedNames>
    <definedName name="_xlnm.Print_Area" localSheetId="18">'2K'!$A$1:$I$21</definedName>
    <definedName name="_xlnm.Print_Area" localSheetId="19">'2R'!$A$1:$I$33</definedName>
    <definedName name="_xlnm.Print_Area" localSheetId="20">'2S'!$A$1:$J$24</definedName>
    <definedName name="_xlnm.Print_Area" localSheetId="5">Arkusz5!$A$1:$I$15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22" l="1"/>
  <c r="A17" i="22"/>
  <c r="H14" i="7" l="1"/>
  <c r="E14" i="7"/>
  <c r="H15" i="6" l="1"/>
  <c r="E15" i="6"/>
  <c r="E12" i="5" l="1"/>
  <c r="E26" i="4" l="1"/>
  <c r="H25" i="4"/>
  <c r="H24" i="4"/>
  <c r="H23" i="4"/>
  <c r="H22" i="4"/>
  <c r="H21" i="4"/>
  <c r="H20" i="4"/>
  <c r="H19" i="4"/>
  <c r="H18" i="4"/>
  <c r="H26" i="4" l="1"/>
  <c r="E26" i="3" l="1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26" i="3" l="1"/>
  <c r="E32" i="2" l="1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32" i="2" l="1"/>
  <c r="E27" i="1" l="1"/>
  <c r="H26" i="1"/>
  <c r="H25" i="1"/>
  <c r="H24" i="1"/>
  <c r="H23" i="1"/>
  <c r="H22" i="1"/>
  <c r="H21" i="1"/>
  <c r="H20" i="1"/>
  <c r="H19" i="1"/>
  <c r="H18" i="1"/>
  <c r="H17" i="1"/>
  <c r="H16" i="1"/>
  <c r="H27" i="1" l="1"/>
</calcChain>
</file>

<file path=xl/comments1.xml><?xml version="1.0" encoding="utf-8"?>
<comments xmlns="http://schemas.openxmlformats.org/spreadsheetml/2006/main">
  <authors>
    <author>Autor</author>
  </authors>
  <commentList>
    <comment ref="A5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10.xml><?xml version="1.0" encoding="utf-8"?>
<comments xmlns="http://schemas.openxmlformats.org/spreadsheetml/2006/main">
  <authors>
    <author>Autor</author>
  </authors>
  <commentList>
    <comment ref="A6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11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8"/>
            <color indexed="81"/>
            <rFont val="Tahoma"/>
            <charset val="238"/>
          </rPr>
          <t xml:space="preserve">Autor:
</t>
        </r>
      </text>
    </comment>
  </commentList>
</comments>
</file>

<file path=xl/comments12.xml><?xml version="1.0" encoding="utf-8"?>
<comments xmlns="http://schemas.openxmlformats.org/spreadsheetml/2006/main">
  <authors>
    <author>Autor</author>
  </authors>
  <commentList>
    <comment ref="B9" authorId="0" shapeId="0">
      <text>
        <r>
          <rPr>
            <b/>
            <sz val="8"/>
            <color indexed="81"/>
            <rFont val="Tahoma"/>
            <charset val="238"/>
          </rPr>
          <t xml:space="preserve">Autor:
</t>
        </r>
      </text>
    </comment>
  </commentList>
</comments>
</file>

<file path=xl/comments13.xml><?xml version="1.0" encoding="utf-8"?>
<comments xmlns="http://schemas.openxmlformats.org/spreadsheetml/2006/main">
  <authors>
    <author>Autor</author>
  </authors>
  <commentList>
    <comment ref="A10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8"/>
            <color indexed="81"/>
            <rFont val="Tahoma"/>
            <charset val="238"/>
          </rPr>
          <t xml:space="preserve">Autor: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10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A10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A9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A9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A9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A9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<sst xmlns="http://schemas.openxmlformats.org/spreadsheetml/2006/main" count="663" uniqueCount="329">
  <si>
    <t>A</t>
  </si>
  <si>
    <t xml:space="preserve">Uniwersytet Łódzki </t>
  </si>
  <si>
    <t>Biblioteka Wydziału Nauk o Wychowaniu</t>
  </si>
  <si>
    <t>ul. Pomorska 46/48</t>
  </si>
  <si>
    <t>91-408 Łódź</t>
  </si>
  <si>
    <t>tel. 66-55-003, 66-55-049</t>
  </si>
  <si>
    <t>Lp.</t>
  </si>
  <si>
    <t>Tytuł</t>
  </si>
  <si>
    <t>ISSN</t>
  </si>
  <si>
    <t>Jm.</t>
  </si>
  <si>
    <t>Orientacyjna Wielkość Zam.</t>
  </si>
  <si>
    <t>Cena jednostkowa brutto całego rocznika</t>
  </si>
  <si>
    <t>Vat w %</t>
  </si>
  <si>
    <t>Wartość brutto (5x6) w zł</t>
  </si>
  <si>
    <t xml:space="preserve">1. </t>
  </si>
  <si>
    <t>Czasopismo Psychologiczne</t>
  </si>
  <si>
    <t>1425-6460</t>
  </si>
  <si>
    <t>egz.</t>
  </si>
  <si>
    <t xml:space="preserve">2. </t>
  </si>
  <si>
    <t>Edukacja Dorosłych</t>
  </si>
  <si>
    <t>1230-929X</t>
  </si>
  <si>
    <t xml:space="preserve">3. </t>
  </si>
  <si>
    <t>Edukacja Studia Badania</t>
  </si>
  <si>
    <t>0239-6858</t>
  </si>
  <si>
    <t xml:space="preserve">4. </t>
  </si>
  <si>
    <t>Kultura i Edukacja</t>
  </si>
  <si>
    <t>1230-266X</t>
  </si>
  <si>
    <t xml:space="preserve">5. </t>
  </si>
  <si>
    <t>Nowa Szkoła</t>
  </si>
  <si>
    <t>0029-537</t>
  </si>
  <si>
    <t xml:space="preserve">6. </t>
  </si>
  <si>
    <t>Przegląd Psychologiczny</t>
  </si>
  <si>
    <t>0048-5675</t>
  </si>
  <si>
    <t xml:space="preserve">7. </t>
  </si>
  <si>
    <t>Psychologia Rozwojowa</t>
  </si>
  <si>
    <t>1859-6275</t>
  </si>
  <si>
    <t xml:space="preserve">8. </t>
  </si>
  <si>
    <t>Psychologia. Etologia. Genetyka</t>
  </si>
  <si>
    <t>1508-583X</t>
  </si>
  <si>
    <t xml:space="preserve">9. </t>
  </si>
  <si>
    <t>Rocznik Pedagogiczny</t>
  </si>
  <si>
    <t>0137-9585</t>
  </si>
  <si>
    <t xml:space="preserve">10. </t>
  </si>
  <si>
    <t>Roczniki Psychologiczne Towarzystwa Naukowego KUL</t>
  </si>
  <si>
    <t>1507-7888</t>
  </si>
  <si>
    <t xml:space="preserve">11. </t>
  </si>
  <si>
    <t>Studia Psychologica</t>
  </si>
  <si>
    <t>1642-2473</t>
  </si>
  <si>
    <t>Grupa I Część nr 2</t>
  </si>
  <si>
    <t>Załącznik nr 4</t>
  </si>
  <si>
    <t>B</t>
  </si>
  <si>
    <t>Biblioteka Wydziału Filologicznego Uł</t>
  </si>
  <si>
    <t>90-236 Łódź</t>
  </si>
  <si>
    <t>tel. 66-55-237</t>
  </si>
  <si>
    <t>1.</t>
  </si>
  <si>
    <t>Barok. Historia-Literatura-Sztuka</t>
  </si>
  <si>
    <t>1234-3233</t>
  </si>
  <si>
    <t>2.</t>
  </si>
  <si>
    <t>Eos Organ Polskiego Towarzystwa Filologicznego</t>
  </si>
  <si>
    <t>0012-7825</t>
  </si>
  <si>
    <t>3.</t>
  </si>
  <si>
    <t>Guliwer</t>
  </si>
  <si>
    <t>0867-7115</t>
  </si>
  <si>
    <t>4.</t>
  </si>
  <si>
    <t>Ha Art.</t>
  </si>
  <si>
    <t>1641-7453</t>
  </si>
  <si>
    <t>5.</t>
  </si>
  <si>
    <t>Notatnik Teatralny</t>
  </si>
  <si>
    <t>0867-2598</t>
  </si>
  <si>
    <t>6.</t>
  </si>
  <si>
    <t>Nowa Dekada Krakowska</t>
  </si>
  <si>
    <t>2299-4742</t>
  </si>
  <si>
    <t>7.</t>
  </si>
  <si>
    <t>Nowy Filomata</t>
  </si>
  <si>
    <t>1428-6327</t>
  </si>
  <si>
    <t>8.</t>
  </si>
  <si>
    <t>Onomastica</t>
  </si>
  <si>
    <t>0078-4648</t>
  </si>
  <si>
    <t>9.</t>
  </si>
  <si>
    <t>Polska Sztuka Ludowa Konteksty</t>
  </si>
  <si>
    <t>1230-6142</t>
  </si>
  <si>
    <t>10.</t>
  </si>
  <si>
    <t>Przegląd Kulturoznawczy</t>
  </si>
  <si>
    <t>2084-3860</t>
  </si>
  <si>
    <t>11.</t>
  </si>
  <si>
    <t>Przegląd Rusycystyczny</t>
  </si>
  <si>
    <t>0137-289X</t>
  </si>
  <si>
    <t>12.</t>
  </si>
  <si>
    <t>Slavia Occidentalis</t>
  </si>
  <si>
    <t>0081-0002</t>
  </si>
  <si>
    <t>13.</t>
  </si>
  <si>
    <t>Studia Medioznawcze</t>
  </si>
  <si>
    <t>1641-0920</t>
  </si>
  <si>
    <t>14.</t>
  </si>
  <si>
    <t>Stylistyka</t>
  </si>
  <si>
    <t>1230-2287</t>
  </si>
  <si>
    <t>15.</t>
  </si>
  <si>
    <t>Wiek Oświecenia</t>
  </si>
  <si>
    <t>0137-6942</t>
  </si>
  <si>
    <t>16.</t>
  </si>
  <si>
    <t>Zarządznie Biblioteką</t>
  </si>
  <si>
    <t>2081-1004</t>
  </si>
  <si>
    <t>C1</t>
  </si>
  <si>
    <t>Wydział Filozoficzno-Historyczny</t>
  </si>
  <si>
    <t>Biblioteka Instytutu Historii</t>
  </si>
  <si>
    <t>ul. Kamińskiego 27 a</t>
  </si>
  <si>
    <t>90-219 Łódź</t>
  </si>
  <si>
    <t>tel. 635-61-97 ; 635-61-76</t>
  </si>
  <si>
    <t>Orientacyjna wielkość zamówienia</t>
  </si>
  <si>
    <t>Archeion</t>
  </si>
  <si>
    <t>0066-6041</t>
  </si>
  <si>
    <t>Archiwa Biblioteki i Muzea Kościelne</t>
  </si>
  <si>
    <t>0518-3766</t>
  </si>
  <si>
    <t>Barok</t>
  </si>
  <si>
    <t>Biblioteka Epoki Nowożytnej</t>
  </si>
  <si>
    <t>2392-0955</t>
  </si>
  <si>
    <t>Kwartalnik Historii Żydów</t>
  </si>
  <si>
    <t>1899-3044</t>
  </si>
  <si>
    <t>0029-537X</t>
  </si>
  <si>
    <t>Odrodzenie i Reformacja w Polsce</t>
  </si>
  <si>
    <t>0029-8514</t>
  </si>
  <si>
    <t>Przegląd Orientalistyczny</t>
  </si>
  <si>
    <t>0033-2283</t>
  </si>
  <si>
    <t>Przeszłość Demograficzna Polski</t>
  </si>
  <si>
    <t>0079-7189</t>
  </si>
  <si>
    <t>Sprawy Międzynarodowe</t>
  </si>
  <si>
    <t>0038-853X</t>
  </si>
  <si>
    <t>Studia z Dziejów Rosji i Europy ŚrodkowoWschodniej</t>
  </si>
  <si>
    <t>1230-5057</t>
  </si>
  <si>
    <t>Vox Patrum</t>
  </si>
  <si>
    <t>0860-9411</t>
  </si>
  <si>
    <t>Razem cena oferty</t>
  </si>
  <si>
    <t>Grupa I  Część nr 2</t>
  </si>
  <si>
    <t>C2</t>
  </si>
  <si>
    <t>Biblioteka Humanistyczna</t>
  </si>
  <si>
    <t>ul. Lindleya 3</t>
  </si>
  <si>
    <t>90-131 Łódź</t>
  </si>
  <si>
    <t>Arteon</t>
  </si>
  <si>
    <t>1508-3456</t>
  </si>
  <si>
    <t>Artluk</t>
  </si>
  <si>
    <t>1896-3676</t>
  </si>
  <si>
    <t>Kwartalnik Filozoficzny</t>
  </si>
  <si>
    <t>1230-4050</t>
  </si>
  <si>
    <t>Rocznik Muzeum Narodowego w Warszawie</t>
  </si>
  <si>
    <t>0509-6936</t>
  </si>
  <si>
    <t>Sztuka i Filozofia</t>
  </si>
  <si>
    <t>1230-0330</t>
  </si>
  <si>
    <t>Studia Philosophica Wratislaviensia</t>
  </si>
  <si>
    <t>1895-8001</t>
  </si>
  <si>
    <t>Wydział Fizyki i Informatyki Stosowanej</t>
  </si>
  <si>
    <t>Biblioteka Fizyczna</t>
  </si>
  <si>
    <t>ul. Pomorska  149/153</t>
  </si>
  <si>
    <t xml:space="preserve">tel. 635-57-27 ; 635-57-28 </t>
  </si>
  <si>
    <t>Arkusz Kalkulacyjny</t>
  </si>
  <si>
    <t>Dostawca</t>
  </si>
  <si>
    <t>Elektronika Praktyczna ON/OFF Line</t>
  </si>
  <si>
    <t>1230-3526</t>
  </si>
  <si>
    <t>Część nr 2</t>
  </si>
  <si>
    <t>Wydział Nauk Geograficznych</t>
  </si>
  <si>
    <t>Biblioteka Geograficzna</t>
  </si>
  <si>
    <t>ul. Kopcińskiego 31</t>
  </si>
  <si>
    <t>90-232 Łódź</t>
  </si>
  <si>
    <t xml:space="preserve">tel. 635-45-48 </t>
  </si>
  <si>
    <t xml:space="preserve">Arkusz Kalkulacyjny </t>
  </si>
  <si>
    <t>Czasopismo Geograficzne</t>
  </si>
  <si>
    <t>0045-9453</t>
  </si>
  <si>
    <t>Problemy Rozwoju Miast Kwartalnik Naukowy</t>
  </si>
  <si>
    <t>1733-2435</t>
  </si>
  <si>
    <t>Wydział Matematyki</t>
  </si>
  <si>
    <t>Biblioteka Wydziału Matematyki</t>
  </si>
  <si>
    <t>ul. Banacha 22</t>
  </si>
  <si>
    <t>90-238 Łódź</t>
  </si>
  <si>
    <t xml:space="preserve">tel. 635-59-41 ; 635-59-39 </t>
  </si>
  <si>
    <t>Arkusz kalkulacyjny</t>
  </si>
  <si>
    <t>Topological Methods in Nonlinear Analysis</t>
  </si>
  <si>
    <t>1230-3429</t>
  </si>
  <si>
    <t xml:space="preserve">egz. </t>
  </si>
  <si>
    <t>Uniwersytet Łódzki                                                                                           Biblioteka Wydziału Prawa i Administracji</t>
  </si>
  <si>
    <t>ul. Kopcińskiego 8/12                           budynek C poziom 0                                     90-232 Łódź</t>
  </si>
  <si>
    <t>L.p.</t>
  </si>
  <si>
    <t>Tytuł czasopisma</t>
  </si>
  <si>
    <t>J.m.</t>
  </si>
  <si>
    <t>Orient. wielkość zamów.</t>
  </si>
  <si>
    <t>Cena jednost. brutto całego rocznika</t>
  </si>
  <si>
    <t>Czasopismo Prawa Karnego i Nauk Penalnych</t>
  </si>
  <si>
    <t>1506-1817</t>
  </si>
  <si>
    <t>Kwartalnik Prawa Publicznego</t>
  </si>
  <si>
    <t>1642-9591</t>
  </si>
  <si>
    <t>Metryka</t>
  </si>
  <si>
    <t>2084-0195</t>
  </si>
  <si>
    <t>Nowe Zeszyty Samorządowe</t>
  </si>
  <si>
    <t>1507-2738</t>
  </si>
  <si>
    <t>Prawo i Środowisko</t>
  </si>
  <si>
    <t>1234-8937</t>
  </si>
  <si>
    <t>Problemy Współczesnej Kryminalistyki</t>
  </si>
  <si>
    <t>1643-2207x</t>
  </si>
  <si>
    <t>Przegląd Prawa Medycznego</t>
  </si>
  <si>
    <t>2657-8573</t>
  </si>
  <si>
    <t>Radca Prawny</t>
  </si>
  <si>
    <t>1230-1426</t>
  </si>
  <si>
    <t>Studia Prawno-Ekonomiczne</t>
  </si>
  <si>
    <t>0081-6841</t>
  </si>
  <si>
    <t>RAZEM</t>
  </si>
  <si>
    <t>Załącznik n 4 H1 (Część nr 2)                                   Grupa III</t>
  </si>
  <si>
    <t>Uniwersytet Łódzki                                       Centrum Dokumentacji i Studiów Podatkowych</t>
  </si>
  <si>
    <t xml:space="preserve"> </t>
  </si>
  <si>
    <t xml:space="preserve">ul. Kopcińskiego 8/12    </t>
  </si>
  <si>
    <t>Grupa III</t>
  </si>
  <si>
    <t>J.M.</t>
  </si>
  <si>
    <t>Orientac. wielkość zamów.</t>
  </si>
  <si>
    <t>Vat</t>
  </si>
  <si>
    <t>Wartość brutto  (5x6) w zł</t>
  </si>
  <si>
    <t>Doradztwo Podatkowe</t>
  </si>
  <si>
    <t>1427-2008</t>
  </si>
  <si>
    <t>Razem</t>
  </si>
  <si>
    <t>Załącznik nr 4 H-2 (Część nr 2)</t>
  </si>
  <si>
    <t>Uniwersytet Łódzki</t>
  </si>
  <si>
    <t>Wydział Ekonomiczno-Socjologiczny</t>
  </si>
  <si>
    <t>Biblioteka Wydziału Ekonomiczno-Socjologicznego</t>
  </si>
  <si>
    <t>ul.Rewolucji 1905 r. nr 37/39 90-214 Łódź</t>
  </si>
  <si>
    <t>Cena jednostk.brutto całego rocznika</t>
  </si>
  <si>
    <t>VAT w %</t>
  </si>
  <si>
    <t>Cartość brutto  (5 x 6) w zł</t>
  </si>
  <si>
    <t>Ekonomika i Organizacja Przedsiębiorstwa</t>
  </si>
  <si>
    <t>0860-6846</t>
  </si>
  <si>
    <t>egz</t>
  </si>
  <si>
    <t>Miasta</t>
  </si>
  <si>
    <t>2299-3668</t>
  </si>
  <si>
    <t>Problemy Rozwoju Miast. Kwartalnik Naukowy</t>
  </si>
  <si>
    <t>Załącznik nr 4 I1 (Część nr 2)</t>
  </si>
  <si>
    <t>Katedra Inwestycji i Nieruchomości</t>
  </si>
  <si>
    <t>ul. Rewolucji 1905 r. nr 41,                              90-214 Łódź</t>
  </si>
  <si>
    <t>orientac. wielkość zamów.</t>
  </si>
  <si>
    <t>Cena  jednostk. brutto całego rocznika</t>
  </si>
  <si>
    <t>Finansowanie Nieruchomości</t>
  </si>
  <si>
    <t>1733-4217</t>
  </si>
  <si>
    <t>Świat Nieruchomości</t>
  </si>
  <si>
    <t>1231-8841</t>
  </si>
  <si>
    <t>Załącznik nr 4  I4 (Część nr 2)                    Grupa III</t>
  </si>
  <si>
    <t>Katedra Pracy i Polityki Społecznej</t>
  </si>
  <si>
    <t>ul. Rewolucji 1905 r., nr 39</t>
  </si>
  <si>
    <t>90-214 Łódź</t>
  </si>
  <si>
    <t>Cena jednostk. brutto całego rocznika</t>
  </si>
  <si>
    <t xml:space="preserve">Coaching Extra. Kwartalnik </t>
  </si>
  <si>
    <t>2353-3315</t>
  </si>
  <si>
    <t>Załącznik nr 4 I9 (Część nr 2)                                                   Grupa III</t>
  </si>
  <si>
    <t>Katedra Gospodarki Regionalnej i Środowiska</t>
  </si>
  <si>
    <t>ul Rewolucji 1905 r., nr 39                                                   90-214 Łódź</t>
  </si>
  <si>
    <t>Wartość brutto  (5 x 7) w zł</t>
  </si>
  <si>
    <t>Załącznik nr 4 I10 (Część nr 2)                  Grupa III</t>
  </si>
  <si>
    <t>Wydział Zarządzania</t>
  </si>
  <si>
    <t>Biblioteka Wydziału Zarządzania</t>
  </si>
  <si>
    <t>ul. Matejki 22/26 90-237 Łódź</t>
  </si>
  <si>
    <t>Cena jednostk. butto całego rocznika</t>
  </si>
  <si>
    <t>VAT %</t>
  </si>
  <si>
    <t>Organizacja i Kierowanie</t>
  </si>
  <si>
    <t>0137-5466</t>
  </si>
  <si>
    <t>Studia KPZK Regionalne</t>
  </si>
  <si>
    <t>0079-3507</t>
  </si>
  <si>
    <t>Załącznik nr 4 J1 (Część nr 2)      Grupa III</t>
  </si>
  <si>
    <t>Katedra Informatyki</t>
  </si>
  <si>
    <t>ITwiz. Pakiet Premium</t>
  </si>
  <si>
    <t>2353-5628e</t>
  </si>
  <si>
    <t xml:space="preserve">RAZEM </t>
  </si>
  <si>
    <t>Załącznik nr 4 J2 Część nr 2 Grupa III</t>
  </si>
  <si>
    <t>Katedra Marketingu</t>
  </si>
  <si>
    <t>Handel Wewnętrzny</t>
  </si>
  <si>
    <t>0438-5403</t>
  </si>
  <si>
    <t>Załącznik nr 4 J3 (Część nr 2)                          Grupa III</t>
  </si>
  <si>
    <t>Katedra Zarządzania Zasobami Ludzkimi</t>
  </si>
  <si>
    <t>Wartość brutto  (5 x 6) w zł</t>
  </si>
  <si>
    <r>
      <t xml:space="preserve">Personel i Zarządzanie </t>
    </r>
    <r>
      <rPr>
        <sz val="12"/>
        <color rgb="FFFF0000"/>
        <rFont val="Arial"/>
        <family val="2"/>
        <charset val="238"/>
      </rPr>
      <t>wersja elektroniczna</t>
    </r>
  </si>
  <si>
    <t>1641-0793</t>
  </si>
  <si>
    <t>Załącznik nr 4 J11 (Część nr 2) Grupa III</t>
  </si>
  <si>
    <t>Dział Administracji i Komunikacji Wydziału Zarządzania</t>
  </si>
  <si>
    <t>ul. Matejki 22/26, 90-237 Łódź</t>
  </si>
  <si>
    <t>On-line Marketing Polska</t>
  </si>
  <si>
    <t>2084-2473</t>
  </si>
  <si>
    <t>Załącznik nr 4 J12 (Część nr 2)                Grupa III</t>
  </si>
  <si>
    <t>Biblioteka Główna UŁ</t>
  </si>
  <si>
    <t xml:space="preserve">    Grupa IV</t>
  </si>
  <si>
    <t>ul. Matejki 32/38,  90-237 Łódź</t>
  </si>
  <si>
    <t>cena jednostk.brutto całego rocznika</t>
  </si>
  <si>
    <t>wartość brutto  (5 x 6) w zł</t>
  </si>
  <si>
    <t>Przegląd Wschodni</t>
  </si>
  <si>
    <t>0867-5929</t>
  </si>
  <si>
    <t>Razem:</t>
  </si>
  <si>
    <t xml:space="preserve">          Data......................                          podpisy i pieczątki osób uprawnionych   </t>
  </si>
  <si>
    <t xml:space="preserve">   Załącznik nr 4 K </t>
  </si>
  <si>
    <t>(Część nr 4)</t>
  </si>
  <si>
    <t>Biblioteka Filii UŁ w Tomaszowie Mazowieckim</t>
  </si>
  <si>
    <t>Grupa IV</t>
  </si>
  <si>
    <t>ul. Konstytucji 3 Maja 65/67,   97-200 Tomaszów Maz.</t>
  </si>
  <si>
    <t>Ornis Polonica</t>
  </si>
  <si>
    <t>2081-9706</t>
  </si>
  <si>
    <t>RAZEM CENA OFERTY</t>
  </si>
  <si>
    <t>Załącznik nr 4  R (Część nr 2)</t>
  </si>
  <si>
    <t>Wydawnictwo Uniwersytetu Łódzkiego</t>
  </si>
  <si>
    <t>ul. Lindleya 8, 90-131 Łódź</t>
  </si>
  <si>
    <t>Food Forum wersja elektroniczna</t>
  </si>
  <si>
    <t>2299-6346</t>
  </si>
  <si>
    <r>
      <t xml:space="preserve">Tygodnik Powszechny </t>
    </r>
    <r>
      <rPr>
        <sz val="12"/>
        <color rgb="FFFF0000"/>
        <rFont val="Arial CE"/>
        <charset val="238"/>
      </rPr>
      <t>wersja elektroniczna</t>
    </r>
  </si>
  <si>
    <t>1509-1589</t>
  </si>
  <si>
    <t xml:space="preserve">       Data......................                                                             podpisy i pieczątki osób uprawnionych   </t>
  </si>
  <si>
    <t>Załącznik nr 4 S (Część nr 2)</t>
  </si>
  <si>
    <t>Administracja Centralna</t>
  </si>
  <si>
    <t>Biuro Rektora</t>
  </si>
  <si>
    <t>ul. Narutowicza 68</t>
  </si>
  <si>
    <t>Grupa V</t>
  </si>
  <si>
    <t>90-136 Łódź</t>
  </si>
  <si>
    <t>tel. 42 635-40-64: 42 635-40-65</t>
  </si>
  <si>
    <t xml:space="preserve"> wielkość zamów.</t>
  </si>
  <si>
    <t>ARCHEION</t>
  </si>
  <si>
    <t>ARCHIWISTA POLSKI</t>
  </si>
  <si>
    <t>1425-9893</t>
  </si>
  <si>
    <t>WYDAWNICTWA SEKOCENBUD</t>
  </si>
  <si>
    <t>1733-0777</t>
  </si>
  <si>
    <t>3a</t>
  </si>
  <si>
    <t>Zestaw Biuletynów scalonych - prenumerata niebieska</t>
  </si>
  <si>
    <t>3b</t>
  </si>
  <si>
    <t>Zestaw Biuletynów zagregowanych - prenumerata niebieska</t>
  </si>
  <si>
    <t>3c</t>
  </si>
  <si>
    <t>Zestaw informacji o cenach czynników produkcji budowlanej - prenumerata niebieska</t>
  </si>
  <si>
    <t>3d</t>
  </si>
  <si>
    <t>Zestaw Wydawnictw waloryzacyjno-regionalizacyjnych -prenumerata niebieska</t>
  </si>
  <si>
    <t>3e</t>
  </si>
  <si>
    <t>Zestaw informacji o cenach czynników produkcji budowlanej RMS-MAX CD - pierwsze stanowisko - prenumerata elektroniczna</t>
  </si>
  <si>
    <t xml:space="preserve">          Data......................                          (podpisy i pieczątki osób(osoby) uprawnionych)   </t>
  </si>
  <si>
    <t xml:space="preserve"> Część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</si>
</sst>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#,##0.00;[Red]#,##0.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8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CE"/>
      <charset val="238"/>
    </font>
    <font>
      <sz val="10"/>
      <color theme="1"/>
      <name val="Arial CE"/>
      <charset val="238"/>
    </font>
    <font>
      <sz val="10"/>
      <color indexed="8"/>
      <name val="Arial CE"/>
      <charset val="238"/>
    </font>
    <font>
      <sz val="10"/>
      <color rgb="FFFF0000"/>
      <name val="Arial CE"/>
      <charset val="238"/>
    </font>
    <font>
      <b/>
      <sz val="2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 CE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2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b/>
      <sz val="14"/>
      <name val="Arial CE"/>
      <family val="2"/>
      <charset val="238"/>
    </font>
    <font>
      <sz val="10"/>
      <color indexed="12"/>
      <name val="Arial CE"/>
      <family val="2"/>
      <charset val="238"/>
    </font>
    <font>
      <sz val="11"/>
      <name val="Arial"/>
      <family val="2"/>
      <charset val="238"/>
    </font>
    <font>
      <b/>
      <sz val="8"/>
      <color indexed="81"/>
      <name val="Tahoma"/>
      <charset val="238"/>
    </font>
    <font>
      <b/>
      <sz val="10"/>
      <name val="Arial CE"/>
      <charset val="238"/>
    </font>
    <font>
      <sz val="12"/>
      <color indexed="8"/>
      <name val="Arial"/>
      <family val="2"/>
      <charset val="238"/>
    </font>
    <font>
      <b/>
      <sz val="14"/>
      <name val="Arial CE"/>
      <charset val="238"/>
    </font>
    <font>
      <sz val="12"/>
      <color rgb="FFFF0000"/>
      <name val="Arial"/>
      <family val="2"/>
      <charset val="238"/>
    </font>
    <font>
      <sz val="18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sz val="12"/>
      <color indexed="12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 CE"/>
      <charset val="238"/>
    </font>
    <font>
      <b/>
      <sz val="10"/>
      <color rgb="FFFF0000"/>
      <name val="Arial CE"/>
      <charset val="238"/>
    </font>
    <font>
      <b/>
      <sz val="10"/>
      <color rgb="FF0070C0"/>
      <name val="Arial CE"/>
      <charset val="238"/>
    </font>
    <font>
      <b/>
      <sz val="11"/>
      <name val="Arial CE"/>
      <charset val="238"/>
    </font>
    <font>
      <sz val="12"/>
      <color rgb="FFFF0000"/>
      <name val="Arial CE"/>
      <charset val="238"/>
    </font>
    <font>
      <sz val="11"/>
      <color indexed="12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500">
    <xf numFmtId="0" fontId="0" fillId="0" borderId="0" xfId="0"/>
    <xf numFmtId="0" fontId="2" fillId="0" borderId="0" xfId="2"/>
    <xf numFmtId="0" fontId="3" fillId="0" borderId="0" xfId="2" applyFont="1"/>
    <xf numFmtId="0" fontId="2" fillId="0" borderId="0" xfId="2" applyFill="1"/>
    <xf numFmtId="0" fontId="4" fillId="0" borderId="0" xfId="2" applyFont="1"/>
    <xf numFmtId="0" fontId="4" fillId="0" borderId="0" xfId="2" applyFont="1" applyFill="1"/>
    <xf numFmtId="0" fontId="5" fillId="0" borderId="0" xfId="2" applyFont="1"/>
    <xf numFmtId="0" fontId="6" fillId="0" borderId="0" xfId="2" applyFont="1"/>
    <xf numFmtId="0" fontId="4" fillId="0" borderId="1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 wrapText="1"/>
    </xf>
    <xf numFmtId="0" fontId="4" fillId="0" borderId="3" xfId="2" applyFont="1" applyFill="1" applyBorder="1" applyAlignment="1">
      <alignment horizontal="center" wrapText="1"/>
    </xf>
    <xf numFmtId="0" fontId="4" fillId="0" borderId="4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left" wrapText="1"/>
    </xf>
    <xf numFmtId="0" fontId="4" fillId="0" borderId="8" xfId="2" applyFont="1" applyFill="1" applyBorder="1" applyAlignment="1">
      <alignment horizontal="center"/>
    </xf>
    <xf numFmtId="2" fontId="4" fillId="0" borderId="8" xfId="2" applyNumberFormat="1" applyFont="1" applyFill="1" applyBorder="1" applyAlignment="1">
      <alignment horizontal="center"/>
    </xf>
    <xf numFmtId="2" fontId="4" fillId="0" borderId="9" xfId="2" applyNumberFormat="1" applyFont="1" applyFill="1" applyBorder="1" applyAlignment="1">
      <alignment horizontal="center"/>
    </xf>
    <xf numFmtId="0" fontId="7" fillId="2" borderId="8" xfId="2" applyFont="1" applyFill="1" applyBorder="1" applyAlignment="1">
      <alignment wrapText="1"/>
    </xf>
    <xf numFmtId="0" fontId="2" fillId="2" borderId="8" xfId="2" applyFont="1" applyFill="1" applyBorder="1"/>
    <xf numFmtId="0" fontId="2" fillId="2" borderId="8" xfId="2" applyFont="1" applyFill="1" applyBorder="1" applyAlignment="1">
      <alignment horizontal="center"/>
    </xf>
    <xf numFmtId="2" fontId="2" fillId="2" borderId="8" xfId="2" applyNumberFormat="1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left" wrapText="1"/>
    </xf>
    <xf numFmtId="0" fontId="4" fillId="0" borderId="11" xfId="2" applyFont="1" applyFill="1" applyBorder="1" applyAlignment="1">
      <alignment horizontal="center"/>
    </xf>
    <xf numFmtId="2" fontId="4" fillId="0" borderId="11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wrapText="1"/>
    </xf>
    <xf numFmtId="0" fontId="2" fillId="0" borderId="0" xfId="2" applyFont="1" applyFill="1" applyBorder="1"/>
    <xf numFmtId="0" fontId="2" fillId="0" borderId="0" xfId="2" applyFont="1" applyFill="1" applyBorder="1" applyAlignment="1">
      <alignment horizontal="center"/>
    </xf>
    <xf numFmtId="2" fontId="2" fillId="0" borderId="0" xfId="2" applyNumberFormat="1" applyFont="1" applyFill="1" applyBorder="1" applyAlignment="1">
      <alignment horizontal="center"/>
    </xf>
    <xf numFmtId="0" fontId="4" fillId="0" borderId="12" xfId="2" applyFont="1" applyFill="1" applyBorder="1" applyAlignment="1">
      <alignment horizontal="center"/>
    </xf>
    <xf numFmtId="0" fontId="4" fillId="0" borderId="13" xfId="2" applyFont="1" applyFill="1" applyBorder="1" applyAlignment="1">
      <alignment horizontal="center"/>
    </xf>
    <xf numFmtId="0" fontId="4" fillId="0" borderId="13" xfId="2" applyFont="1" applyFill="1" applyBorder="1" applyAlignment="1">
      <alignment horizontal="center" wrapText="1"/>
    </xf>
    <xf numFmtId="0" fontId="4" fillId="0" borderId="14" xfId="2" applyFont="1" applyFill="1" applyBorder="1" applyAlignment="1">
      <alignment horizontal="center" wrapText="1"/>
    </xf>
    <xf numFmtId="0" fontId="4" fillId="0" borderId="9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2" fillId="2" borderId="8" xfId="2" applyFont="1" applyFill="1" applyBorder="1" applyAlignment="1">
      <alignment wrapText="1"/>
    </xf>
    <xf numFmtId="0" fontId="2" fillId="2" borderId="8" xfId="2" applyNumberFormat="1" applyFont="1" applyFill="1" applyBorder="1" applyAlignment="1">
      <alignment horizontal="center"/>
    </xf>
    <xf numFmtId="2" fontId="2" fillId="2" borderId="9" xfId="2" applyNumberFormat="1" applyFont="1" applyFill="1" applyBorder="1" applyAlignment="1">
      <alignment horizontal="center"/>
    </xf>
    <xf numFmtId="0" fontId="2" fillId="2" borderId="15" xfId="2" applyFont="1" applyFill="1" applyBorder="1" applyAlignment="1">
      <alignment wrapText="1"/>
    </xf>
    <xf numFmtId="0" fontId="2" fillId="2" borderId="15" xfId="2" applyFont="1" applyFill="1" applyBorder="1" applyAlignment="1">
      <alignment horizontal="center"/>
    </xf>
    <xf numFmtId="0" fontId="2" fillId="2" borderId="15" xfId="2" applyNumberFormat="1" applyFont="1" applyFill="1" applyBorder="1" applyAlignment="1">
      <alignment horizontal="center"/>
    </xf>
    <xf numFmtId="2" fontId="2" fillId="2" borderId="15" xfId="2" applyNumberFormat="1" applyFont="1" applyFill="1" applyBorder="1" applyAlignment="1">
      <alignment horizontal="center"/>
    </xf>
    <xf numFmtId="0" fontId="4" fillId="2" borderId="15" xfId="2" applyFont="1" applyFill="1" applyBorder="1" applyAlignment="1">
      <alignment horizontal="center"/>
    </xf>
    <xf numFmtId="0" fontId="2" fillId="2" borderId="11" xfId="2" applyFont="1" applyFill="1" applyBorder="1" applyAlignment="1">
      <alignment wrapText="1"/>
    </xf>
    <xf numFmtId="0" fontId="2" fillId="2" borderId="11" xfId="2" applyFont="1" applyFill="1" applyBorder="1" applyAlignment="1">
      <alignment horizontal="center"/>
    </xf>
    <xf numFmtId="0" fontId="2" fillId="2" borderId="11" xfId="2" applyNumberFormat="1" applyFont="1" applyFill="1" applyBorder="1" applyAlignment="1">
      <alignment horizontal="center"/>
    </xf>
    <xf numFmtId="2" fontId="2" fillId="2" borderId="11" xfId="2" applyNumberFormat="1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wrapText="1"/>
    </xf>
    <xf numFmtId="0" fontId="2" fillId="2" borderId="0" xfId="2" applyFont="1" applyFill="1" applyBorder="1" applyAlignment="1">
      <alignment horizontal="center"/>
    </xf>
    <xf numFmtId="0" fontId="2" fillId="2" borderId="0" xfId="2" applyNumberFormat="1" applyFont="1" applyFill="1" applyBorder="1" applyAlignment="1">
      <alignment horizontal="center"/>
    </xf>
    <xf numFmtId="2" fontId="9" fillId="2" borderId="0" xfId="2" applyNumberFormat="1" applyFont="1" applyFill="1" applyBorder="1" applyAlignment="1">
      <alignment horizontal="center"/>
    </xf>
    <xf numFmtId="2" fontId="2" fillId="2" borderId="0" xfId="2" applyNumberFormat="1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0" fontId="4" fillId="0" borderId="12" xfId="2" applyFont="1" applyBorder="1"/>
    <xf numFmtId="0" fontId="4" fillId="0" borderId="13" xfId="2" applyFont="1" applyBorder="1"/>
    <xf numFmtId="0" fontId="4" fillId="0" borderId="13" xfId="2" applyFont="1" applyBorder="1" applyAlignment="1">
      <alignment wrapText="1"/>
    </xf>
    <xf numFmtId="0" fontId="4" fillId="0" borderId="14" xfId="2" applyFont="1" applyBorder="1" applyAlignment="1">
      <alignment wrapText="1"/>
    </xf>
    <xf numFmtId="0" fontId="4" fillId="0" borderId="7" xfId="2" applyFont="1" applyBorder="1"/>
    <xf numFmtId="0" fontId="7" fillId="0" borderId="8" xfId="2" applyFont="1" applyBorder="1" applyAlignment="1">
      <alignment wrapText="1"/>
    </xf>
    <xf numFmtId="0" fontId="7" fillId="0" borderId="8" xfId="2" applyFont="1" applyBorder="1"/>
    <xf numFmtId="0" fontId="7" fillId="0" borderId="8" xfId="2" applyFont="1" applyBorder="1" applyAlignment="1">
      <alignment horizontal="center"/>
    </xf>
    <xf numFmtId="2" fontId="7" fillId="0" borderId="8" xfId="2" applyNumberFormat="1" applyFont="1" applyBorder="1" applyAlignment="1">
      <alignment horizontal="center"/>
    </xf>
    <xf numFmtId="2" fontId="7" fillId="0" borderId="9" xfId="2" applyNumberFormat="1" applyFont="1" applyBorder="1" applyAlignment="1">
      <alignment horizontal="center"/>
    </xf>
    <xf numFmtId="0" fontId="0" fillId="0" borderId="8" xfId="0" applyBorder="1"/>
    <xf numFmtId="0" fontId="7" fillId="0" borderId="15" xfId="2" applyFont="1" applyBorder="1" applyAlignment="1">
      <alignment wrapText="1"/>
    </xf>
    <xf numFmtId="0" fontId="0" fillId="0" borderId="15" xfId="0" applyBorder="1"/>
    <xf numFmtId="0" fontId="7" fillId="0" borderId="15" xfId="2" applyFont="1" applyBorder="1" applyAlignment="1">
      <alignment horizontal="center"/>
    </xf>
    <xf numFmtId="2" fontId="7" fillId="0" borderId="15" xfId="2" applyNumberFormat="1" applyFont="1" applyBorder="1" applyAlignment="1">
      <alignment horizontal="center"/>
    </xf>
    <xf numFmtId="0" fontId="8" fillId="0" borderId="11" xfId="2" applyFont="1" applyBorder="1" applyAlignment="1">
      <alignment wrapText="1"/>
    </xf>
    <xf numFmtId="0" fontId="4" fillId="0" borderId="11" xfId="2" applyFont="1" applyBorder="1"/>
    <xf numFmtId="0" fontId="4" fillId="0" borderId="11" xfId="2" applyFont="1" applyBorder="1" applyAlignment="1">
      <alignment horizontal="center"/>
    </xf>
    <xf numFmtId="2" fontId="4" fillId="0" borderId="11" xfId="2" applyNumberFormat="1" applyFont="1" applyBorder="1" applyAlignment="1">
      <alignment horizontal="center"/>
    </xf>
    <xf numFmtId="2" fontId="7" fillId="0" borderId="16" xfId="2" applyNumberFormat="1" applyFont="1" applyBorder="1" applyAlignment="1">
      <alignment horizontal="center"/>
    </xf>
    <xf numFmtId="0" fontId="4" fillId="0" borderId="0" xfId="2" applyFont="1" applyFill="1" applyBorder="1"/>
    <xf numFmtId="0" fontId="2" fillId="0" borderId="0" xfId="2" applyBorder="1"/>
    <xf numFmtId="0" fontId="4" fillId="0" borderId="0" xfId="2" applyFont="1" applyBorder="1"/>
    <xf numFmtId="2" fontId="4" fillId="0" borderId="0" xfId="2" applyNumberFormat="1" applyFont="1" applyFill="1" applyBorder="1" applyAlignment="1">
      <alignment horizontal="center"/>
    </xf>
    <xf numFmtId="2" fontId="4" fillId="0" borderId="17" xfId="2" applyNumberFormat="1" applyFont="1" applyFill="1" applyBorder="1" applyAlignment="1">
      <alignment horizontal="center"/>
    </xf>
    <xf numFmtId="0" fontId="3" fillId="0" borderId="0" xfId="2" applyFont="1" applyAlignment="1">
      <alignment horizontal="left"/>
    </xf>
    <xf numFmtId="0" fontId="4" fillId="0" borderId="12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0" fontId="4" fillId="0" borderId="13" xfId="2" applyFont="1" applyBorder="1" applyAlignment="1">
      <alignment horizontal="center" wrapText="1"/>
    </xf>
    <xf numFmtId="0" fontId="4" fillId="0" borderId="14" xfId="2" applyFont="1" applyBorder="1" applyAlignment="1">
      <alignment horizontal="center" wrapText="1"/>
    </xf>
    <xf numFmtId="0" fontId="4" fillId="0" borderId="18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15" xfId="2" applyFont="1" applyBorder="1" applyAlignment="1">
      <alignment horizontal="left" wrapText="1"/>
    </xf>
    <xf numFmtId="2" fontId="4" fillId="0" borderId="15" xfId="2" applyNumberFormat="1" applyFont="1" applyBorder="1" applyAlignment="1">
      <alignment horizontal="center"/>
    </xf>
    <xf numFmtId="2" fontId="4" fillId="0" borderId="16" xfId="2" applyNumberFormat="1" applyFont="1" applyBorder="1" applyAlignment="1">
      <alignment horizontal="center"/>
    </xf>
    <xf numFmtId="2" fontId="4" fillId="2" borderId="15" xfId="2" applyNumberFormat="1" applyFont="1" applyFill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1" xfId="2" applyFont="1" applyBorder="1" applyAlignment="1">
      <alignment horizontal="left" wrapText="1"/>
    </xf>
    <xf numFmtId="2" fontId="4" fillId="0" borderId="19" xfId="2" applyNumberFormat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2" fontId="4" fillId="0" borderId="20" xfId="2" applyNumberFormat="1" applyFont="1" applyBorder="1" applyAlignment="1">
      <alignment horizontal="center"/>
    </xf>
    <xf numFmtId="2" fontId="2" fillId="0" borderId="0" xfId="2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/>
    <xf numFmtId="0" fontId="0" fillId="0" borderId="0" xfId="0" applyBorder="1"/>
    <xf numFmtId="0" fontId="11" fillId="0" borderId="0" xfId="0" applyFont="1"/>
    <xf numFmtId="0" fontId="0" fillId="0" borderId="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2" borderId="21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wrapText="1"/>
    </xf>
    <xf numFmtId="0" fontId="0" fillId="2" borderId="21" xfId="0" applyFont="1" applyFill="1" applyBorder="1"/>
    <xf numFmtId="0" fontId="0" fillId="2" borderId="21" xfId="0" applyFont="1" applyFill="1" applyBorder="1" applyAlignment="1">
      <alignment horizontal="center"/>
    </xf>
    <xf numFmtId="2" fontId="0" fillId="2" borderId="21" xfId="0" applyNumberFormat="1" applyFont="1" applyFill="1" applyBorder="1" applyAlignment="1">
      <alignment horizontal="center"/>
    </xf>
    <xf numFmtId="0" fontId="0" fillId="2" borderId="8" xfId="0" applyFill="1" applyBorder="1" applyAlignment="1">
      <alignment wrapText="1"/>
    </xf>
    <xf numFmtId="0" fontId="11" fillId="0" borderId="5" xfId="0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2" fillId="0" borderId="0" xfId="0" applyFont="1" applyFill="1"/>
    <xf numFmtId="0" fontId="12" fillId="0" borderId="0" xfId="0" applyFont="1" applyFill="1" applyBorder="1"/>
    <xf numFmtId="0" fontId="0" fillId="2" borderId="21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/>
    </xf>
    <xf numFmtId="0" fontId="4" fillId="2" borderId="21" xfId="0" applyFont="1" applyFill="1" applyBorder="1" applyAlignment="1">
      <alignment wrapText="1"/>
    </xf>
    <xf numFmtId="0" fontId="4" fillId="2" borderId="21" xfId="0" applyFont="1" applyFill="1" applyBorder="1" applyAlignment="1"/>
    <xf numFmtId="2" fontId="4" fillId="2" borderId="21" xfId="0" applyNumberFormat="1" applyFont="1" applyFill="1" applyBorder="1" applyAlignment="1">
      <alignment horizontal="center"/>
    </xf>
    <xf numFmtId="2" fontId="11" fillId="2" borderId="21" xfId="0" applyNumberFormat="1" applyFont="1" applyFill="1" applyBorder="1" applyAlignment="1">
      <alignment horizontal="center"/>
    </xf>
    <xf numFmtId="0" fontId="0" fillId="2" borderId="8" xfId="0" applyFill="1" applyBorder="1"/>
    <xf numFmtId="0" fontId="0" fillId="2" borderId="0" xfId="0" applyFill="1"/>
    <xf numFmtId="0" fontId="0" fillId="2" borderId="21" xfId="0" applyFill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2" fontId="0" fillId="2" borderId="24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horizontal="center"/>
    </xf>
    <xf numFmtId="2" fontId="14" fillId="2" borderId="8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4" fillId="2" borderId="21" xfId="0" applyNumberFormat="1" applyFont="1" applyFill="1" applyBorder="1" applyAlignment="1">
      <alignment horizontal="center"/>
    </xf>
    <xf numFmtId="0" fontId="15" fillId="2" borderId="21" xfId="0" applyFont="1" applyFill="1" applyBorder="1" applyAlignment="1">
      <alignment wrapText="1"/>
    </xf>
    <xf numFmtId="0" fontId="15" fillId="2" borderId="21" xfId="0" applyFont="1" applyFill="1" applyBorder="1" applyAlignment="1"/>
    <xf numFmtId="2" fontId="0" fillId="2" borderId="21" xfId="0" applyNumberForma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6" fillId="0" borderId="0" xfId="0" applyFont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7" fillId="0" borderId="34" xfId="3" applyFont="1" applyBorder="1" applyAlignment="1">
      <alignment horizontal="left" vertical="center" wrapText="1"/>
    </xf>
    <xf numFmtId="0" fontId="17" fillId="0" borderId="34" xfId="3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/>
    </xf>
    <xf numFmtId="3" fontId="21" fillId="0" borderId="34" xfId="0" applyNumberFormat="1" applyFont="1" applyFill="1" applyBorder="1" applyAlignment="1">
      <alignment horizontal="center" vertical="center"/>
    </xf>
    <xf numFmtId="2" fontId="22" fillId="0" borderId="34" xfId="0" applyNumberFormat="1" applyFont="1" applyBorder="1"/>
    <xf numFmtId="10" fontId="22" fillId="0" borderId="34" xfId="0" applyNumberFormat="1" applyFont="1" applyBorder="1"/>
    <xf numFmtId="2" fontId="22" fillId="0" borderId="33" xfId="0" applyNumberFormat="1" applyFont="1" applyBorder="1"/>
    <xf numFmtId="0" fontId="21" fillId="0" borderId="35" xfId="0" applyFont="1" applyBorder="1" applyAlignment="1">
      <alignment horizontal="center" vertical="center"/>
    </xf>
    <xf numFmtId="0" fontId="17" fillId="0" borderId="36" xfId="3" applyFont="1" applyBorder="1" applyAlignment="1">
      <alignment horizontal="left" vertical="center" wrapText="1"/>
    </xf>
    <xf numFmtId="0" fontId="17" fillId="0" borderId="36" xfId="3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Fill="1" applyBorder="1" applyAlignment="1">
      <alignment horizontal="center" vertical="center"/>
    </xf>
    <xf numFmtId="2" fontId="22" fillId="0" borderId="36" xfId="0" applyNumberFormat="1" applyFont="1" applyBorder="1"/>
    <xf numFmtId="10" fontId="22" fillId="0" borderId="36" xfId="0" applyNumberFormat="1" applyFont="1" applyBorder="1"/>
    <xf numFmtId="2" fontId="22" fillId="0" borderId="35" xfId="0" applyNumberFormat="1" applyFont="1" applyBorder="1"/>
    <xf numFmtId="0" fontId="21" fillId="0" borderId="36" xfId="3" applyFont="1" applyFill="1" applyBorder="1" applyAlignment="1">
      <alignment vertical="top" wrapText="1"/>
    </xf>
    <xf numFmtId="0" fontId="21" fillId="0" borderId="36" xfId="3" applyFont="1" applyFill="1" applyBorder="1" applyAlignment="1">
      <alignment horizontal="center"/>
    </xf>
    <xf numFmtId="3" fontId="21" fillId="0" borderId="36" xfId="0" applyNumberFormat="1" applyFont="1" applyFill="1" applyBorder="1" applyAlignment="1">
      <alignment horizontal="center"/>
    </xf>
    <xf numFmtId="2" fontId="22" fillId="0" borderId="36" xfId="0" applyNumberFormat="1" applyFont="1" applyFill="1" applyBorder="1"/>
    <xf numFmtId="10" fontId="22" fillId="0" borderId="36" xfId="0" applyNumberFormat="1" applyFont="1" applyFill="1" applyBorder="1"/>
    <xf numFmtId="2" fontId="22" fillId="0" borderId="35" xfId="0" applyNumberFormat="1" applyFont="1" applyFill="1" applyBorder="1"/>
    <xf numFmtId="0" fontId="21" fillId="0" borderId="36" xfId="3" applyFont="1" applyFill="1" applyBorder="1" applyAlignment="1">
      <alignment horizontal="center" vertical="center" wrapText="1"/>
    </xf>
    <xf numFmtId="0" fontId="17" fillId="0" borderId="36" xfId="3" applyFont="1" applyBorder="1" applyAlignment="1">
      <alignment horizontal="center" wrapText="1"/>
    </xf>
    <xf numFmtId="0" fontId="21" fillId="0" borderId="36" xfId="3" applyFont="1" applyBorder="1" applyAlignment="1">
      <alignment horizontal="left" vertical="center" wrapText="1"/>
    </xf>
    <xf numFmtId="0" fontId="21" fillId="0" borderId="36" xfId="3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21" fillId="0" borderId="38" xfId="3" applyFont="1" applyBorder="1" applyAlignment="1">
      <alignment horizontal="left" vertical="center" wrapText="1"/>
    </xf>
    <xf numFmtId="0" fontId="21" fillId="0" borderId="38" xfId="3" applyFont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center"/>
    </xf>
    <xf numFmtId="3" fontId="21" fillId="0" borderId="38" xfId="0" applyNumberFormat="1" applyFont="1" applyFill="1" applyBorder="1" applyAlignment="1">
      <alignment horizontal="center" vertical="center"/>
    </xf>
    <xf numFmtId="2" fontId="22" fillId="0" borderId="38" xfId="0" applyNumberFormat="1" applyFont="1" applyBorder="1"/>
    <xf numFmtId="10" fontId="22" fillId="0" borderId="38" xfId="0" applyNumberFormat="1" applyFont="1" applyBorder="1"/>
    <xf numFmtId="2" fontId="22" fillId="0" borderId="37" xfId="0" applyNumberFormat="1" applyFont="1" applyBorder="1"/>
    <xf numFmtId="3" fontId="23" fillId="0" borderId="39" xfId="0" applyNumberFormat="1" applyFont="1" applyBorder="1" applyAlignment="1">
      <alignment horizontal="left" vertical="center"/>
    </xf>
    <xf numFmtId="3" fontId="23" fillId="0" borderId="40" xfId="0" applyNumberFormat="1" applyFont="1" applyBorder="1" applyAlignment="1">
      <alignment horizontal="left" vertical="center"/>
    </xf>
    <xf numFmtId="3" fontId="23" fillId="0" borderId="41" xfId="0" applyNumberFormat="1" applyFont="1" applyBorder="1" applyAlignment="1">
      <alignment horizontal="left" vertical="center"/>
    </xf>
    <xf numFmtId="2" fontId="17" fillId="0" borderId="30" xfId="0" applyNumberFormat="1" applyFont="1" applyBorder="1"/>
    <xf numFmtId="0" fontId="17" fillId="0" borderId="30" xfId="0" applyFont="1" applyBorder="1"/>
    <xf numFmtId="0" fontId="25" fillId="0" borderId="0" xfId="0" applyFont="1"/>
    <xf numFmtId="0" fontId="26" fillId="0" borderId="0" xfId="0" applyFont="1"/>
    <xf numFmtId="0" fontId="5" fillId="0" borderId="0" xfId="0" applyFont="1"/>
    <xf numFmtId="0" fontId="5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21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2" fontId="21" fillId="0" borderId="26" xfId="0" applyNumberFormat="1" applyFont="1" applyBorder="1" applyAlignment="1">
      <alignment horizontal="right" vertical="center"/>
    </xf>
    <xf numFmtId="10" fontId="21" fillId="0" borderId="26" xfId="0" applyNumberFormat="1" applyFont="1" applyBorder="1" applyAlignment="1">
      <alignment horizontal="center" vertical="center"/>
    </xf>
    <xf numFmtId="2" fontId="21" fillId="0" borderId="26" xfId="0" applyNumberFormat="1" applyFont="1" applyFill="1" applyBorder="1" applyAlignment="1">
      <alignment horizontal="right" vertical="center"/>
    </xf>
    <xf numFmtId="0" fontId="16" fillId="0" borderId="42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0" fillId="0" borderId="32" xfId="0" applyBorder="1"/>
    <xf numFmtId="10" fontId="0" fillId="0" borderId="32" xfId="0" applyNumberFormat="1" applyBorder="1"/>
    <xf numFmtId="0" fontId="21" fillId="0" borderId="0" xfId="0" applyFont="1"/>
    <xf numFmtId="0" fontId="17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23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1" fillId="0" borderId="35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2" fontId="21" fillId="0" borderId="45" xfId="0" applyNumberFormat="1" applyFont="1" applyFill="1" applyBorder="1" applyAlignment="1">
      <alignment horizontal="right" vertical="center"/>
    </xf>
    <xf numFmtId="0" fontId="21" fillId="0" borderId="46" xfId="0" applyNumberFormat="1" applyFont="1" applyFill="1" applyBorder="1" applyAlignment="1">
      <alignment horizontal="center" vertical="center"/>
    </xf>
    <xf numFmtId="2" fontId="21" fillId="0" borderId="35" xfId="0" applyNumberFormat="1" applyFont="1" applyFill="1" applyBorder="1" applyAlignment="1">
      <alignment horizontal="right" vertical="center"/>
    </xf>
    <xf numFmtId="0" fontId="21" fillId="0" borderId="45" xfId="0" applyFont="1" applyFill="1" applyBorder="1" applyAlignment="1">
      <alignment horizontal="left" vertical="center" wrapText="1"/>
    </xf>
    <xf numFmtId="0" fontId="30" fillId="0" borderId="37" xfId="0" applyFont="1" applyBorder="1" applyAlignment="1">
      <alignment horizontal="center" vertical="center"/>
    </xf>
    <xf numFmtId="0" fontId="21" fillId="0" borderId="37" xfId="0" applyFont="1" applyFill="1" applyBorder="1" applyAlignment="1">
      <alignment horizontal="left" vertical="center" wrapText="1" shrinkToFit="1"/>
    </xf>
    <xf numFmtId="0" fontId="21" fillId="0" borderId="45" xfId="0" applyFont="1" applyFill="1" applyBorder="1" applyAlignment="1">
      <alignment horizontal="center" vertical="center" wrapText="1"/>
    </xf>
    <xf numFmtId="2" fontId="21" fillId="0" borderId="37" xfId="0" applyNumberFormat="1" applyFont="1" applyFill="1" applyBorder="1" applyAlignment="1">
      <alignment horizontal="right" vertical="center"/>
    </xf>
    <xf numFmtId="0" fontId="23" fillId="0" borderId="31" xfId="0" applyFont="1" applyBorder="1" applyAlignment="1">
      <alignment horizontal="left" vertical="center"/>
    </xf>
    <xf numFmtId="0" fontId="23" fillId="0" borderId="47" xfId="0" applyFont="1" applyBorder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2" fontId="21" fillId="0" borderId="32" xfId="0" applyNumberFormat="1" applyFont="1" applyFill="1" applyBorder="1" applyAlignment="1">
      <alignment horizontal="right" vertical="center"/>
    </xf>
    <xf numFmtId="0" fontId="21" fillId="0" borderId="32" xfId="0" applyNumberFormat="1" applyFont="1" applyFill="1" applyBorder="1" applyAlignment="1">
      <alignment horizontal="right" vertical="center"/>
    </xf>
    <xf numFmtId="2" fontId="21" fillId="0" borderId="30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/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33" fillId="0" borderId="33" xfId="0" applyFont="1" applyBorder="1" applyAlignment="1">
      <alignment vertical="center" wrapText="1"/>
    </xf>
    <xf numFmtId="2" fontId="21" fillId="0" borderId="33" xfId="0" applyNumberFormat="1" applyFont="1" applyBorder="1" applyAlignment="1">
      <alignment horizontal="right" vertical="center"/>
    </xf>
    <xf numFmtId="0" fontId="21" fillId="0" borderId="33" xfId="0" applyFont="1" applyBorder="1" applyAlignment="1">
      <alignment vertical="center"/>
    </xf>
    <xf numFmtId="0" fontId="33" fillId="0" borderId="37" xfId="0" applyFont="1" applyBorder="1" applyAlignment="1">
      <alignment vertical="center" wrapText="1"/>
    </xf>
    <xf numFmtId="2" fontId="21" fillId="0" borderId="37" xfId="0" applyNumberFormat="1" applyFont="1" applyBorder="1" applyAlignment="1">
      <alignment horizontal="right" vertical="center"/>
    </xf>
    <xf numFmtId="0" fontId="21" fillId="0" borderId="37" xfId="0" applyFont="1" applyBorder="1" applyAlignment="1">
      <alignment vertical="center"/>
    </xf>
    <xf numFmtId="0" fontId="16" fillId="0" borderId="31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2" fontId="17" fillId="0" borderId="30" xfId="0" applyNumberFormat="1" applyFont="1" applyBorder="1" applyAlignment="1">
      <alignment horizontal="right" vertical="center"/>
    </xf>
    <xf numFmtId="0" fontId="17" fillId="0" borderId="30" xfId="0" applyFont="1" applyBorder="1" applyAlignment="1">
      <alignment horizontal="center" vertical="center"/>
    </xf>
    <xf numFmtId="0" fontId="6" fillId="0" borderId="0" xfId="0" applyFont="1"/>
    <xf numFmtId="0" fontId="18" fillId="0" borderId="27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wrapText="1"/>
    </xf>
    <xf numFmtId="0" fontId="19" fillId="0" borderId="39" xfId="0" applyFont="1" applyBorder="1" applyAlignment="1">
      <alignment horizontal="center" vertical="center"/>
    </xf>
    <xf numFmtId="0" fontId="21" fillId="0" borderId="37" xfId="0" applyFont="1" applyBorder="1" applyAlignment="1">
      <alignment horizontal="left" vertical="center"/>
    </xf>
    <xf numFmtId="2" fontId="21" fillId="0" borderId="38" xfId="0" applyNumberFormat="1" applyFont="1" applyBorder="1" applyAlignment="1">
      <alignment horizontal="right" vertical="center"/>
    </xf>
    <xf numFmtId="2" fontId="0" fillId="0" borderId="32" xfId="0" applyNumberFormat="1" applyBorder="1" applyAlignment="1">
      <alignment horizontal="right" vertical="center"/>
    </xf>
    <xf numFmtId="0" fontId="23" fillId="0" borderId="27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23" fillId="0" borderId="50" xfId="0" applyFont="1" applyBorder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2" fontId="17" fillId="0" borderId="26" xfId="0" applyNumberFormat="1" applyFont="1" applyBorder="1" applyAlignment="1">
      <alignment horizontal="right" vertical="center"/>
    </xf>
    <xf numFmtId="0" fontId="23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2" fontId="17" fillId="0" borderId="3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" fillId="0" borderId="0" xfId="0" applyFont="1"/>
    <xf numFmtId="0" fontId="21" fillId="0" borderId="0" xfId="0" applyFont="1" applyAlignment="1">
      <alignment horizontal="left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/>
    </xf>
    <xf numFmtId="0" fontId="21" fillId="0" borderId="28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center" vertical="center" wrapText="1"/>
    </xf>
    <xf numFmtId="2" fontId="21" fillId="0" borderId="51" xfId="0" applyNumberFormat="1" applyFont="1" applyBorder="1" applyAlignment="1">
      <alignment horizontal="right" vertical="center"/>
    </xf>
    <xf numFmtId="10" fontId="21" fillId="0" borderId="51" xfId="0" applyNumberFormat="1" applyFont="1" applyBorder="1" applyAlignment="1">
      <alignment horizontal="center" vertical="center"/>
    </xf>
    <xf numFmtId="2" fontId="21" fillId="0" borderId="33" xfId="0" applyNumberFormat="1" applyFont="1" applyBorder="1" applyAlignment="1">
      <alignment horizontal="right" vertical="center"/>
    </xf>
    <xf numFmtId="0" fontId="21" fillId="0" borderId="33" xfId="0" applyFont="1" applyBorder="1" applyAlignment="1">
      <alignment horizontal="center" vertical="center"/>
    </xf>
    <xf numFmtId="2" fontId="21" fillId="0" borderId="26" xfId="0" applyNumberFormat="1" applyFont="1" applyBorder="1" applyAlignment="1">
      <alignment horizontal="right" vertical="center"/>
    </xf>
    <xf numFmtId="2" fontId="21" fillId="0" borderId="37" xfId="0" applyNumberFormat="1" applyFont="1" applyBorder="1" applyAlignment="1">
      <alignment horizontal="right" vertical="center"/>
    </xf>
    <xf numFmtId="0" fontId="21" fillId="0" borderId="37" xfId="0" applyFont="1" applyBorder="1" applyAlignment="1">
      <alignment horizontal="center" vertical="center"/>
    </xf>
    <xf numFmtId="2" fontId="21" fillId="0" borderId="30" xfId="0" applyNumberFormat="1" applyFont="1" applyBorder="1" applyAlignment="1">
      <alignment horizontal="right" vertical="center"/>
    </xf>
    <xf numFmtId="0" fontId="25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28" xfId="0" applyFont="1" applyBorder="1" applyAlignment="1">
      <alignment horizontal="left" vertical="center"/>
    </xf>
    <xf numFmtId="0" fontId="21" fillId="0" borderId="45" xfId="0" applyFont="1" applyBorder="1" applyAlignment="1">
      <alignment horizontal="center" vertical="center"/>
    </xf>
    <xf numFmtId="0" fontId="21" fillId="0" borderId="45" xfId="0" applyFont="1" applyBorder="1" applyAlignment="1">
      <alignment horizontal="left" vertical="center"/>
    </xf>
    <xf numFmtId="2" fontId="21" fillId="0" borderId="45" xfId="0" applyNumberFormat="1" applyFont="1" applyBorder="1" applyAlignment="1">
      <alignment horizontal="right" vertical="center"/>
    </xf>
    <xf numFmtId="0" fontId="23" fillId="0" borderId="39" xfId="0" applyFont="1" applyBorder="1" applyAlignment="1">
      <alignment horizontal="left" vertical="center"/>
    </xf>
    <xf numFmtId="2" fontId="21" fillId="0" borderId="32" xfId="0" applyNumberFormat="1" applyFont="1" applyBorder="1" applyAlignment="1">
      <alignment horizontal="right" vertical="center"/>
    </xf>
    <xf numFmtId="10" fontId="21" fillId="0" borderId="3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left" vertical="center"/>
    </xf>
    <xf numFmtId="2" fontId="21" fillId="0" borderId="35" xfId="0" applyNumberFormat="1" applyFont="1" applyBorder="1" applyAlignment="1">
      <alignment horizontal="right" vertical="center"/>
    </xf>
    <xf numFmtId="0" fontId="21" fillId="0" borderId="3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2" fontId="23" fillId="0" borderId="26" xfId="0" applyNumberFormat="1" applyFont="1" applyBorder="1" applyAlignment="1">
      <alignment horizontal="right"/>
    </xf>
    <xf numFmtId="0" fontId="21" fillId="0" borderId="37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3" fillId="0" borderId="30" xfId="0" applyFont="1" applyBorder="1" applyAlignment="1">
      <alignment horizontal="right"/>
    </xf>
    <xf numFmtId="0" fontId="19" fillId="0" borderId="0" xfId="0" applyFont="1"/>
    <xf numFmtId="0" fontId="21" fillId="0" borderId="33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/>
    </xf>
    <xf numFmtId="2" fontId="21" fillId="0" borderId="52" xfId="0" applyNumberFormat="1" applyFont="1" applyBorder="1" applyAlignment="1">
      <alignment horizontal="right" vertical="center"/>
    </xf>
    <xf numFmtId="0" fontId="21" fillId="0" borderId="37" xfId="0" applyFont="1" applyBorder="1" applyAlignment="1">
      <alignment horizontal="left" vertical="center" wrapText="1"/>
    </xf>
    <xf numFmtId="2" fontId="21" fillId="0" borderId="53" xfId="0" applyNumberFormat="1" applyFont="1" applyBorder="1" applyAlignment="1">
      <alignment horizontal="right" vertical="center"/>
    </xf>
    <xf numFmtId="0" fontId="23" fillId="0" borderId="29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2" fontId="21" fillId="0" borderId="51" xfId="0" applyNumberFormat="1" applyFont="1" applyBorder="1" applyAlignment="1">
      <alignment horizontal="right"/>
    </xf>
    <xf numFmtId="2" fontId="21" fillId="0" borderId="28" xfId="0" applyNumberFormat="1" applyFont="1" applyBorder="1" applyAlignment="1">
      <alignment horizontal="center"/>
    </xf>
    <xf numFmtId="2" fontId="23" fillId="0" borderId="51" xfId="0" applyNumberFormat="1" applyFont="1" applyBorder="1" applyAlignment="1">
      <alignment horizontal="right"/>
    </xf>
    <xf numFmtId="2" fontId="21" fillId="0" borderId="37" xfId="0" applyNumberFormat="1" applyFont="1" applyBorder="1" applyAlignment="1">
      <alignment horizontal="right"/>
    </xf>
    <xf numFmtId="2" fontId="21" fillId="0" borderId="30" xfId="0" applyNumberFormat="1" applyFont="1" applyBorder="1" applyAlignment="1">
      <alignment horizontal="center"/>
    </xf>
    <xf numFmtId="2" fontId="23" fillId="0" borderId="37" xfId="0" applyNumberFormat="1" applyFont="1" applyBorder="1" applyAlignment="1">
      <alignment horizontal="right"/>
    </xf>
    <xf numFmtId="0" fontId="21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vertical="center"/>
    </xf>
    <xf numFmtId="2" fontId="21" fillId="0" borderId="33" xfId="0" applyNumberFormat="1" applyFont="1" applyBorder="1" applyAlignment="1">
      <alignment horizontal="right"/>
    </xf>
    <xf numFmtId="2" fontId="23" fillId="0" borderId="33" xfId="0" applyNumberFormat="1" applyFont="1" applyBorder="1" applyAlignment="1">
      <alignment horizontal="right"/>
    </xf>
    <xf numFmtId="0" fontId="36" fillId="0" borderId="0" xfId="0" applyFont="1"/>
    <xf numFmtId="0" fontId="2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2" fontId="21" fillId="0" borderId="37" xfId="0" applyNumberFormat="1" applyFont="1" applyBorder="1" applyAlignment="1">
      <alignment horizontal="center" vertical="center"/>
    </xf>
    <xf numFmtId="10" fontId="21" fillId="0" borderId="33" xfId="0" applyNumberFormat="1" applyFont="1" applyBorder="1" applyAlignment="1">
      <alignment horizontal="center" vertical="center"/>
    </xf>
    <xf numFmtId="10" fontId="21" fillId="0" borderId="37" xfId="0" applyNumberFormat="1" applyFont="1" applyBorder="1" applyAlignment="1">
      <alignment horizontal="center" vertical="center"/>
    </xf>
    <xf numFmtId="0" fontId="37" fillId="0" borderId="0" xfId="0" applyFont="1"/>
    <xf numFmtId="0" fontId="5" fillId="0" borderId="55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58" xfId="0" applyBorder="1" applyAlignment="1">
      <alignment horizontal="center" wrapText="1"/>
    </xf>
    <xf numFmtId="0" fontId="38" fillId="0" borderId="55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59" xfId="0" applyBorder="1"/>
    <xf numFmtId="0" fontId="39" fillId="0" borderId="55" xfId="0" applyFont="1" applyBorder="1" applyAlignment="1">
      <alignment horizontal="center"/>
    </xf>
    <xf numFmtId="0" fontId="40" fillId="0" borderId="60" xfId="0" applyFont="1" applyBorder="1" applyAlignment="1">
      <alignment horizontal="left"/>
    </xf>
    <xf numFmtId="0" fontId="40" fillId="0" borderId="55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25" fillId="0" borderId="61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center" vertical="center"/>
    </xf>
    <xf numFmtId="2" fontId="25" fillId="0" borderId="62" xfId="0" applyNumberFormat="1" applyFont="1" applyBorder="1" applyAlignment="1">
      <alignment horizontal="right" vertical="center"/>
    </xf>
    <xf numFmtId="9" fontId="25" fillId="0" borderId="62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right" vertical="center"/>
    </xf>
    <xf numFmtId="2" fontId="41" fillId="0" borderId="0" xfId="0" applyNumberFormat="1" applyFont="1" applyBorder="1" applyAlignment="1">
      <alignment horizontal="right" vertical="center"/>
    </xf>
    <xf numFmtId="0" fontId="5" fillId="0" borderId="63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2" fontId="25" fillId="0" borderId="55" xfId="0" applyNumberFormat="1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right" vertical="center"/>
    </xf>
    <xf numFmtId="0" fontId="42" fillId="0" borderId="0" xfId="0" applyFont="1"/>
    <xf numFmtId="0" fontId="5" fillId="0" borderId="20" xfId="0" applyFont="1" applyBorder="1" applyAlignment="1">
      <alignment horizontal="left"/>
    </xf>
    <xf numFmtId="0" fontId="5" fillId="0" borderId="65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2" fontId="25" fillId="0" borderId="58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center"/>
    </xf>
    <xf numFmtId="2" fontId="42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38" fillId="0" borderId="0" xfId="0" applyFont="1"/>
    <xf numFmtId="0" fontId="38" fillId="0" borderId="62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0" fontId="11" fillId="0" borderId="62" xfId="0" applyNumberFormat="1" applyFont="1" applyBorder="1" applyAlignment="1">
      <alignment horizontal="center" vertical="center" wrapText="1"/>
    </xf>
    <xf numFmtId="0" fontId="38" fillId="0" borderId="67" xfId="0" applyFont="1" applyBorder="1" applyAlignment="1">
      <alignment horizontal="center" vertical="center"/>
    </xf>
    <xf numFmtId="0" fontId="42" fillId="0" borderId="67" xfId="0" applyFont="1" applyBorder="1" applyAlignment="1">
      <alignment vertical="center"/>
    </xf>
    <xf numFmtId="0" fontId="11" fillId="0" borderId="67" xfId="0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/>
    </xf>
    <xf numFmtId="0" fontId="42" fillId="0" borderId="68" xfId="0" applyFont="1" applyBorder="1" applyAlignment="1">
      <alignment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38" fillId="0" borderId="55" xfId="0" applyNumberFormat="1" applyFont="1" applyBorder="1" applyAlignment="1">
      <alignment horizontal="center"/>
    </xf>
    <xf numFmtId="0" fontId="42" fillId="0" borderId="55" xfId="0" applyFont="1" applyBorder="1" applyAlignment="1">
      <alignment horizontal="center" vertical="center"/>
    </xf>
    <xf numFmtId="0" fontId="42" fillId="0" borderId="64" xfId="0" applyFont="1" applyBorder="1" applyAlignment="1">
      <alignment horizontal="left" vertical="center"/>
    </xf>
    <xf numFmtId="0" fontId="42" fillId="0" borderId="63" xfId="0" applyFont="1" applyBorder="1" applyAlignment="1">
      <alignment horizontal="center" vertical="center"/>
    </xf>
    <xf numFmtId="165" fontId="42" fillId="0" borderId="63" xfId="1" applyNumberFormat="1" applyFont="1" applyBorder="1" applyAlignment="1">
      <alignment horizontal="right" vertical="center"/>
    </xf>
    <xf numFmtId="9" fontId="42" fillId="0" borderId="63" xfId="0" applyNumberFormat="1" applyFont="1" applyBorder="1" applyAlignment="1">
      <alignment horizontal="center" vertical="center"/>
    </xf>
    <xf numFmtId="2" fontId="42" fillId="0" borderId="62" xfId="1" applyNumberFormat="1" applyFont="1" applyBorder="1" applyAlignment="1">
      <alignment horizontal="right" vertical="center"/>
    </xf>
    <xf numFmtId="2" fontId="42" fillId="0" borderId="0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0" fillId="0" borderId="13" xfId="0" applyBorder="1" applyAlignment="1"/>
    <xf numFmtId="0" fontId="0" fillId="0" borderId="14" xfId="0" applyBorder="1" applyAlignment="1"/>
    <xf numFmtId="2" fontId="42" fillId="0" borderId="62" xfId="0" applyNumberFormat="1" applyFont="1" applyBorder="1" applyAlignment="1">
      <alignment horizontal="right" vertical="center"/>
    </xf>
    <xf numFmtId="2" fontId="42" fillId="0" borderId="0" xfId="0" applyNumberFormat="1" applyFont="1" applyBorder="1" applyAlignment="1">
      <alignment horizontal="right" vertic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9" xfId="0" applyBorder="1" applyAlignment="1"/>
    <xf numFmtId="2" fontId="42" fillId="0" borderId="68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40" fillId="0" borderId="69" xfId="0" applyFont="1" applyBorder="1" applyAlignment="1">
      <alignment horizontal="left" vertical="center" wrapText="1"/>
    </xf>
    <xf numFmtId="0" fontId="39" fillId="0" borderId="70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40" fillId="0" borderId="71" xfId="0" applyFont="1" applyBorder="1" applyAlignment="1">
      <alignment horizontal="left" vertical="center" wrapText="1"/>
    </xf>
    <xf numFmtId="0" fontId="39" fillId="0" borderId="7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38" fillId="0" borderId="0" xfId="0" applyFont="1" applyBorder="1" applyAlignment="1">
      <alignment horizontal="center"/>
    </xf>
    <xf numFmtId="2" fontId="42" fillId="0" borderId="0" xfId="0" applyNumberFormat="1" applyFont="1" applyBorder="1" applyAlignment="1"/>
    <xf numFmtId="0" fontId="42" fillId="0" borderId="0" xfId="0" applyFont="1" applyBorder="1" applyAlignment="1">
      <alignment horizontal="right"/>
    </xf>
    <xf numFmtId="0" fontId="48" fillId="0" borderId="0" xfId="0" applyFont="1"/>
    <xf numFmtId="0" fontId="12" fillId="0" borderId="0" xfId="0" applyFont="1"/>
    <xf numFmtId="0" fontId="14" fillId="0" borderId="0" xfId="0" applyFont="1"/>
    <xf numFmtId="0" fontId="49" fillId="0" borderId="0" xfId="0" applyFont="1"/>
    <xf numFmtId="0" fontId="18" fillId="0" borderId="0" xfId="0" applyFont="1"/>
    <xf numFmtId="0" fontId="12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12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 wrapText="1"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3" xfId="0" applyFont="1" applyFill="1" applyBorder="1"/>
    <xf numFmtId="0" fontId="12" fillId="0" borderId="33" xfId="0" applyFont="1" applyFill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1" xfId="0" applyFont="1" applyFill="1" applyBorder="1"/>
    <xf numFmtId="0" fontId="12" fillId="0" borderId="51" xfId="0" applyFont="1" applyFill="1" applyBorder="1" applyAlignment="1">
      <alignment horizontal="center"/>
    </xf>
    <xf numFmtId="0" fontId="50" fillId="0" borderId="51" xfId="0" applyFont="1" applyBorder="1" applyAlignment="1">
      <alignment horizontal="center"/>
    </xf>
    <xf numFmtId="0" fontId="12" fillId="0" borderId="35" xfId="0" applyFont="1" applyBorder="1"/>
    <xf numFmtId="0" fontId="12" fillId="0" borderId="35" xfId="0" applyFont="1" applyBorder="1" applyAlignment="1">
      <alignment horizontal="center"/>
    </xf>
    <xf numFmtId="0" fontId="50" fillId="0" borderId="35" xfId="0" applyFont="1" applyBorder="1" applyAlignment="1">
      <alignment horizontal="center" vertical="center" wrapText="1"/>
    </xf>
    <xf numFmtId="0" fontId="12" fillId="0" borderId="45" xfId="0" applyFont="1" applyBorder="1"/>
    <xf numFmtId="0" fontId="50" fillId="0" borderId="35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50" fillId="0" borderId="45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left"/>
    </xf>
    <xf numFmtId="0" fontId="12" fillId="0" borderId="30" xfId="0" applyFont="1" applyBorder="1" applyAlignment="1">
      <alignment horizontal="center"/>
    </xf>
    <xf numFmtId="0" fontId="12" fillId="0" borderId="37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73" xfId="0" applyFont="1" applyBorder="1" applyAlignment="1">
      <alignment horizontal="left"/>
    </xf>
  </cellXfs>
  <cellStyles count="4">
    <cellStyle name="Dziesiętny" xfId="1" builtinId="3"/>
    <cellStyle name="Normalny" xfId="0" builtinId="0"/>
    <cellStyle name="Normalny 2" xfId="3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7"/>
  <sheetViews>
    <sheetView view="pageBreakPreview" zoomScale="60" zoomScaleNormal="100" workbookViewId="0">
      <selection activeCell="K25" sqref="K25"/>
    </sheetView>
  </sheetViews>
  <sheetFormatPr defaultRowHeight="15" x14ac:dyDescent="0.25"/>
  <cols>
    <col min="1" max="1" width="6" customWidth="1"/>
    <col min="2" max="2" width="24.5703125" customWidth="1"/>
  </cols>
  <sheetData>
    <row r="4" spans="1:8" ht="23.25" x14ac:dyDescent="0.35">
      <c r="A4" s="1"/>
      <c r="B4" s="1"/>
      <c r="C4" s="1"/>
      <c r="D4" s="1"/>
      <c r="E4" s="2" t="s">
        <v>0</v>
      </c>
      <c r="F4" s="1"/>
      <c r="G4" s="3"/>
    </row>
    <row r="5" spans="1:8" x14ac:dyDescent="0.25">
      <c r="A5" s="4" t="s">
        <v>1</v>
      </c>
      <c r="B5" s="4"/>
      <c r="C5" s="4"/>
      <c r="D5" s="4"/>
      <c r="E5" s="4"/>
      <c r="F5" s="4"/>
      <c r="G5" s="5"/>
    </row>
    <row r="6" spans="1:8" x14ac:dyDescent="0.25">
      <c r="A6" s="4" t="s">
        <v>2</v>
      </c>
      <c r="B6" s="4"/>
      <c r="C6" s="4"/>
      <c r="D6" s="4"/>
      <c r="E6" s="4"/>
      <c r="F6" s="4"/>
      <c r="G6" s="5"/>
    </row>
    <row r="7" spans="1:8" x14ac:dyDescent="0.25">
      <c r="A7" s="4" t="s">
        <v>3</v>
      </c>
      <c r="B7" s="4"/>
      <c r="C7" s="4"/>
      <c r="D7" s="4"/>
      <c r="E7" s="4"/>
      <c r="F7" s="4"/>
      <c r="G7" s="5"/>
    </row>
    <row r="8" spans="1:8" ht="15.75" x14ac:dyDescent="0.25">
      <c r="A8" s="4" t="s">
        <v>4</v>
      </c>
      <c r="B8" s="4"/>
      <c r="C8" s="4"/>
      <c r="D8" s="4"/>
      <c r="E8" s="6" t="s">
        <v>49</v>
      </c>
      <c r="F8" s="4"/>
      <c r="G8" s="5"/>
    </row>
    <row r="9" spans="1:8" x14ac:dyDescent="0.25">
      <c r="A9" s="4" t="s">
        <v>5</v>
      </c>
      <c r="B9" s="4"/>
      <c r="C9" s="4"/>
      <c r="D9" s="4"/>
      <c r="E9" s="4"/>
      <c r="F9" s="4"/>
      <c r="G9" s="5"/>
    </row>
    <row r="10" spans="1:8" x14ac:dyDescent="0.25">
      <c r="A10" s="4"/>
      <c r="B10" s="4"/>
      <c r="C10" s="4"/>
      <c r="D10" s="4"/>
      <c r="E10" s="4"/>
      <c r="F10" s="4"/>
      <c r="G10" s="5"/>
    </row>
    <row r="11" spans="1:8" ht="20.25" x14ac:dyDescent="0.3">
      <c r="A11" s="4"/>
      <c r="B11" s="4"/>
      <c r="C11" s="4"/>
      <c r="D11" s="7" t="s">
        <v>48</v>
      </c>
      <c r="E11" s="4"/>
      <c r="F11" s="4"/>
      <c r="G11" s="5"/>
    </row>
    <row r="12" spans="1:8" x14ac:dyDescent="0.25">
      <c r="A12" s="4"/>
      <c r="B12" s="4"/>
      <c r="C12" s="4"/>
      <c r="D12" s="4"/>
      <c r="E12" s="4"/>
      <c r="F12" s="4"/>
      <c r="G12" s="4"/>
      <c r="H12" s="5"/>
    </row>
    <row r="13" spans="1:8" ht="15.75" thickBot="1" x14ac:dyDescent="0.3">
      <c r="A13" s="4"/>
      <c r="B13" s="4"/>
      <c r="C13" s="4"/>
      <c r="D13" s="4"/>
      <c r="E13" s="4"/>
      <c r="F13" s="4"/>
      <c r="G13" s="4"/>
      <c r="H13" s="5"/>
    </row>
    <row r="14" spans="1:8" ht="65.25" thickBot="1" x14ac:dyDescent="0.3">
      <c r="A14" s="8" t="s">
        <v>6</v>
      </c>
      <c r="B14" s="9" t="s">
        <v>7</v>
      </c>
      <c r="C14" s="9" t="s">
        <v>8</v>
      </c>
      <c r="D14" s="9" t="s">
        <v>9</v>
      </c>
      <c r="E14" s="10" t="s">
        <v>10</v>
      </c>
      <c r="F14" s="10" t="s">
        <v>11</v>
      </c>
      <c r="G14" s="10" t="s">
        <v>12</v>
      </c>
      <c r="H14" s="11" t="s">
        <v>13</v>
      </c>
    </row>
    <row r="15" spans="1:8" ht="26.25" customHeight="1" x14ac:dyDescent="0.25">
      <c r="A15" s="12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4">
        <v>8</v>
      </c>
    </row>
    <row r="16" spans="1:8" ht="26.25" x14ac:dyDescent="0.25">
      <c r="A16" s="15" t="s">
        <v>14</v>
      </c>
      <c r="B16" s="16" t="s">
        <v>15</v>
      </c>
      <c r="C16" s="17" t="s">
        <v>16</v>
      </c>
      <c r="D16" s="17" t="s">
        <v>17</v>
      </c>
      <c r="E16" s="17">
        <v>1</v>
      </c>
      <c r="F16" s="18"/>
      <c r="G16" s="17"/>
      <c r="H16" s="19">
        <f>E16*F16</f>
        <v>0</v>
      </c>
    </row>
    <row r="17" spans="1:8" x14ac:dyDescent="0.25">
      <c r="A17" s="15" t="s">
        <v>18</v>
      </c>
      <c r="B17" s="16" t="s">
        <v>19</v>
      </c>
      <c r="C17" s="17" t="s">
        <v>20</v>
      </c>
      <c r="D17" s="17" t="s">
        <v>17</v>
      </c>
      <c r="E17" s="17">
        <v>1</v>
      </c>
      <c r="F17" s="18"/>
      <c r="G17" s="17"/>
      <c r="H17" s="19">
        <f t="shared" ref="H17:H26" si="0">E17*F17</f>
        <v>0</v>
      </c>
    </row>
    <row r="18" spans="1:8" x14ac:dyDescent="0.25">
      <c r="A18" s="15" t="s">
        <v>21</v>
      </c>
      <c r="B18" s="16" t="s">
        <v>22</v>
      </c>
      <c r="C18" s="17" t="s">
        <v>23</v>
      </c>
      <c r="D18" s="17" t="s">
        <v>17</v>
      </c>
      <c r="E18" s="17">
        <v>1</v>
      </c>
      <c r="F18" s="18"/>
      <c r="G18" s="17"/>
      <c r="H18" s="19">
        <f t="shared" si="0"/>
        <v>0</v>
      </c>
    </row>
    <row r="19" spans="1:8" x14ac:dyDescent="0.25">
      <c r="A19" s="15" t="s">
        <v>24</v>
      </c>
      <c r="B19" s="16" t="s">
        <v>25</v>
      </c>
      <c r="C19" s="17" t="s">
        <v>26</v>
      </c>
      <c r="D19" s="17" t="s">
        <v>17</v>
      </c>
      <c r="E19" s="17">
        <v>1</v>
      </c>
      <c r="F19" s="18"/>
      <c r="G19" s="17"/>
      <c r="H19" s="19">
        <f t="shared" si="0"/>
        <v>0</v>
      </c>
    </row>
    <row r="20" spans="1:8" x14ac:dyDescent="0.25">
      <c r="A20" s="15" t="s">
        <v>27</v>
      </c>
      <c r="B20" s="16" t="s">
        <v>28</v>
      </c>
      <c r="C20" s="17" t="s">
        <v>29</v>
      </c>
      <c r="D20" s="17" t="s">
        <v>17</v>
      </c>
      <c r="E20" s="17">
        <v>1</v>
      </c>
      <c r="F20" s="18"/>
      <c r="G20" s="17"/>
      <c r="H20" s="19">
        <f t="shared" si="0"/>
        <v>0</v>
      </c>
    </row>
    <row r="21" spans="1:8" x14ac:dyDescent="0.25">
      <c r="A21" s="15" t="s">
        <v>30</v>
      </c>
      <c r="B21" s="16" t="s">
        <v>31</v>
      </c>
      <c r="C21" s="17" t="s">
        <v>32</v>
      </c>
      <c r="D21" s="17" t="s">
        <v>17</v>
      </c>
      <c r="E21" s="17">
        <v>1</v>
      </c>
      <c r="F21" s="18"/>
      <c r="G21" s="17"/>
      <c r="H21" s="19">
        <f t="shared" si="0"/>
        <v>0</v>
      </c>
    </row>
    <row r="22" spans="1:8" x14ac:dyDescent="0.25">
      <c r="A22" s="15" t="s">
        <v>33</v>
      </c>
      <c r="B22" s="16" t="s">
        <v>34</v>
      </c>
      <c r="C22" s="17" t="s">
        <v>35</v>
      </c>
      <c r="D22" s="17" t="s">
        <v>17</v>
      </c>
      <c r="E22" s="17">
        <v>1</v>
      </c>
      <c r="F22" s="18"/>
      <c r="G22" s="17"/>
      <c r="H22" s="19">
        <f t="shared" si="0"/>
        <v>0</v>
      </c>
    </row>
    <row r="23" spans="1:8" ht="26.25" x14ac:dyDescent="0.25">
      <c r="A23" s="15" t="s">
        <v>36</v>
      </c>
      <c r="B23" s="16" t="s">
        <v>37</v>
      </c>
      <c r="C23" s="17" t="s">
        <v>38</v>
      </c>
      <c r="D23" s="17" t="s">
        <v>17</v>
      </c>
      <c r="E23" s="17">
        <v>1</v>
      </c>
      <c r="F23" s="18"/>
      <c r="G23" s="17"/>
      <c r="H23" s="19">
        <f t="shared" si="0"/>
        <v>0</v>
      </c>
    </row>
    <row r="24" spans="1:8" x14ac:dyDescent="0.25">
      <c r="A24" s="15" t="s">
        <v>39</v>
      </c>
      <c r="B24" s="20" t="s">
        <v>40</v>
      </c>
      <c r="C24" s="21" t="s">
        <v>41</v>
      </c>
      <c r="D24" s="22" t="s">
        <v>17</v>
      </c>
      <c r="E24" s="22">
        <v>1</v>
      </c>
      <c r="F24" s="23"/>
      <c r="G24" s="24"/>
      <c r="H24" s="19">
        <f t="shared" si="0"/>
        <v>0</v>
      </c>
    </row>
    <row r="25" spans="1:8" ht="39" x14ac:dyDescent="0.25">
      <c r="A25" s="15" t="s">
        <v>42</v>
      </c>
      <c r="B25" s="16" t="s">
        <v>43</v>
      </c>
      <c r="C25" s="17" t="s">
        <v>44</v>
      </c>
      <c r="D25" s="17" t="s">
        <v>17</v>
      </c>
      <c r="E25" s="17">
        <v>1</v>
      </c>
      <c r="F25" s="18"/>
      <c r="G25" s="17"/>
      <c r="H25" s="19">
        <f t="shared" si="0"/>
        <v>0</v>
      </c>
    </row>
    <row r="26" spans="1:8" ht="15.75" thickBot="1" x14ac:dyDescent="0.3">
      <c r="A26" s="25" t="s">
        <v>45</v>
      </c>
      <c r="B26" s="26" t="s">
        <v>46</v>
      </c>
      <c r="C26" s="27" t="s">
        <v>47</v>
      </c>
      <c r="D26" s="27"/>
      <c r="E26" s="27">
        <v>1</v>
      </c>
      <c r="F26" s="28"/>
      <c r="G26" s="27"/>
      <c r="H26" s="19">
        <f t="shared" si="0"/>
        <v>0</v>
      </c>
    </row>
    <row r="27" spans="1:8" x14ac:dyDescent="0.25">
      <c r="A27" s="29"/>
      <c r="B27" s="30"/>
      <c r="C27" s="31"/>
      <c r="D27" s="31"/>
      <c r="E27" s="32">
        <f>SUM(E16:E26)</f>
        <v>11</v>
      </c>
      <c r="F27" s="33"/>
      <c r="G27" s="29"/>
      <c r="H27" s="33">
        <f>SUM(H16:H26)</f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H24"/>
  <sheetViews>
    <sheetView view="pageBreakPreview" zoomScale="60" zoomScaleNormal="100" workbookViewId="0">
      <selection activeCell="I26" sqref="I26"/>
    </sheetView>
  </sheetViews>
  <sheetFormatPr defaultRowHeight="15" x14ac:dyDescent="0.25"/>
  <cols>
    <col min="1" max="1" width="7.42578125" customWidth="1"/>
    <col min="2" max="2" width="29.140625" customWidth="1"/>
    <col min="3" max="3" width="13.28515625" customWidth="1"/>
    <col min="4" max="4" width="7" customWidth="1"/>
    <col min="5" max="5" width="10.28515625" customWidth="1"/>
    <col min="6" max="6" width="15.28515625" customWidth="1"/>
    <col min="7" max="7" width="8.140625" customWidth="1"/>
    <col min="8" max="8" width="14.5703125" customWidth="1"/>
  </cols>
  <sheetData>
    <row r="5" spans="1:8" ht="18" x14ac:dyDescent="0.25">
      <c r="B5" s="225" t="s">
        <v>216</v>
      </c>
      <c r="C5" s="225"/>
      <c r="D5" s="226"/>
      <c r="G5" s="227"/>
    </row>
    <row r="6" spans="1:8" ht="15.75" x14ac:dyDescent="0.25">
      <c r="B6" s="225" t="s">
        <v>217</v>
      </c>
      <c r="C6" s="225"/>
      <c r="D6" s="226"/>
      <c r="G6" s="228"/>
    </row>
    <row r="7" spans="1:8" ht="15.75" x14ac:dyDescent="0.25">
      <c r="B7" s="229" t="s">
        <v>218</v>
      </c>
      <c r="C7" s="229"/>
      <c r="D7" s="226"/>
      <c r="E7" s="230" t="s">
        <v>229</v>
      </c>
      <c r="F7" s="230"/>
      <c r="G7" s="230"/>
    </row>
    <row r="8" spans="1:8" ht="15.75" x14ac:dyDescent="0.25">
      <c r="B8" s="225" t="s">
        <v>219</v>
      </c>
      <c r="C8" s="225"/>
      <c r="D8" s="226"/>
      <c r="E8" s="231" t="s">
        <v>207</v>
      </c>
      <c r="F8" s="231"/>
      <c r="G8" s="231"/>
    </row>
    <row r="9" spans="1:8" x14ac:dyDescent="0.25">
      <c r="D9" s="232"/>
      <c r="G9" s="228"/>
    </row>
    <row r="10" spans="1:8" x14ac:dyDescent="0.25">
      <c r="D10" s="232"/>
      <c r="G10" s="228"/>
    </row>
    <row r="11" spans="1:8" ht="18" x14ac:dyDescent="0.25">
      <c r="B11" s="227"/>
      <c r="C11" s="227"/>
      <c r="D11" s="232"/>
      <c r="G11" s="228"/>
    </row>
    <row r="12" spans="1:8" ht="15.75" thickBot="1" x14ac:dyDescent="0.3">
      <c r="D12" s="232"/>
      <c r="G12" s="228"/>
    </row>
    <row r="13" spans="1:8" ht="18.75" customHeight="1" thickTop="1" x14ac:dyDescent="0.25">
      <c r="A13" s="233" t="s">
        <v>179</v>
      </c>
      <c r="B13" s="233" t="s">
        <v>7</v>
      </c>
      <c r="C13" s="233" t="s">
        <v>8</v>
      </c>
      <c r="D13" s="233" t="s">
        <v>208</v>
      </c>
      <c r="E13" s="156" t="s">
        <v>209</v>
      </c>
      <c r="F13" s="156" t="s">
        <v>220</v>
      </c>
      <c r="G13" s="156" t="s">
        <v>221</v>
      </c>
      <c r="H13" s="156" t="s">
        <v>222</v>
      </c>
    </row>
    <row r="14" spans="1:8" ht="15" customHeight="1" x14ac:dyDescent="0.25">
      <c r="A14" s="234"/>
      <c r="B14" s="234"/>
      <c r="C14" s="234"/>
      <c r="D14" s="234"/>
      <c r="E14" s="159"/>
      <c r="F14" s="159"/>
      <c r="G14" s="159"/>
      <c r="H14" s="159"/>
    </row>
    <row r="15" spans="1:8" ht="15" customHeight="1" x14ac:dyDescent="0.25">
      <c r="A15" s="234"/>
      <c r="B15" s="234"/>
      <c r="C15" s="234"/>
      <c r="D15" s="234"/>
      <c r="E15" s="159"/>
      <c r="F15" s="159"/>
      <c r="G15" s="159"/>
      <c r="H15" s="159"/>
    </row>
    <row r="16" spans="1:8" ht="15.75" thickBot="1" x14ac:dyDescent="0.3">
      <c r="A16" s="234"/>
      <c r="B16" s="234"/>
      <c r="C16" s="234"/>
      <c r="D16" s="234"/>
      <c r="E16" s="159"/>
      <c r="F16" s="159"/>
      <c r="G16" s="159"/>
      <c r="H16" s="159"/>
    </row>
    <row r="17" spans="1:8" ht="15.75" hidden="1" thickBot="1" x14ac:dyDescent="0.3">
      <c r="A17" s="235"/>
      <c r="B17" s="235"/>
      <c r="C17" s="235"/>
      <c r="D17" s="235"/>
      <c r="E17" s="164"/>
      <c r="F17" s="164"/>
      <c r="G17" s="164"/>
      <c r="H17" s="164"/>
    </row>
    <row r="18" spans="1:8" ht="16.5" thickTop="1" thickBot="1" x14ac:dyDescent="0.3">
      <c r="A18" s="168">
        <v>1</v>
      </c>
      <c r="B18" s="167">
        <v>2</v>
      </c>
      <c r="C18" s="167">
        <v>3</v>
      </c>
      <c r="D18" s="167">
        <v>4</v>
      </c>
      <c r="E18" s="167">
        <v>5</v>
      </c>
      <c r="F18" s="167">
        <v>6</v>
      </c>
      <c r="G18" s="167">
        <v>7</v>
      </c>
      <c r="H18" s="168">
        <v>8</v>
      </c>
    </row>
    <row r="19" spans="1:8" ht="30.75" thickTop="1" x14ac:dyDescent="0.25">
      <c r="A19" s="236">
        <v>1</v>
      </c>
      <c r="B19" s="216" t="s">
        <v>223</v>
      </c>
      <c r="C19" s="237" t="s">
        <v>224</v>
      </c>
      <c r="D19" s="237" t="s">
        <v>225</v>
      </c>
      <c r="E19" s="237">
        <v>1</v>
      </c>
      <c r="F19" s="238"/>
      <c r="G19" s="239"/>
      <c r="H19" s="240"/>
    </row>
    <row r="20" spans="1:8" ht="23.25" customHeight="1" x14ac:dyDescent="0.25">
      <c r="A20" s="241">
        <v>2</v>
      </c>
      <c r="B20" s="242" t="s">
        <v>226</v>
      </c>
      <c r="C20" s="243" t="s">
        <v>227</v>
      </c>
      <c r="D20" s="243" t="s">
        <v>225</v>
      </c>
      <c r="E20" s="244">
        <v>1</v>
      </c>
      <c r="F20" s="245"/>
      <c r="G20" s="246"/>
      <c r="H20" s="247"/>
    </row>
    <row r="21" spans="1:8" ht="30" x14ac:dyDescent="0.25">
      <c r="A21" s="241">
        <v>3</v>
      </c>
      <c r="B21" s="248" t="s">
        <v>228</v>
      </c>
      <c r="C21" s="244" t="s">
        <v>167</v>
      </c>
      <c r="D21" s="244" t="s">
        <v>225</v>
      </c>
      <c r="E21" s="244">
        <v>1</v>
      </c>
      <c r="F21" s="245"/>
      <c r="G21" s="246"/>
      <c r="H21" s="247"/>
    </row>
    <row r="22" spans="1:8" ht="15.75" thickBot="1" x14ac:dyDescent="0.3">
      <c r="A22" s="249">
        <v>4</v>
      </c>
      <c r="B22" s="250" t="s">
        <v>125</v>
      </c>
      <c r="C22" s="251" t="s">
        <v>126</v>
      </c>
      <c r="D22" s="244" t="s">
        <v>225</v>
      </c>
      <c r="E22" s="244">
        <v>1</v>
      </c>
      <c r="F22" s="245"/>
      <c r="G22" s="246"/>
      <c r="H22" s="252"/>
    </row>
    <row r="23" spans="1:8" ht="17.25" thickTop="1" thickBot="1" x14ac:dyDescent="0.3">
      <c r="A23" s="253" t="s">
        <v>214</v>
      </c>
      <c r="B23" s="254"/>
      <c r="C23" s="254"/>
      <c r="D23" s="254"/>
      <c r="E23" s="255"/>
      <c r="F23" s="256"/>
      <c r="G23" s="257"/>
      <c r="H23" s="258"/>
    </row>
    <row r="24" spans="1:8" ht="15.75" thickTop="1" x14ac:dyDescent="0.25"/>
  </sheetData>
  <mergeCells count="12">
    <mergeCell ref="H13:H17"/>
    <mergeCell ref="A23:E23"/>
    <mergeCell ref="B7:C7"/>
    <mergeCell ref="E7:G7"/>
    <mergeCell ref="E8:G8"/>
    <mergeCell ref="A13:A17"/>
    <mergeCell ref="B13:B17"/>
    <mergeCell ref="C13:C17"/>
    <mergeCell ref="D13:D17"/>
    <mergeCell ref="E13:E17"/>
    <mergeCell ref="F13:F17"/>
    <mergeCell ref="G13:G17"/>
  </mergeCells>
  <pageMargins left="0.7" right="0.7" top="0.75" bottom="0.75" header="0.3" footer="0.3"/>
  <pageSetup paperSize="9" scale="83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0"/>
  <sheetViews>
    <sheetView view="pageBreakPreview" zoomScale="60" zoomScaleNormal="100" workbookViewId="0">
      <selection activeCell="K17" sqref="K17"/>
    </sheetView>
  </sheetViews>
  <sheetFormatPr defaultRowHeight="15" x14ac:dyDescent="0.25"/>
  <cols>
    <col min="1" max="1" width="6.5703125" customWidth="1"/>
    <col min="2" max="2" width="34.85546875" customWidth="1"/>
    <col min="3" max="3" width="12.85546875" customWidth="1"/>
    <col min="4" max="4" width="7" customWidth="1"/>
    <col min="6" max="6" width="11.42578125" customWidth="1"/>
    <col min="8" max="8" width="13.5703125" customWidth="1"/>
  </cols>
  <sheetData>
    <row r="5" spans="1:8" x14ac:dyDescent="0.25">
      <c r="F5" s="259"/>
    </row>
    <row r="6" spans="1:8" ht="15.75" x14ac:dyDescent="0.25">
      <c r="B6" s="225" t="s">
        <v>216</v>
      </c>
      <c r="C6" s="225"/>
      <c r="D6" s="154"/>
      <c r="F6" s="259"/>
    </row>
    <row r="7" spans="1:8" ht="15.75" x14ac:dyDescent="0.25">
      <c r="B7" s="260" t="s">
        <v>217</v>
      </c>
      <c r="C7" s="260"/>
      <c r="D7" s="260"/>
      <c r="F7" s="259"/>
    </row>
    <row r="8" spans="1:8" ht="15.75" x14ac:dyDescent="0.25">
      <c r="B8" s="261" t="s">
        <v>230</v>
      </c>
      <c r="C8" s="261"/>
      <c r="D8" s="154"/>
      <c r="F8" s="259"/>
    </row>
    <row r="9" spans="1:8" ht="15.75" x14ac:dyDescent="0.25">
      <c r="B9" s="262" t="s">
        <v>231</v>
      </c>
      <c r="C9" s="262"/>
      <c r="D9" s="154"/>
      <c r="F9" s="263" t="s">
        <v>238</v>
      </c>
      <c r="G9" s="263"/>
      <c r="H9" s="263"/>
    </row>
    <row r="10" spans="1:8" x14ac:dyDescent="0.25">
      <c r="F10" s="259"/>
    </row>
    <row r="11" spans="1:8" x14ac:dyDescent="0.25">
      <c r="F11" s="259"/>
    </row>
    <row r="12" spans="1:8" ht="15.75" thickBot="1" x14ac:dyDescent="0.3">
      <c r="F12" s="259"/>
    </row>
    <row r="13" spans="1:8" ht="15.75" thickTop="1" x14ac:dyDescent="0.25">
      <c r="A13" s="156" t="s">
        <v>179</v>
      </c>
      <c r="B13" s="156" t="s">
        <v>7</v>
      </c>
      <c r="C13" s="156" t="s">
        <v>8</v>
      </c>
      <c r="D13" s="156" t="s">
        <v>208</v>
      </c>
      <c r="E13" s="156" t="s">
        <v>232</v>
      </c>
      <c r="F13" s="156" t="s">
        <v>233</v>
      </c>
      <c r="G13" s="156" t="s">
        <v>12</v>
      </c>
      <c r="H13" s="156" t="s">
        <v>13</v>
      </c>
    </row>
    <row r="14" spans="1:8" x14ac:dyDescent="0.25">
      <c r="A14" s="159"/>
      <c r="B14" s="159"/>
      <c r="C14" s="159"/>
      <c r="D14" s="159"/>
      <c r="E14" s="159"/>
      <c r="F14" s="159"/>
      <c r="G14" s="159"/>
      <c r="H14" s="159"/>
    </row>
    <row r="15" spans="1:8" ht="15.75" thickBot="1" x14ac:dyDescent="0.3">
      <c r="A15" s="164"/>
      <c r="B15" s="164"/>
      <c r="C15" s="164"/>
      <c r="D15" s="164"/>
      <c r="E15" s="164"/>
      <c r="F15" s="164"/>
      <c r="G15" s="164"/>
      <c r="H15" s="164"/>
    </row>
    <row r="16" spans="1:8" ht="16.5" thickTop="1" thickBot="1" x14ac:dyDescent="0.3">
      <c r="A16" s="168">
        <v>1</v>
      </c>
      <c r="B16" s="168">
        <v>2</v>
      </c>
      <c r="C16" s="168">
        <v>3</v>
      </c>
      <c r="D16" s="168">
        <v>4</v>
      </c>
      <c r="E16" s="168">
        <v>5</v>
      </c>
      <c r="F16" s="168">
        <v>6</v>
      </c>
      <c r="G16" s="168">
        <v>7</v>
      </c>
      <c r="H16" s="168">
        <v>8</v>
      </c>
    </row>
    <row r="17" spans="1:8" ht="15.75" thickTop="1" x14ac:dyDescent="0.25">
      <c r="A17" s="171">
        <v>1</v>
      </c>
      <c r="B17" s="264" t="s">
        <v>234</v>
      </c>
      <c r="C17" s="171" t="s">
        <v>235</v>
      </c>
      <c r="D17" s="171" t="s">
        <v>17</v>
      </c>
      <c r="E17" s="171">
        <v>1</v>
      </c>
      <c r="F17" s="265"/>
      <c r="G17" s="266"/>
      <c r="H17" s="265"/>
    </row>
    <row r="18" spans="1:8" ht="15.75" thickBot="1" x14ac:dyDescent="0.3">
      <c r="A18" s="197">
        <v>2</v>
      </c>
      <c r="B18" s="267" t="s">
        <v>236</v>
      </c>
      <c r="C18" s="197" t="s">
        <v>237</v>
      </c>
      <c r="D18" s="197" t="s">
        <v>17</v>
      </c>
      <c r="E18" s="197">
        <v>1</v>
      </c>
      <c r="F18" s="268"/>
      <c r="G18" s="269"/>
      <c r="H18" s="268"/>
    </row>
    <row r="19" spans="1:8" ht="17.25" thickTop="1" thickBot="1" x14ac:dyDescent="0.3">
      <c r="A19" s="270" t="s">
        <v>214</v>
      </c>
      <c r="B19" s="271"/>
      <c r="C19" s="271"/>
      <c r="D19" s="271"/>
      <c r="E19" s="272"/>
      <c r="F19" s="273"/>
      <c r="G19" s="274"/>
      <c r="H19" s="273"/>
    </row>
    <row r="20" spans="1:8" ht="15.75" thickTop="1" x14ac:dyDescent="0.25"/>
  </sheetData>
  <mergeCells count="12">
    <mergeCell ref="H13:H15"/>
    <mergeCell ref="A19:E19"/>
    <mergeCell ref="B7:D7"/>
    <mergeCell ref="B9:C9"/>
    <mergeCell ref="F9:H9"/>
    <mergeCell ref="A13:A15"/>
    <mergeCell ref="B13:B15"/>
    <mergeCell ref="C13:C15"/>
    <mergeCell ref="D13:D15"/>
    <mergeCell ref="E13:E15"/>
    <mergeCell ref="F13:F15"/>
    <mergeCell ref="G13:G15"/>
  </mergeCells>
  <pageMargins left="0.7" right="0.7" top="0.75" bottom="0.75" header="0.3" footer="0.3"/>
  <pageSetup paperSize="9" scale="8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"/>
  <sheetViews>
    <sheetView view="pageBreakPreview" zoomScale="60" zoomScaleNormal="100" workbookViewId="0">
      <selection activeCell="H32" sqref="H32"/>
    </sheetView>
  </sheetViews>
  <sheetFormatPr defaultRowHeight="15" x14ac:dyDescent="0.25"/>
  <cols>
    <col min="1" max="1" width="6.85546875" customWidth="1"/>
    <col min="2" max="2" width="47.5703125" customWidth="1"/>
    <col min="3" max="3" width="12" customWidth="1"/>
    <col min="4" max="4" width="7.140625" customWidth="1"/>
    <col min="5" max="5" width="10.42578125" customWidth="1"/>
    <col min="6" max="6" width="12.7109375" customWidth="1"/>
    <col min="8" max="8" width="13.140625" customWidth="1"/>
  </cols>
  <sheetData>
    <row r="3" spans="1:8" ht="15.75" x14ac:dyDescent="0.25">
      <c r="B3" s="225" t="s">
        <v>216</v>
      </c>
      <c r="C3" s="210"/>
    </row>
    <row r="4" spans="1:8" ht="15.75" x14ac:dyDescent="0.25">
      <c r="B4" s="225" t="s">
        <v>217</v>
      </c>
      <c r="C4" s="210"/>
    </row>
    <row r="5" spans="1:8" ht="18" x14ac:dyDescent="0.25">
      <c r="B5" s="261" t="s">
        <v>239</v>
      </c>
      <c r="C5" s="227"/>
    </row>
    <row r="6" spans="1:8" ht="15.75" x14ac:dyDescent="0.25">
      <c r="B6" s="225" t="s">
        <v>240</v>
      </c>
      <c r="C6" s="263" t="s">
        <v>245</v>
      </c>
      <c r="D6" s="263"/>
      <c r="E6" s="263"/>
    </row>
    <row r="7" spans="1:8" ht="15.75" x14ac:dyDescent="0.25">
      <c r="B7" s="225" t="s">
        <v>241</v>
      </c>
      <c r="C7" s="263"/>
      <c r="D7" s="263"/>
      <c r="E7" s="263"/>
    </row>
    <row r="8" spans="1:8" ht="20.25" x14ac:dyDescent="0.3">
      <c r="B8" s="275"/>
      <c r="G8" s="227"/>
    </row>
    <row r="10" spans="1:8" ht="15.75" thickBot="1" x14ac:dyDescent="0.3"/>
    <row r="11" spans="1:8" ht="15.75" thickTop="1" x14ac:dyDescent="0.25">
      <c r="A11" s="156" t="s">
        <v>179</v>
      </c>
      <c r="B11" s="156" t="s">
        <v>7</v>
      </c>
      <c r="C11" s="156" t="s">
        <v>8</v>
      </c>
      <c r="D11" s="156" t="s">
        <v>208</v>
      </c>
      <c r="E11" s="156" t="s">
        <v>209</v>
      </c>
      <c r="F11" s="156" t="s">
        <v>242</v>
      </c>
      <c r="G11" s="276" t="s">
        <v>12</v>
      </c>
      <c r="H11" s="277" t="s">
        <v>13</v>
      </c>
    </row>
    <row r="12" spans="1:8" x14ac:dyDescent="0.25">
      <c r="A12" s="159"/>
      <c r="B12" s="159"/>
      <c r="C12" s="159"/>
      <c r="D12" s="159"/>
      <c r="E12" s="159"/>
      <c r="F12" s="159"/>
      <c r="G12" s="278"/>
      <c r="H12" s="279"/>
    </row>
    <row r="13" spans="1:8" ht="15.75" thickBot="1" x14ac:dyDescent="0.3">
      <c r="A13" s="159"/>
      <c r="B13" s="159"/>
      <c r="C13" s="164"/>
      <c r="D13" s="159"/>
      <c r="E13" s="159"/>
      <c r="F13" s="164"/>
      <c r="G13" s="280"/>
      <c r="H13" s="281"/>
    </row>
    <row r="14" spans="1:8" ht="16.5" thickTop="1" thickBot="1" x14ac:dyDescent="0.3">
      <c r="A14" s="167">
        <v>1</v>
      </c>
      <c r="B14" s="167">
        <v>2</v>
      </c>
      <c r="C14" s="167">
        <v>3</v>
      </c>
      <c r="D14" s="167">
        <v>4</v>
      </c>
      <c r="E14" s="167">
        <v>5</v>
      </c>
      <c r="F14" s="167">
        <v>6</v>
      </c>
      <c r="G14" s="282">
        <v>7</v>
      </c>
      <c r="H14" s="170">
        <v>8</v>
      </c>
    </row>
    <row r="15" spans="1:8" ht="16.5" thickTop="1" thickBot="1" x14ac:dyDescent="0.3">
      <c r="A15" s="197">
        <v>1</v>
      </c>
      <c r="B15" s="283" t="s">
        <v>243</v>
      </c>
      <c r="C15" s="197" t="s">
        <v>244</v>
      </c>
      <c r="D15" s="197" t="s">
        <v>17</v>
      </c>
      <c r="E15" s="197">
        <v>1</v>
      </c>
      <c r="F15" s="268"/>
      <c r="G15" s="284"/>
      <c r="H15" s="285"/>
    </row>
    <row r="16" spans="1:8" ht="15.75" customHeight="1" thickTop="1" x14ac:dyDescent="0.25">
      <c r="A16" s="286" t="s">
        <v>202</v>
      </c>
      <c r="B16" s="287"/>
      <c r="C16" s="287"/>
      <c r="D16" s="287"/>
      <c r="E16" s="288"/>
      <c r="F16" s="289"/>
      <c r="G16" s="290"/>
      <c r="H16" s="291"/>
    </row>
    <row r="17" spans="1:11" ht="15.75" thickBot="1" x14ac:dyDescent="0.3">
      <c r="A17" s="253"/>
      <c r="B17" s="292"/>
      <c r="C17" s="292"/>
      <c r="D17" s="292"/>
      <c r="E17" s="293"/>
      <c r="F17" s="294"/>
      <c r="G17" s="295"/>
      <c r="H17" s="296"/>
    </row>
    <row r="18" spans="1:11" ht="15.75" thickTop="1" x14ac:dyDescent="0.25">
      <c r="K18" s="297"/>
    </row>
    <row r="22" spans="1:11" x14ac:dyDescent="0.25">
      <c r="C22" s="232"/>
    </row>
  </sheetData>
  <mergeCells count="13">
    <mergeCell ref="F11:F13"/>
    <mergeCell ref="G11:G13"/>
    <mergeCell ref="H11:H13"/>
    <mergeCell ref="A16:E17"/>
    <mergeCell ref="F16:F17"/>
    <mergeCell ref="G16:G17"/>
    <mergeCell ref="H16:H17"/>
    <mergeCell ref="C6:E7"/>
    <mergeCell ref="A11:A13"/>
    <mergeCell ref="B11:B13"/>
    <mergeCell ref="C11:C13"/>
    <mergeCell ref="D11:D13"/>
    <mergeCell ref="E11:E13"/>
  </mergeCells>
  <pageMargins left="0.7" right="0.7" top="0.75" bottom="0.75" header="0.3" footer="0.3"/>
  <pageSetup paperSize="9"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18"/>
  <sheetViews>
    <sheetView view="pageBreakPreview" zoomScale="60" zoomScaleNormal="100" workbookViewId="0">
      <selection activeCell="N18" sqref="N18"/>
    </sheetView>
  </sheetViews>
  <sheetFormatPr defaultRowHeight="15" x14ac:dyDescent="0.25"/>
  <cols>
    <col min="2" max="2" width="25.7109375" customWidth="1"/>
    <col min="3" max="3" width="14.28515625" customWidth="1"/>
    <col min="4" max="4" width="8" customWidth="1"/>
    <col min="5" max="5" width="10.28515625" customWidth="1"/>
    <col min="6" max="6" width="12.5703125" customWidth="1"/>
    <col min="8" max="8" width="14.7109375" customWidth="1"/>
  </cols>
  <sheetData>
    <row r="3" spans="1:8" ht="18" x14ac:dyDescent="0.25">
      <c r="B3" s="298" t="s">
        <v>216</v>
      </c>
      <c r="C3" s="298"/>
      <c r="H3" s="227"/>
    </row>
    <row r="4" spans="1:8" x14ac:dyDescent="0.25">
      <c r="B4" s="299" t="s">
        <v>217</v>
      </c>
      <c r="C4" s="299"/>
    </row>
    <row r="5" spans="1:8" ht="23.25" x14ac:dyDescent="0.35">
      <c r="B5" s="300" t="s">
        <v>246</v>
      </c>
      <c r="C5" s="227"/>
      <c r="G5" s="301"/>
    </row>
    <row r="6" spans="1:8" ht="15.75" x14ac:dyDescent="0.25">
      <c r="B6" s="302" t="s">
        <v>247</v>
      </c>
      <c r="C6" s="302"/>
      <c r="F6" s="155" t="s">
        <v>249</v>
      </c>
      <c r="G6" s="155"/>
      <c r="H6" s="155"/>
    </row>
    <row r="9" spans="1:8" ht="15.75" thickBot="1" x14ac:dyDescent="0.3"/>
    <row r="10" spans="1:8" ht="16.5" thickTop="1" thickBot="1" x14ac:dyDescent="0.3">
      <c r="A10" s="303" t="s">
        <v>179</v>
      </c>
      <c r="B10" s="303" t="s">
        <v>7</v>
      </c>
      <c r="C10" s="156" t="s">
        <v>8</v>
      </c>
      <c r="D10" s="303" t="s">
        <v>208</v>
      </c>
      <c r="E10" s="304" t="s">
        <v>209</v>
      </c>
      <c r="F10" s="304" t="s">
        <v>242</v>
      </c>
      <c r="G10" s="304" t="s">
        <v>221</v>
      </c>
      <c r="H10" s="304" t="s">
        <v>248</v>
      </c>
    </row>
    <row r="11" spans="1:8" ht="16.5" thickTop="1" thickBot="1" x14ac:dyDescent="0.3">
      <c r="A11" s="303"/>
      <c r="B11" s="303"/>
      <c r="C11" s="159"/>
      <c r="D11" s="303"/>
      <c r="E11" s="304"/>
      <c r="F11" s="304"/>
      <c r="G11" s="304"/>
      <c r="H11" s="304"/>
    </row>
    <row r="12" spans="1:8" ht="16.5" thickTop="1" thickBot="1" x14ac:dyDescent="0.3">
      <c r="A12" s="303"/>
      <c r="B12" s="303"/>
      <c r="C12" s="159"/>
      <c r="D12" s="303"/>
      <c r="E12" s="304"/>
      <c r="F12" s="304"/>
      <c r="G12" s="304"/>
      <c r="H12" s="304"/>
    </row>
    <row r="13" spans="1:8" ht="16.5" thickTop="1" thickBot="1" x14ac:dyDescent="0.3">
      <c r="A13" s="303"/>
      <c r="B13" s="303"/>
      <c r="C13" s="164"/>
      <c r="D13" s="303"/>
      <c r="E13" s="304"/>
      <c r="F13" s="304"/>
      <c r="G13" s="304"/>
      <c r="H13" s="304"/>
    </row>
    <row r="14" spans="1:8" ht="16.5" thickTop="1" thickBot="1" x14ac:dyDescent="0.3">
      <c r="A14" s="167">
        <v>1</v>
      </c>
      <c r="B14" s="167">
        <v>2</v>
      </c>
      <c r="C14" s="167">
        <v>3</v>
      </c>
      <c r="D14" s="167">
        <v>4</v>
      </c>
      <c r="E14" s="167">
        <v>5</v>
      </c>
      <c r="F14" s="167">
        <v>6</v>
      </c>
      <c r="G14" s="167">
        <v>7</v>
      </c>
      <c r="H14" s="167">
        <v>8</v>
      </c>
    </row>
    <row r="15" spans="1:8" ht="16.5" thickTop="1" thickBot="1" x14ac:dyDescent="0.3">
      <c r="A15" s="305">
        <v>1</v>
      </c>
      <c r="B15" s="306" t="s">
        <v>226</v>
      </c>
      <c r="C15" s="307" t="s">
        <v>227</v>
      </c>
      <c r="D15" s="305" t="s">
        <v>17</v>
      </c>
      <c r="E15" s="237">
        <v>1</v>
      </c>
      <c r="F15" s="308"/>
      <c r="G15" s="309"/>
      <c r="H15" s="308"/>
    </row>
    <row r="16" spans="1:8" ht="15.75" customHeight="1" thickTop="1" x14ac:dyDescent="0.25">
      <c r="A16" s="286" t="s">
        <v>202</v>
      </c>
      <c r="B16" s="287"/>
      <c r="C16" s="287"/>
      <c r="D16" s="287"/>
      <c r="E16" s="288"/>
      <c r="F16" s="310"/>
      <c r="G16" s="311"/>
      <c r="H16" s="312"/>
    </row>
    <row r="17" spans="1:8" ht="15.75" thickBot="1" x14ac:dyDescent="0.3">
      <c r="A17" s="253"/>
      <c r="B17" s="292"/>
      <c r="C17" s="292"/>
      <c r="D17" s="292"/>
      <c r="E17" s="293"/>
      <c r="F17" s="313"/>
      <c r="G17" s="314"/>
      <c r="H17" s="315"/>
    </row>
    <row r="18" spans="1:8" ht="15.75" thickTop="1" x14ac:dyDescent="0.25"/>
  </sheetData>
  <mergeCells count="15">
    <mergeCell ref="H10:H13"/>
    <mergeCell ref="A16:E17"/>
    <mergeCell ref="F16:F17"/>
    <mergeCell ref="G16:G17"/>
    <mergeCell ref="H16:H17"/>
    <mergeCell ref="B4:C4"/>
    <mergeCell ref="B6:C6"/>
    <mergeCell ref="F6:H6"/>
    <mergeCell ref="A10:A13"/>
    <mergeCell ref="B10:B13"/>
    <mergeCell ref="C10:C13"/>
    <mergeCell ref="D10:D13"/>
    <mergeCell ref="E10:E13"/>
    <mergeCell ref="F10:F13"/>
    <mergeCell ref="G10:G13"/>
  </mergeCells>
  <pageMargins left="0.7" right="0.7" top="0.75" bottom="0.75" header="0.3" footer="0.3"/>
  <pageSetup paperSize="9" scale="84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9"/>
  <sheetViews>
    <sheetView view="pageBreakPreview" zoomScale="60" zoomScaleNormal="100" workbookViewId="0">
      <selection activeCell="L19" sqref="L19"/>
    </sheetView>
  </sheetViews>
  <sheetFormatPr defaultRowHeight="15" x14ac:dyDescent="0.25"/>
  <cols>
    <col min="2" max="2" width="36.7109375" customWidth="1"/>
    <col min="3" max="3" width="12.28515625" customWidth="1"/>
    <col min="4" max="4" width="7.85546875" customWidth="1"/>
    <col min="6" max="6" width="12.28515625" customWidth="1"/>
    <col min="8" max="8" width="13.5703125" customWidth="1"/>
  </cols>
  <sheetData>
    <row r="2" spans="1:8" ht="15.75" x14ac:dyDescent="0.25">
      <c r="A2" s="210"/>
      <c r="B2" s="225" t="s">
        <v>216</v>
      </c>
      <c r="C2" s="210"/>
      <c r="D2" s="210"/>
      <c r="E2" s="210"/>
      <c r="F2" s="316"/>
      <c r="G2" s="316"/>
      <c r="H2" s="316"/>
    </row>
    <row r="3" spans="1:8" ht="15.75" x14ac:dyDescent="0.25">
      <c r="A3" s="210"/>
      <c r="B3" s="225" t="s">
        <v>250</v>
      </c>
      <c r="C3" s="210"/>
      <c r="D3" s="210"/>
      <c r="E3" s="210"/>
      <c r="F3" s="316"/>
      <c r="G3" s="316"/>
      <c r="H3" s="316"/>
    </row>
    <row r="4" spans="1:8" ht="18" x14ac:dyDescent="0.25">
      <c r="A4" s="210"/>
      <c r="B4" s="261" t="s">
        <v>251</v>
      </c>
      <c r="C4" s="210"/>
      <c r="D4" s="210"/>
      <c r="E4" s="210"/>
      <c r="F4" s="317"/>
      <c r="G4" s="316"/>
      <c r="H4" s="316"/>
    </row>
    <row r="5" spans="1:8" ht="15.75" x14ac:dyDescent="0.25">
      <c r="A5" s="210"/>
      <c r="B5" s="225" t="s">
        <v>252</v>
      </c>
      <c r="C5" s="210"/>
      <c r="D5" s="263" t="s">
        <v>259</v>
      </c>
      <c r="E5" s="263"/>
      <c r="F5" s="263"/>
      <c r="G5" s="316"/>
      <c r="H5" s="316"/>
    </row>
    <row r="6" spans="1:8" x14ac:dyDescent="0.25">
      <c r="D6" s="263"/>
      <c r="E6" s="263"/>
      <c r="F6" s="263"/>
      <c r="G6" s="318"/>
      <c r="H6" s="318"/>
    </row>
    <row r="7" spans="1:8" x14ac:dyDescent="0.25">
      <c r="F7" s="318"/>
      <c r="G7" s="318"/>
      <c r="H7" s="318"/>
    </row>
    <row r="8" spans="1:8" x14ac:dyDescent="0.25">
      <c r="F8" s="318"/>
      <c r="G8" s="318"/>
      <c r="H8" s="318"/>
    </row>
    <row r="9" spans="1:8" ht="15.75" thickBot="1" x14ac:dyDescent="0.3">
      <c r="F9" s="318"/>
      <c r="G9" s="318"/>
      <c r="H9" s="318"/>
    </row>
    <row r="10" spans="1:8" ht="15.75" customHeight="1" thickTop="1" x14ac:dyDescent="0.25">
      <c r="A10" s="156" t="s">
        <v>179</v>
      </c>
      <c r="B10" s="156" t="s">
        <v>7</v>
      </c>
      <c r="C10" s="156" t="s">
        <v>8</v>
      </c>
      <c r="D10" s="156" t="s">
        <v>208</v>
      </c>
      <c r="E10" s="156" t="s">
        <v>209</v>
      </c>
      <c r="F10" s="156" t="s">
        <v>253</v>
      </c>
      <c r="G10" s="156" t="s">
        <v>254</v>
      </c>
      <c r="H10" s="156" t="s">
        <v>211</v>
      </c>
    </row>
    <row r="11" spans="1:8" x14ac:dyDescent="0.25">
      <c r="A11" s="159"/>
      <c r="B11" s="159"/>
      <c r="C11" s="159"/>
      <c r="D11" s="159"/>
      <c r="E11" s="159"/>
      <c r="F11" s="159"/>
      <c r="G11" s="159"/>
      <c r="H11" s="159"/>
    </row>
    <row r="12" spans="1:8" x14ac:dyDescent="0.25">
      <c r="A12" s="159"/>
      <c r="B12" s="159"/>
      <c r="C12" s="159"/>
      <c r="D12" s="159"/>
      <c r="E12" s="159"/>
      <c r="F12" s="159"/>
      <c r="G12" s="159"/>
      <c r="H12" s="159"/>
    </row>
    <row r="13" spans="1:8" x14ac:dyDescent="0.25">
      <c r="A13" s="159"/>
      <c r="B13" s="159"/>
      <c r="C13" s="159"/>
      <c r="D13" s="159"/>
      <c r="E13" s="159"/>
      <c r="F13" s="159"/>
      <c r="G13" s="159"/>
      <c r="H13" s="159"/>
    </row>
    <row r="14" spans="1:8" ht="15.75" thickBot="1" x14ac:dyDescent="0.3">
      <c r="A14" s="164"/>
      <c r="B14" s="164"/>
      <c r="C14" s="164"/>
      <c r="D14" s="164"/>
      <c r="E14" s="164"/>
      <c r="F14" s="164"/>
      <c r="G14" s="164"/>
      <c r="H14" s="164"/>
    </row>
    <row r="15" spans="1:8" ht="16.5" thickTop="1" thickBot="1" x14ac:dyDescent="0.3">
      <c r="A15" s="167">
        <v>1</v>
      </c>
      <c r="B15" s="167">
        <v>2</v>
      </c>
      <c r="C15" s="167">
        <v>3</v>
      </c>
      <c r="D15" s="167">
        <v>4</v>
      </c>
      <c r="E15" s="167">
        <v>5</v>
      </c>
      <c r="F15" s="167">
        <v>6</v>
      </c>
      <c r="G15" s="167">
        <v>7</v>
      </c>
      <c r="H15" s="167">
        <v>8</v>
      </c>
    </row>
    <row r="16" spans="1:8" ht="25.5" customHeight="1" thickTop="1" x14ac:dyDescent="0.25">
      <c r="A16" s="237">
        <v>1</v>
      </c>
      <c r="B16" s="319" t="s">
        <v>255</v>
      </c>
      <c r="C16" s="237" t="s">
        <v>256</v>
      </c>
      <c r="D16" s="237" t="s">
        <v>225</v>
      </c>
      <c r="E16" s="237">
        <v>1</v>
      </c>
      <c r="F16" s="237"/>
      <c r="G16" s="237"/>
      <c r="H16" s="237"/>
    </row>
    <row r="17" spans="1:8" ht="15.75" thickBot="1" x14ac:dyDescent="0.3">
      <c r="A17" s="320">
        <v>2</v>
      </c>
      <c r="B17" s="321" t="s">
        <v>257</v>
      </c>
      <c r="C17" s="320" t="s">
        <v>258</v>
      </c>
      <c r="D17" s="320" t="s">
        <v>225</v>
      </c>
      <c r="E17" s="320">
        <v>1</v>
      </c>
      <c r="F17" s="322"/>
      <c r="G17" s="322"/>
      <c r="H17" s="322"/>
    </row>
    <row r="18" spans="1:8" ht="17.25" thickTop="1" thickBot="1" x14ac:dyDescent="0.3">
      <c r="A18" s="323" t="s">
        <v>214</v>
      </c>
      <c r="B18" s="254"/>
      <c r="C18" s="254"/>
      <c r="D18" s="254"/>
      <c r="E18" s="255"/>
      <c r="F18" s="324"/>
      <c r="G18" s="325"/>
      <c r="H18" s="324"/>
    </row>
    <row r="19" spans="1:8" ht="15.75" thickTop="1" x14ac:dyDescent="0.25"/>
  </sheetData>
  <mergeCells count="10">
    <mergeCell ref="G10:G14"/>
    <mergeCell ref="H10:H14"/>
    <mergeCell ref="A18:E18"/>
    <mergeCell ref="D5:F6"/>
    <mergeCell ref="A10:A14"/>
    <mergeCell ref="B10:B14"/>
    <mergeCell ref="C10:C14"/>
    <mergeCell ref="D10:D14"/>
    <mergeCell ref="E10:E14"/>
    <mergeCell ref="F10:F14"/>
  </mergeCells>
  <pageMargins left="0.7" right="0.7" top="0.75" bottom="0.75" header="0.3" footer="0.3"/>
  <pageSetup paperSize="9" scale="7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4"/>
  <sheetViews>
    <sheetView view="pageBreakPreview" zoomScale="60" zoomScaleNormal="100" workbookViewId="0">
      <selection activeCell="H11" sqref="H11:H13"/>
    </sheetView>
  </sheetViews>
  <sheetFormatPr defaultRowHeight="15" x14ac:dyDescent="0.25"/>
  <cols>
    <col min="1" max="1" width="6.5703125" customWidth="1"/>
    <col min="2" max="2" width="33.5703125" customWidth="1"/>
    <col min="3" max="3" width="11.7109375" customWidth="1"/>
    <col min="5" max="5" width="9.28515625" customWidth="1"/>
    <col min="6" max="6" width="12.85546875" customWidth="1"/>
    <col min="7" max="7" width="6.42578125" customWidth="1"/>
    <col min="8" max="8" width="14.140625" customWidth="1"/>
  </cols>
  <sheetData>
    <row r="2" spans="1:8" ht="15.75" x14ac:dyDescent="0.25">
      <c r="A2" s="210"/>
      <c r="B2" s="225" t="s">
        <v>216</v>
      </c>
      <c r="C2" s="225"/>
      <c r="D2" s="210"/>
      <c r="E2" s="210"/>
      <c r="F2" s="326"/>
      <c r="G2" s="326"/>
      <c r="H2" s="326"/>
    </row>
    <row r="3" spans="1:8" ht="15.75" x14ac:dyDescent="0.25">
      <c r="A3" s="210"/>
      <c r="B3" s="225" t="s">
        <v>250</v>
      </c>
      <c r="C3" s="225"/>
      <c r="D3" s="210"/>
      <c r="E3" s="327" t="s">
        <v>264</v>
      </c>
      <c r="F3" s="327"/>
      <c r="G3" s="327"/>
      <c r="H3" s="326"/>
    </row>
    <row r="4" spans="1:8" ht="15.75" x14ac:dyDescent="0.25">
      <c r="A4" s="210"/>
      <c r="B4" s="261" t="s">
        <v>260</v>
      </c>
      <c r="C4" s="225"/>
      <c r="D4" s="210"/>
      <c r="E4" s="327"/>
      <c r="F4" s="327"/>
      <c r="G4" s="327"/>
      <c r="H4" s="326"/>
    </row>
    <row r="5" spans="1:8" ht="15.75" x14ac:dyDescent="0.25">
      <c r="A5" s="210"/>
      <c r="B5" s="225" t="s">
        <v>252</v>
      </c>
      <c r="C5" s="225"/>
      <c r="D5" s="210"/>
      <c r="E5" s="327"/>
      <c r="F5" s="327"/>
      <c r="G5" s="327"/>
      <c r="H5" s="326"/>
    </row>
    <row r="6" spans="1:8" x14ac:dyDescent="0.25">
      <c r="F6" s="232"/>
      <c r="G6" s="232"/>
      <c r="H6" s="232"/>
    </row>
    <row r="7" spans="1:8" x14ac:dyDescent="0.25">
      <c r="F7" s="232"/>
      <c r="G7" s="232"/>
      <c r="H7" s="232"/>
    </row>
    <row r="8" spans="1:8" ht="15.75" thickBot="1" x14ac:dyDescent="0.3">
      <c r="F8" s="232"/>
      <c r="G8" s="232"/>
      <c r="H8" s="232"/>
    </row>
    <row r="9" spans="1:8" ht="65.25" thickTop="1" thickBot="1" x14ac:dyDescent="0.3">
      <c r="A9" s="328" t="s">
        <v>179</v>
      </c>
      <c r="B9" s="328" t="s">
        <v>7</v>
      </c>
      <c r="C9" s="328" t="s">
        <v>8</v>
      </c>
      <c r="D9" s="328" t="s">
        <v>208</v>
      </c>
      <c r="E9" s="328" t="s">
        <v>209</v>
      </c>
      <c r="F9" s="328" t="s">
        <v>242</v>
      </c>
      <c r="G9" s="328" t="s">
        <v>221</v>
      </c>
      <c r="H9" s="328" t="s">
        <v>211</v>
      </c>
    </row>
    <row r="10" spans="1:8" ht="16.5" thickTop="1" thickBot="1" x14ac:dyDescent="0.3">
      <c r="A10" s="167">
        <v>1</v>
      </c>
      <c r="B10" s="167">
        <v>2</v>
      </c>
      <c r="C10" s="167">
        <v>3</v>
      </c>
      <c r="D10" s="167">
        <v>4</v>
      </c>
      <c r="E10" s="167">
        <v>5</v>
      </c>
      <c r="F10" s="167">
        <v>6</v>
      </c>
      <c r="G10" s="167">
        <v>7</v>
      </c>
      <c r="H10" s="167">
        <v>8</v>
      </c>
    </row>
    <row r="11" spans="1:8" ht="16.5" thickTop="1" thickBot="1" x14ac:dyDescent="0.3">
      <c r="A11" s="179">
        <v>1</v>
      </c>
      <c r="B11" s="329" t="s">
        <v>261</v>
      </c>
      <c r="C11" s="329" t="s">
        <v>262</v>
      </c>
      <c r="D11" s="179" t="s">
        <v>17</v>
      </c>
      <c r="E11" s="179">
        <v>1</v>
      </c>
      <c r="F11" s="330"/>
      <c r="G11" s="330"/>
      <c r="H11" s="330"/>
    </row>
    <row r="12" spans="1:8" ht="15.75" customHeight="1" thickTop="1" x14ac:dyDescent="0.25">
      <c r="A12" s="286" t="s">
        <v>263</v>
      </c>
      <c r="B12" s="287"/>
      <c r="C12" s="287"/>
      <c r="D12" s="287"/>
      <c r="E12" s="288"/>
      <c r="F12" s="331"/>
      <c r="G12" s="332"/>
      <c r="H12" s="333"/>
    </row>
    <row r="13" spans="1:8" ht="15.75" thickBot="1" x14ac:dyDescent="0.3">
      <c r="A13" s="253"/>
      <c r="B13" s="292"/>
      <c r="C13" s="292"/>
      <c r="D13" s="292"/>
      <c r="E13" s="293"/>
      <c r="F13" s="334"/>
      <c r="G13" s="335"/>
      <c r="H13" s="336"/>
    </row>
    <row r="14" spans="1:8" ht="15.75" thickTop="1" x14ac:dyDescent="0.25"/>
  </sheetData>
  <mergeCells count="5">
    <mergeCell ref="E3:G5"/>
    <mergeCell ref="A12:E13"/>
    <mergeCell ref="F12:F13"/>
    <mergeCell ref="G12:G13"/>
    <mergeCell ref="H12:H13"/>
  </mergeCells>
  <pageMargins left="0.7" right="0.7" top="0.75" bottom="0.75" header="0.3" footer="0.3"/>
  <pageSetup paperSize="9" scale="84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15"/>
  <sheetViews>
    <sheetView view="pageBreakPreview" zoomScale="60" zoomScaleNormal="100" workbookViewId="0">
      <selection activeCell="P12" sqref="P12"/>
    </sheetView>
  </sheetViews>
  <sheetFormatPr defaultRowHeight="15" x14ac:dyDescent="0.25"/>
  <cols>
    <col min="1" max="1" width="5.7109375" customWidth="1"/>
    <col min="2" max="2" width="35.85546875" customWidth="1"/>
    <col min="3" max="3" width="12.5703125" customWidth="1"/>
    <col min="4" max="4" width="7.85546875" customWidth="1"/>
    <col min="5" max="5" width="10.42578125" customWidth="1"/>
    <col min="6" max="6" width="14.28515625" customWidth="1"/>
    <col min="7" max="7" width="7.5703125" customWidth="1"/>
    <col min="8" max="8" width="14.140625" customWidth="1"/>
  </cols>
  <sheetData>
    <row r="2" spans="1:11" ht="15.75" x14ac:dyDescent="0.25">
      <c r="B2" s="154" t="s">
        <v>216</v>
      </c>
      <c r="C2" s="154"/>
    </row>
    <row r="3" spans="1:11" ht="15.75" x14ac:dyDescent="0.25">
      <c r="A3" s="210"/>
      <c r="B3" s="225" t="s">
        <v>250</v>
      </c>
      <c r="C3" s="225"/>
      <c r="D3" s="327" t="s">
        <v>268</v>
      </c>
      <c r="E3" s="327"/>
      <c r="F3" s="327"/>
      <c r="G3" s="326"/>
      <c r="H3" s="326"/>
    </row>
    <row r="4" spans="1:11" ht="15.75" x14ac:dyDescent="0.25">
      <c r="A4" s="210"/>
      <c r="B4" s="261" t="s">
        <v>265</v>
      </c>
      <c r="C4" s="225"/>
      <c r="D4" s="327"/>
      <c r="E4" s="327"/>
      <c r="F4" s="327"/>
      <c r="G4" s="326"/>
      <c r="H4" s="326"/>
    </row>
    <row r="5" spans="1:11" ht="15.75" x14ac:dyDescent="0.25">
      <c r="A5" s="210"/>
      <c r="B5" s="225" t="s">
        <v>252</v>
      </c>
      <c r="C5" s="225"/>
      <c r="D5" s="327"/>
      <c r="E5" s="327"/>
      <c r="F5" s="327"/>
      <c r="G5" s="326"/>
      <c r="H5" s="326"/>
    </row>
    <row r="6" spans="1:11" x14ac:dyDescent="0.25">
      <c r="F6" s="232"/>
      <c r="G6" s="232"/>
      <c r="H6" s="232"/>
    </row>
    <row r="7" spans="1:11" x14ac:dyDescent="0.25">
      <c r="F7" s="232"/>
      <c r="G7" s="232"/>
      <c r="H7" s="232"/>
      <c r="K7" s="337"/>
    </row>
    <row r="8" spans="1:11" ht="15.75" thickBot="1" x14ac:dyDescent="0.3">
      <c r="F8" s="232"/>
      <c r="G8" s="232"/>
      <c r="H8" s="232"/>
    </row>
    <row r="9" spans="1:11" ht="52.5" thickTop="1" thickBot="1" x14ac:dyDescent="0.3">
      <c r="A9" s="328" t="s">
        <v>179</v>
      </c>
      <c r="B9" s="328" t="s">
        <v>7</v>
      </c>
      <c r="C9" s="328" t="s">
        <v>8</v>
      </c>
      <c r="D9" s="328" t="s">
        <v>208</v>
      </c>
      <c r="E9" s="328" t="s">
        <v>209</v>
      </c>
      <c r="F9" s="328" t="s">
        <v>242</v>
      </c>
      <c r="G9" s="328" t="s">
        <v>221</v>
      </c>
      <c r="H9" s="328" t="s">
        <v>211</v>
      </c>
    </row>
    <row r="10" spans="1:11" ht="16.5" thickTop="1" thickBot="1" x14ac:dyDescent="0.3">
      <c r="A10" s="168">
        <v>1</v>
      </c>
      <c r="B10" s="168">
        <v>2</v>
      </c>
      <c r="C10" s="168">
        <v>3</v>
      </c>
      <c r="D10" s="168">
        <v>4</v>
      </c>
      <c r="E10" s="168">
        <v>5</v>
      </c>
      <c r="F10" s="168">
        <v>6</v>
      </c>
      <c r="G10" s="168">
        <v>7</v>
      </c>
      <c r="H10" s="168">
        <v>8</v>
      </c>
    </row>
    <row r="11" spans="1:11" ht="30.75" thickTop="1" x14ac:dyDescent="0.25">
      <c r="A11" s="171">
        <v>1</v>
      </c>
      <c r="B11" s="338" t="s">
        <v>223</v>
      </c>
      <c r="C11" s="339" t="s">
        <v>224</v>
      </c>
      <c r="D11" s="171" t="s">
        <v>17</v>
      </c>
      <c r="E11" s="171">
        <v>1</v>
      </c>
      <c r="F11" s="265"/>
      <c r="G11" s="339"/>
      <c r="H11" s="340"/>
    </row>
    <row r="12" spans="1:11" ht="15.75" thickBot="1" x14ac:dyDescent="0.3">
      <c r="A12" s="197">
        <v>2</v>
      </c>
      <c r="B12" s="341" t="s">
        <v>266</v>
      </c>
      <c r="C12" s="283" t="s">
        <v>267</v>
      </c>
      <c r="D12" s="197" t="s">
        <v>17</v>
      </c>
      <c r="E12" s="197">
        <v>1</v>
      </c>
      <c r="F12" s="268"/>
      <c r="G12" s="268"/>
      <c r="H12" s="342"/>
    </row>
    <row r="13" spans="1:11" ht="16.5" customHeight="1" thickTop="1" x14ac:dyDescent="0.25">
      <c r="A13" s="343" t="s">
        <v>263</v>
      </c>
      <c r="B13" s="344"/>
      <c r="C13" s="344"/>
      <c r="D13" s="344"/>
      <c r="E13" s="345"/>
      <c r="F13" s="346"/>
      <c r="G13" s="347"/>
      <c r="H13" s="348"/>
    </row>
    <row r="14" spans="1:11" ht="15.75" thickBot="1" x14ac:dyDescent="0.3">
      <c r="A14" s="253"/>
      <c r="B14" s="292"/>
      <c r="C14" s="292"/>
      <c r="D14" s="292"/>
      <c r="E14" s="293"/>
      <c r="F14" s="349"/>
      <c r="G14" s="350"/>
      <c r="H14" s="351"/>
    </row>
    <row r="15" spans="1:11" ht="15.75" thickTop="1" x14ac:dyDescent="0.25"/>
  </sheetData>
  <mergeCells count="5">
    <mergeCell ref="D3:F5"/>
    <mergeCell ref="A13:E14"/>
    <mergeCell ref="F13:F14"/>
    <mergeCell ref="G13:G14"/>
    <mergeCell ref="H13:H14"/>
  </mergeCells>
  <pageMargins left="0.7" right="0.7" top="0.75" bottom="0.75" header="0.3" footer="0.3"/>
  <pageSetup paperSize="9" scale="80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22"/>
  <sheetViews>
    <sheetView view="pageBreakPreview" zoomScale="60" zoomScaleNormal="100" workbookViewId="0">
      <selection activeCell="N22" sqref="N22"/>
    </sheetView>
  </sheetViews>
  <sheetFormatPr defaultRowHeight="15" x14ac:dyDescent="0.25"/>
  <cols>
    <col min="2" max="2" width="41.42578125" customWidth="1"/>
    <col min="3" max="3" width="12.42578125" customWidth="1"/>
    <col min="4" max="4" width="7.5703125" customWidth="1"/>
    <col min="6" max="6" width="11.85546875" customWidth="1"/>
    <col min="8" max="8" width="14" customWidth="1"/>
  </cols>
  <sheetData>
    <row r="2" spans="1:8" ht="15.75" x14ac:dyDescent="0.25">
      <c r="A2" s="210"/>
      <c r="B2" s="298" t="s">
        <v>216</v>
      </c>
      <c r="C2" s="210"/>
      <c r="D2" s="210"/>
      <c r="E2" s="210"/>
      <c r="F2" s="326"/>
      <c r="G2" s="326"/>
      <c r="H2" s="326"/>
    </row>
    <row r="3" spans="1:8" ht="15.75" x14ac:dyDescent="0.25">
      <c r="A3" s="210"/>
      <c r="B3" s="298" t="s">
        <v>250</v>
      </c>
      <c r="C3" s="210"/>
      <c r="D3" s="210"/>
      <c r="E3" s="210"/>
      <c r="F3" s="326"/>
      <c r="G3" s="326"/>
      <c r="H3" s="326"/>
    </row>
    <row r="4" spans="1:8" ht="15.75" x14ac:dyDescent="0.25">
      <c r="A4" s="210"/>
      <c r="B4" s="300" t="s">
        <v>269</v>
      </c>
      <c r="C4" s="210"/>
      <c r="D4" s="263" t="s">
        <v>273</v>
      </c>
      <c r="E4" s="263"/>
      <c r="F4" s="263"/>
      <c r="G4" s="326"/>
      <c r="H4" s="326"/>
    </row>
    <row r="5" spans="1:8" ht="15.75" x14ac:dyDescent="0.25">
      <c r="A5" s="210"/>
      <c r="B5" s="298" t="s">
        <v>252</v>
      </c>
      <c r="C5" s="210"/>
      <c r="D5" s="263"/>
      <c r="E5" s="263"/>
      <c r="F5" s="263"/>
      <c r="G5" s="326"/>
      <c r="H5" s="326"/>
    </row>
    <row r="6" spans="1:8" x14ac:dyDescent="0.25">
      <c r="F6" s="232"/>
      <c r="G6" s="232"/>
      <c r="H6" s="232"/>
    </row>
    <row r="7" spans="1:8" x14ac:dyDescent="0.25">
      <c r="F7" s="232"/>
      <c r="G7" s="232"/>
      <c r="H7" s="232"/>
    </row>
    <row r="8" spans="1:8" ht="15.75" thickBot="1" x14ac:dyDescent="0.3">
      <c r="F8" s="232"/>
      <c r="G8" s="232"/>
      <c r="H8" s="232"/>
    </row>
    <row r="9" spans="1:8" ht="15.75" thickTop="1" x14ac:dyDescent="0.25">
      <c r="A9" s="233" t="s">
        <v>179</v>
      </c>
      <c r="B9" s="233" t="s">
        <v>7</v>
      </c>
      <c r="C9" s="233" t="s">
        <v>8</v>
      </c>
      <c r="D9" s="233" t="s">
        <v>208</v>
      </c>
      <c r="E9" s="156" t="s">
        <v>209</v>
      </c>
      <c r="F9" s="156" t="s">
        <v>242</v>
      </c>
      <c r="G9" s="156" t="s">
        <v>254</v>
      </c>
      <c r="H9" s="156" t="s">
        <v>270</v>
      </c>
    </row>
    <row r="10" spans="1:8" ht="15" customHeight="1" x14ac:dyDescent="0.25">
      <c r="A10" s="234"/>
      <c r="B10" s="234"/>
      <c r="C10" s="234"/>
      <c r="D10" s="234"/>
      <c r="E10" s="159"/>
      <c r="F10" s="159"/>
      <c r="G10" s="159"/>
      <c r="H10" s="159"/>
    </row>
    <row r="11" spans="1:8" ht="15" customHeight="1" x14ac:dyDescent="0.25">
      <c r="A11" s="234"/>
      <c r="B11" s="234"/>
      <c r="C11" s="234"/>
      <c r="D11" s="234"/>
      <c r="E11" s="159"/>
      <c r="F11" s="159"/>
      <c r="G11" s="159"/>
      <c r="H11" s="159"/>
    </row>
    <row r="12" spans="1:8" ht="15" customHeight="1" x14ac:dyDescent="0.25">
      <c r="A12" s="234"/>
      <c r="B12" s="234"/>
      <c r="C12" s="234"/>
      <c r="D12" s="234"/>
      <c r="E12" s="159"/>
      <c r="F12" s="159"/>
      <c r="G12" s="159"/>
      <c r="H12" s="159"/>
    </row>
    <row r="13" spans="1:8" ht="15.75" thickBot="1" x14ac:dyDescent="0.3">
      <c r="A13" s="235"/>
      <c r="B13" s="235"/>
      <c r="C13" s="235"/>
      <c r="D13" s="235"/>
      <c r="E13" s="164"/>
      <c r="F13" s="164"/>
      <c r="G13" s="164"/>
      <c r="H13" s="164"/>
    </row>
    <row r="14" spans="1:8" ht="16.5" thickTop="1" thickBot="1" x14ac:dyDescent="0.3">
      <c r="A14" s="167">
        <v>1</v>
      </c>
      <c r="B14" s="167">
        <v>2</v>
      </c>
      <c r="C14" s="167">
        <v>3</v>
      </c>
      <c r="D14" s="167">
        <v>4</v>
      </c>
      <c r="E14" s="167">
        <v>5</v>
      </c>
      <c r="F14" s="167">
        <v>6</v>
      </c>
      <c r="G14" s="167">
        <v>7</v>
      </c>
      <c r="H14" s="167">
        <v>8</v>
      </c>
    </row>
    <row r="15" spans="1:8" ht="31.5" thickTop="1" thickBot="1" x14ac:dyDescent="0.3">
      <c r="A15" s="179">
        <v>1</v>
      </c>
      <c r="B15" s="352" t="s">
        <v>271</v>
      </c>
      <c r="C15" s="329" t="s">
        <v>272</v>
      </c>
      <c r="D15" s="179" t="s">
        <v>17</v>
      </c>
      <c r="E15" s="179">
        <v>1</v>
      </c>
      <c r="F15" s="330"/>
      <c r="G15" s="353"/>
      <c r="H15" s="330"/>
    </row>
    <row r="16" spans="1:8" ht="15.75" thickTop="1" x14ac:dyDescent="0.25">
      <c r="A16" s="286" t="s">
        <v>202</v>
      </c>
      <c r="B16" s="287"/>
      <c r="C16" s="287"/>
      <c r="D16" s="287"/>
      <c r="E16" s="288"/>
      <c r="F16" s="331"/>
      <c r="G16" s="354"/>
      <c r="H16" s="355"/>
    </row>
    <row r="17" spans="1:8" ht="15.75" thickBot="1" x14ac:dyDescent="0.3">
      <c r="A17" s="253"/>
      <c r="B17" s="292"/>
      <c r="C17" s="292"/>
      <c r="D17" s="292"/>
      <c r="E17" s="293"/>
      <c r="F17" s="334"/>
      <c r="G17" s="349"/>
      <c r="H17" s="351"/>
    </row>
    <row r="18" spans="1:8" ht="15.75" thickTop="1" x14ac:dyDescent="0.25"/>
    <row r="22" spans="1:8" ht="23.25" x14ac:dyDescent="0.35">
      <c r="B22" s="356"/>
    </row>
  </sheetData>
  <mergeCells count="13">
    <mergeCell ref="G9:G13"/>
    <mergeCell ref="H9:H13"/>
    <mergeCell ref="A16:E17"/>
    <mergeCell ref="F16:F17"/>
    <mergeCell ref="G16:G17"/>
    <mergeCell ref="H16:H17"/>
    <mergeCell ref="D4:F5"/>
    <mergeCell ref="A9:A13"/>
    <mergeCell ref="B9:B13"/>
    <mergeCell ref="C9:C13"/>
    <mergeCell ref="D9:D13"/>
    <mergeCell ref="E9:E13"/>
    <mergeCell ref="F9:F13"/>
  </mergeCells>
  <pageMargins left="0.7" right="0.7" top="0.75" bottom="0.75" header="0.3" footer="0.3"/>
  <pageSetup paperSize="9" scale="76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20"/>
  <sheetViews>
    <sheetView view="pageBreakPreview" zoomScale="60" zoomScaleNormal="100" workbookViewId="0">
      <selection activeCell="L26" sqref="L26"/>
    </sheetView>
  </sheetViews>
  <sheetFormatPr defaultRowHeight="15" x14ac:dyDescent="0.25"/>
  <cols>
    <col min="1" max="1" width="6.28515625" customWidth="1"/>
    <col min="2" max="2" width="47.28515625" customWidth="1"/>
    <col min="3" max="3" width="13" customWidth="1"/>
    <col min="4" max="4" width="7.42578125" customWidth="1"/>
    <col min="6" max="6" width="11.7109375" customWidth="1"/>
    <col min="7" max="7" width="8.7109375" customWidth="1"/>
    <col min="8" max="8" width="13.5703125" customWidth="1"/>
  </cols>
  <sheetData>
    <row r="2" spans="1:8" ht="15.75" x14ac:dyDescent="0.25">
      <c r="A2" s="210"/>
      <c r="B2" s="298" t="s">
        <v>216</v>
      </c>
      <c r="C2" s="210"/>
      <c r="D2" s="210"/>
      <c r="E2" s="210"/>
      <c r="F2" s="326"/>
      <c r="G2" s="326"/>
      <c r="H2" s="326"/>
    </row>
    <row r="3" spans="1:8" ht="15.75" x14ac:dyDescent="0.25">
      <c r="A3" s="210"/>
      <c r="B3" s="298" t="s">
        <v>250</v>
      </c>
      <c r="C3" s="210"/>
      <c r="D3" s="210"/>
      <c r="E3" s="210"/>
      <c r="F3" s="326"/>
      <c r="G3" s="326"/>
      <c r="H3" s="326"/>
    </row>
    <row r="4" spans="1:8" ht="31.5" x14ac:dyDescent="0.3">
      <c r="A4" s="210"/>
      <c r="B4" s="357" t="s">
        <v>274</v>
      </c>
      <c r="C4" s="327" t="s">
        <v>278</v>
      </c>
      <c r="D4" s="327"/>
      <c r="E4" s="327"/>
      <c r="F4" s="358"/>
      <c r="G4" s="326"/>
      <c r="H4" s="326"/>
    </row>
    <row r="5" spans="1:8" ht="15.75" x14ac:dyDescent="0.25">
      <c r="A5" s="210"/>
      <c r="B5" s="298" t="s">
        <v>275</v>
      </c>
      <c r="C5" s="327"/>
      <c r="D5" s="327"/>
      <c r="E5" s="327"/>
      <c r="F5" s="326"/>
      <c r="G5" s="326"/>
      <c r="H5" s="326"/>
    </row>
    <row r="6" spans="1:8" x14ac:dyDescent="0.25">
      <c r="F6" s="232"/>
      <c r="G6" s="232"/>
      <c r="H6" s="232"/>
    </row>
    <row r="7" spans="1:8" x14ac:dyDescent="0.25">
      <c r="F7" s="232"/>
      <c r="G7" s="232"/>
      <c r="H7" s="232"/>
    </row>
    <row r="8" spans="1:8" ht="15.75" thickBot="1" x14ac:dyDescent="0.3">
      <c r="F8" s="232"/>
      <c r="G8" s="232"/>
      <c r="H8" s="232"/>
    </row>
    <row r="9" spans="1:8" ht="15.75" customHeight="1" thickTop="1" x14ac:dyDescent="0.25">
      <c r="A9" s="233" t="s">
        <v>179</v>
      </c>
      <c r="B9" s="233" t="s">
        <v>7</v>
      </c>
      <c r="C9" s="233" t="s">
        <v>8</v>
      </c>
      <c r="D9" s="233" t="s">
        <v>208</v>
      </c>
      <c r="E9" s="156" t="s">
        <v>209</v>
      </c>
      <c r="F9" s="156" t="s">
        <v>220</v>
      </c>
      <c r="G9" s="156" t="s">
        <v>254</v>
      </c>
      <c r="H9" s="156" t="s">
        <v>211</v>
      </c>
    </row>
    <row r="10" spans="1:8" ht="15" customHeight="1" x14ac:dyDescent="0.25">
      <c r="A10" s="234"/>
      <c r="B10" s="234"/>
      <c r="C10" s="234"/>
      <c r="D10" s="234"/>
      <c r="E10" s="159"/>
      <c r="F10" s="159"/>
      <c r="G10" s="159"/>
      <c r="H10" s="159"/>
    </row>
    <row r="11" spans="1:8" ht="15" customHeight="1" x14ac:dyDescent="0.25">
      <c r="A11" s="234"/>
      <c r="B11" s="234"/>
      <c r="C11" s="234"/>
      <c r="D11" s="234"/>
      <c r="E11" s="159"/>
      <c r="F11" s="159"/>
      <c r="G11" s="159"/>
      <c r="H11" s="159"/>
    </row>
    <row r="12" spans="1:8" ht="15" customHeight="1" x14ac:dyDescent="0.25">
      <c r="A12" s="234"/>
      <c r="B12" s="234"/>
      <c r="C12" s="234"/>
      <c r="D12" s="234"/>
      <c r="E12" s="159"/>
      <c r="F12" s="159"/>
      <c r="G12" s="159"/>
      <c r="H12" s="159"/>
    </row>
    <row r="13" spans="1:8" ht="15.75" thickBot="1" x14ac:dyDescent="0.3">
      <c r="A13" s="235"/>
      <c r="B13" s="235"/>
      <c r="C13" s="235"/>
      <c r="D13" s="235"/>
      <c r="E13" s="164"/>
      <c r="F13" s="164"/>
      <c r="G13" s="164"/>
      <c r="H13" s="164"/>
    </row>
    <row r="14" spans="1:8" ht="16.5" thickTop="1" thickBot="1" x14ac:dyDescent="0.3">
      <c r="A14" s="167">
        <v>1</v>
      </c>
      <c r="B14" s="167">
        <v>2</v>
      </c>
      <c r="C14" s="167">
        <v>3</v>
      </c>
      <c r="D14" s="167">
        <v>4</v>
      </c>
      <c r="E14" s="167">
        <v>5</v>
      </c>
      <c r="F14" s="167">
        <v>6</v>
      </c>
      <c r="G14" s="167">
        <v>7</v>
      </c>
      <c r="H14" s="167">
        <v>8</v>
      </c>
    </row>
    <row r="15" spans="1:8" ht="16.5" thickTop="1" thickBot="1" x14ac:dyDescent="0.3">
      <c r="A15" s="197">
        <v>1</v>
      </c>
      <c r="B15" s="283" t="s">
        <v>276</v>
      </c>
      <c r="C15" s="197" t="s">
        <v>277</v>
      </c>
      <c r="D15" s="197" t="s">
        <v>17</v>
      </c>
      <c r="E15" s="197">
        <v>1</v>
      </c>
      <c r="F15" s="359"/>
      <c r="G15" s="197"/>
      <c r="H15" s="359"/>
    </row>
    <row r="16" spans="1:8" ht="15.75" customHeight="1" thickTop="1" x14ac:dyDescent="0.25">
      <c r="A16" s="286" t="s">
        <v>263</v>
      </c>
      <c r="B16" s="287"/>
      <c r="C16" s="287"/>
      <c r="D16" s="287"/>
      <c r="E16" s="288"/>
      <c r="F16" s="310"/>
      <c r="G16" s="360"/>
      <c r="H16" s="310"/>
    </row>
    <row r="17" spans="1:8" ht="15.75" thickBot="1" x14ac:dyDescent="0.3">
      <c r="A17" s="253"/>
      <c r="B17" s="292"/>
      <c r="C17" s="292"/>
      <c r="D17" s="292"/>
      <c r="E17" s="293"/>
      <c r="F17" s="313"/>
      <c r="G17" s="361"/>
      <c r="H17" s="313"/>
    </row>
    <row r="18" spans="1:8" ht="15.75" thickTop="1" x14ac:dyDescent="0.25"/>
    <row r="20" spans="1:8" ht="18.75" x14ac:dyDescent="0.3">
      <c r="B20" s="362"/>
    </row>
  </sheetData>
  <mergeCells count="13">
    <mergeCell ref="F9:F13"/>
    <mergeCell ref="G9:G13"/>
    <mergeCell ref="H9:H13"/>
    <mergeCell ref="A16:E17"/>
    <mergeCell ref="F16:F17"/>
    <mergeCell ref="G16:G17"/>
    <mergeCell ref="H16:H17"/>
    <mergeCell ref="C4:E5"/>
    <mergeCell ref="A9:A13"/>
    <mergeCell ref="B9:B13"/>
    <mergeCell ref="C9:C13"/>
    <mergeCell ref="D9:D13"/>
    <mergeCell ref="E9:E13"/>
  </mergeCells>
  <pageMargins left="0.7" right="0.7" top="0.75" bottom="0.75" header="0.3" footer="0.3"/>
  <pageSetup paperSize="9" scale="74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"/>
  <sheetViews>
    <sheetView view="pageBreakPreview" zoomScale="60" zoomScaleNormal="100" workbookViewId="0">
      <selection activeCell="K33" sqref="K33"/>
    </sheetView>
  </sheetViews>
  <sheetFormatPr defaultRowHeight="15" x14ac:dyDescent="0.25"/>
  <cols>
    <col min="1" max="1" width="5.28515625" customWidth="1"/>
    <col min="2" max="2" width="51.5703125" customWidth="1"/>
    <col min="3" max="3" width="14.140625" customWidth="1"/>
    <col min="4" max="4" width="4.85546875" customWidth="1"/>
    <col min="5" max="5" width="9.5703125" customWidth="1"/>
    <col min="6" max="6" width="14.140625" customWidth="1"/>
    <col min="7" max="7" width="10.28515625" customWidth="1"/>
    <col min="8" max="8" width="15.140625" customWidth="1"/>
    <col min="9" max="9" width="12" customWidth="1"/>
    <col min="10" max="10" width="11.140625" customWidth="1"/>
    <col min="11" max="11" width="11.42578125" customWidth="1"/>
    <col min="12" max="12" width="10.7109375" customWidth="1"/>
    <col min="13" max="13" width="10.85546875" customWidth="1"/>
    <col min="14" max="14" width="11" customWidth="1"/>
    <col min="15" max="15" width="11.28515625" customWidth="1"/>
    <col min="16" max="16" width="11.5703125" customWidth="1"/>
  </cols>
  <sheetData>
    <row r="1" spans="1:16" ht="18" x14ac:dyDescent="0.25">
      <c r="B1" s="211" t="s">
        <v>216</v>
      </c>
      <c r="C1" s="210"/>
      <c r="F1" s="227" t="s">
        <v>288</v>
      </c>
      <c r="H1" s="227" t="s">
        <v>289</v>
      </c>
    </row>
    <row r="2" spans="1:16" ht="18" x14ac:dyDescent="0.25">
      <c r="B2" s="227" t="s">
        <v>279</v>
      </c>
      <c r="C2" s="210"/>
      <c r="F2" s="211" t="s">
        <v>280</v>
      </c>
    </row>
    <row r="3" spans="1:16" ht="18" x14ac:dyDescent="0.25">
      <c r="B3" s="211" t="s">
        <v>281</v>
      </c>
      <c r="C3" s="212"/>
    </row>
    <row r="4" spans="1:16" ht="15.75" x14ac:dyDescent="0.25">
      <c r="C4" s="210"/>
    </row>
    <row r="5" spans="1:16" ht="16.5" thickBot="1" x14ac:dyDescent="0.3">
      <c r="C5" s="210"/>
    </row>
    <row r="6" spans="1:16" x14ac:dyDescent="0.25">
      <c r="A6" s="363" t="s">
        <v>179</v>
      </c>
      <c r="B6" s="364" t="s">
        <v>7</v>
      </c>
      <c r="C6" s="363" t="s">
        <v>8</v>
      </c>
      <c r="D6" s="365" t="s">
        <v>208</v>
      </c>
      <c r="E6" s="366" t="s">
        <v>232</v>
      </c>
      <c r="F6" s="366" t="s">
        <v>282</v>
      </c>
      <c r="G6" s="367" t="s">
        <v>221</v>
      </c>
      <c r="H6" s="366" t="s">
        <v>283</v>
      </c>
      <c r="I6" s="368"/>
      <c r="J6" s="368"/>
      <c r="K6" s="368"/>
      <c r="L6" s="368"/>
      <c r="M6" s="368"/>
      <c r="N6" s="368"/>
      <c r="O6" s="368"/>
      <c r="P6" s="368"/>
    </row>
    <row r="7" spans="1:16" x14ac:dyDescent="0.25">
      <c r="A7" s="369"/>
      <c r="B7" s="370"/>
      <c r="C7" s="371"/>
      <c r="D7" s="372"/>
      <c r="E7" s="373"/>
      <c r="F7" s="373"/>
      <c r="G7" s="374"/>
      <c r="H7" s="373"/>
      <c r="I7" s="368"/>
      <c r="J7" s="368"/>
      <c r="K7" s="368"/>
      <c r="L7" s="368"/>
      <c r="M7" s="368"/>
      <c r="N7" s="368"/>
      <c r="O7" s="368"/>
      <c r="P7" s="368"/>
    </row>
    <row r="8" spans="1:16" x14ac:dyDescent="0.25">
      <c r="A8" s="369"/>
      <c r="B8" s="370"/>
      <c r="C8" s="371"/>
      <c r="D8" s="372"/>
      <c r="E8" s="373"/>
      <c r="F8" s="373"/>
      <c r="G8" s="374"/>
      <c r="H8" s="373"/>
      <c r="I8" s="368"/>
      <c r="J8" s="368"/>
      <c r="K8" s="368"/>
      <c r="L8" s="368"/>
      <c r="M8" s="368"/>
      <c r="N8" s="368"/>
      <c r="O8" s="368"/>
      <c r="P8" s="368"/>
    </row>
    <row r="9" spans="1:16" x14ac:dyDescent="0.25">
      <c r="A9" s="369"/>
      <c r="B9" s="370"/>
      <c r="C9" s="371"/>
      <c r="D9" s="372"/>
      <c r="E9" s="373"/>
      <c r="F9" s="373"/>
      <c r="G9" s="374"/>
      <c r="H9" s="373"/>
      <c r="I9" s="368"/>
      <c r="J9" s="368"/>
      <c r="K9" s="368"/>
      <c r="L9" s="368"/>
      <c r="M9" s="368"/>
      <c r="N9" s="368"/>
      <c r="O9" s="368"/>
      <c r="P9" s="368"/>
    </row>
    <row r="10" spans="1:16" ht="15.75" thickBot="1" x14ac:dyDescent="0.3">
      <c r="A10" s="375"/>
      <c r="B10" s="371"/>
      <c r="C10" s="371"/>
      <c r="D10" s="371"/>
      <c r="E10" s="376"/>
      <c r="F10" s="376"/>
      <c r="G10" s="377"/>
      <c r="H10" s="376"/>
      <c r="I10" s="368"/>
      <c r="J10" s="368"/>
      <c r="K10" s="368"/>
      <c r="L10" s="368"/>
      <c r="M10" s="368"/>
      <c r="N10" s="368"/>
      <c r="O10" s="368"/>
      <c r="P10" s="368"/>
    </row>
    <row r="11" spans="1:16" s="381" customFormat="1" ht="16.5" thickTop="1" thickBot="1" x14ac:dyDescent="0.3">
      <c r="A11" s="378">
        <v>1</v>
      </c>
      <c r="B11" s="379">
        <v>2</v>
      </c>
      <c r="C11" s="379">
        <v>3</v>
      </c>
      <c r="D11" s="379">
        <v>4</v>
      </c>
      <c r="E11" s="379">
        <v>5</v>
      </c>
      <c r="F11" s="379">
        <v>6</v>
      </c>
      <c r="G11" s="379">
        <v>7</v>
      </c>
      <c r="H11" s="379">
        <v>8</v>
      </c>
      <c r="I11" s="380"/>
      <c r="J11" s="380"/>
      <c r="K11" s="380"/>
      <c r="L11" s="380"/>
      <c r="M11" s="380"/>
      <c r="N11" s="380"/>
      <c r="O11" s="380"/>
      <c r="P11" s="380"/>
    </row>
    <row r="12" spans="1:16" s="105" customFormat="1" ht="16.5" thickBot="1" x14ac:dyDescent="0.3">
      <c r="A12" s="382">
        <v>1</v>
      </c>
      <c r="B12" s="383" t="s">
        <v>164</v>
      </c>
      <c r="C12" s="384" t="s">
        <v>165</v>
      </c>
      <c r="D12" s="384" t="s">
        <v>17</v>
      </c>
      <c r="E12" s="384">
        <v>1</v>
      </c>
      <c r="F12" s="385"/>
      <c r="G12" s="385"/>
      <c r="H12" s="385"/>
      <c r="I12" s="380"/>
      <c r="J12" s="380"/>
      <c r="K12" s="380"/>
      <c r="L12" s="380"/>
      <c r="M12" s="380"/>
      <c r="N12" s="380"/>
      <c r="O12" s="380"/>
      <c r="P12" s="380"/>
    </row>
    <row r="13" spans="1:16" s="105" customFormat="1" ht="16.5" thickBot="1" x14ac:dyDescent="0.3">
      <c r="A13" s="382">
        <v>2</v>
      </c>
      <c r="B13" s="383" t="s">
        <v>70</v>
      </c>
      <c r="C13" s="384" t="s">
        <v>71</v>
      </c>
      <c r="D13" s="384" t="s">
        <v>17</v>
      </c>
      <c r="E13" s="384">
        <v>1</v>
      </c>
      <c r="F13" s="385"/>
      <c r="G13" s="385"/>
      <c r="H13" s="385"/>
      <c r="I13" s="380"/>
      <c r="J13" s="380"/>
      <c r="K13" s="380"/>
      <c r="L13" s="380"/>
      <c r="M13" s="380"/>
      <c r="N13" s="380"/>
      <c r="O13" s="380"/>
      <c r="P13" s="380"/>
    </row>
    <row r="14" spans="1:16" s="105" customFormat="1" ht="16.5" thickBot="1" x14ac:dyDescent="0.3">
      <c r="A14" s="382">
        <v>3</v>
      </c>
      <c r="B14" s="383" t="s">
        <v>284</v>
      </c>
      <c r="C14" s="384" t="s">
        <v>285</v>
      </c>
      <c r="D14" s="384" t="s">
        <v>17</v>
      </c>
      <c r="E14" s="384">
        <v>1</v>
      </c>
      <c r="F14" s="385"/>
      <c r="G14" s="385"/>
      <c r="H14" s="385"/>
      <c r="I14" s="380"/>
      <c r="J14" s="380"/>
      <c r="K14" s="380"/>
      <c r="L14" s="380"/>
      <c r="M14" s="380"/>
      <c r="N14" s="380"/>
      <c r="O14" s="380"/>
      <c r="P14" s="380"/>
    </row>
    <row r="15" spans="1:16" s="105" customFormat="1" ht="15.75" thickBot="1" x14ac:dyDescent="0.3">
      <c r="A15" s="382">
        <v>4</v>
      </c>
      <c r="B15" s="386" t="s">
        <v>125</v>
      </c>
      <c r="C15" s="387" t="s">
        <v>126</v>
      </c>
      <c r="D15" s="387" t="s">
        <v>17</v>
      </c>
      <c r="E15" s="387">
        <v>1</v>
      </c>
      <c r="F15" s="388"/>
      <c r="G15" s="389"/>
      <c r="H15" s="388"/>
      <c r="I15" s="390"/>
      <c r="J15" s="390"/>
      <c r="K15" s="390"/>
      <c r="L15" s="390"/>
      <c r="M15" s="391"/>
      <c r="N15" s="391"/>
      <c r="O15" s="391"/>
      <c r="P15" s="391"/>
    </row>
    <row r="16" spans="1:16" s="397" customFormat="1" ht="14.25" x14ac:dyDescent="0.2">
      <c r="A16" s="392" t="s">
        <v>286</v>
      </c>
      <c r="B16" s="393"/>
      <c r="C16" s="393"/>
      <c r="D16" s="393"/>
      <c r="E16" s="393"/>
      <c r="F16" s="393"/>
      <c r="G16" s="394"/>
      <c r="H16" s="395"/>
      <c r="I16" s="396"/>
      <c r="J16" s="396"/>
      <c r="K16" s="396"/>
      <c r="L16" s="396"/>
      <c r="M16" s="396"/>
      <c r="N16" s="396"/>
      <c r="O16" s="396"/>
      <c r="P16" s="396"/>
    </row>
    <row r="17" spans="1:16" s="397" customFormat="1" thickBot="1" x14ac:dyDescent="0.25">
      <c r="A17" s="398"/>
      <c r="B17" s="399"/>
      <c r="C17" s="399"/>
      <c r="D17" s="399"/>
      <c r="E17" s="399"/>
      <c r="F17" s="399"/>
      <c r="G17" s="400"/>
      <c r="H17" s="401"/>
      <c r="I17" s="396"/>
      <c r="J17" s="396"/>
      <c r="K17" s="396"/>
      <c r="L17" s="396"/>
      <c r="M17" s="396"/>
      <c r="N17" s="396"/>
      <c r="O17" s="396"/>
      <c r="P17" s="402"/>
    </row>
    <row r="18" spans="1:16" s="397" customFormat="1" ht="15" customHeight="1" x14ac:dyDescent="0.2">
      <c r="A18" s="403"/>
      <c r="B18" s="380"/>
      <c r="C18" s="380"/>
      <c r="D18" s="380"/>
      <c r="E18" s="380"/>
      <c r="F18" s="403"/>
      <c r="G18" s="403"/>
      <c r="H18" s="404"/>
    </row>
    <row r="19" spans="1:16" ht="15.75" x14ac:dyDescent="0.25">
      <c r="A19" s="405" t="s">
        <v>287</v>
      </c>
      <c r="B19" s="405"/>
      <c r="C19" s="405"/>
      <c r="D19" s="405"/>
      <c r="E19" s="405"/>
      <c r="F19" s="405"/>
      <c r="G19" s="405"/>
      <c r="H19" s="210"/>
    </row>
    <row r="20" spans="1:16" ht="15.75" x14ac:dyDescent="0.25">
      <c r="A20" s="405"/>
      <c r="B20" s="405"/>
      <c r="C20" s="405"/>
      <c r="D20" s="405"/>
      <c r="E20" s="405"/>
      <c r="F20" s="405"/>
      <c r="G20" s="405"/>
      <c r="H20" s="210"/>
    </row>
    <row r="21" spans="1:16" ht="15.75" x14ac:dyDescent="0.25">
      <c r="A21" s="405"/>
      <c r="B21" s="405"/>
      <c r="C21" s="405"/>
      <c r="D21" s="405"/>
      <c r="E21" s="405"/>
      <c r="F21" s="405"/>
      <c r="G21" s="405"/>
      <c r="H21" s="210"/>
    </row>
  </sheetData>
  <mergeCells count="27">
    <mergeCell ref="M16:M17"/>
    <mergeCell ref="N16:N17"/>
    <mergeCell ref="O16:O17"/>
    <mergeCell ref="P16:P17"/>
    <mergeCell ref="A19:G21"/>
    <mergeCell ref="M6:M10"/>
    <mergeCell ref="N6:N10"/>
    <mergeCell ref="O6:O10"/>
    <mergeCell ref="P6:P10"/>
    <mergeCell ref="A16:G17"/>
    <mergeCell ref="H16:H17"/>
    <mergeCell ref="I16:I17"/>
    <mergeCell ref="J16:J17"/>
    <mergeCell ref="K16:K17"/>
    <mergeCell ref="L16:L17"/>
    <mergeCell ref="G6:G10"/>
    <mergeCell ref="H6:H10"/>
    <mergeCell ref="I6:I10"/>
    <mergeCell ref="J6:J10"/>
    <mergeCell ref="K6:K10"/>
    <mergeCell ref="L6:L10"/>
    <mergeCell ref="A6:A10"/>
    <mergeCell ref="B6:B10"/>
    <mergeCell ref="C6:C10"/>
    <mergeCell ref="D6:D10"/>
    <mergeCell ref="E6:E10"/>
    <mergeCell ref="F6:F10"/>
  </mergeCells>
  <pageMargins left="0.7" right="0.7" top="0.75" bottom="0.75" header="0.3" footer="0.3"/>
  <pageSetup paperSize="9" scale="63" orientation="portrait" r:id="rId1"/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2"/>
  <sheetViews>
    <sheetView view="pageBreakPreview" zoomScale="60" zoomScaleNormal="100" workbookViewId="0">
      <selection activeCell="L31" sqref="L31"/>
    </sheetView>
  </sheetViews>
  <sheetFormatPr defaultRowHeight="15" x14ac:dyDescent="0.25"/>
  <cols>
    <col min="1" max="1" width="6.140625" customWidth="1"/>
    <col min="2" max="2" width="26.28515625" customWidth="1"/>
  </cols>
  <sheetData>
    <row r="4" spans="1:8" ht="23.25" x14ac:dyDescent="0.35">
      <c r="A4" s="1"/>
      <c r="B4" s="1"/>
      <c r="C4" s="1"/>
      <c r="D4" s="1"/>
      <c r="E4" s="1"/>
      <c r="F4" s="2" t="s">
        <v>50</v>
      </c>
      <c r="G4" s="1"/>
      <c r="H4" s="3"/>
    </row>
    <row r="5" spans="1:8" x14ac:dyDescent="0.25">
      <c r="A5" s="4"/>
      <c r="B5" s="4" t="s">
        <v>1</v>
      </c>
      <c r="C5" s="4"/>
      <c r="D5" s="4"/>
      <c r="E5" s="4"/>
      <c r="F5" s="4"/>
      <c r="G5" s="4"/>
      <c r="H5" s="5"/>
    </row>
    <row r="6" spans="1:8" x14ac:dyDescent="0.25">
      <c r="A6" s="4"/>
      <c r="B6" s="4" t="s">
        <v>51</v>
      </c>
      <c r="C6" s="4"/>
      <c r="D6" s="4"/>
      <c r="E6" s="4"/>
      <c r="F6" s="4"/>
      <c r="G6" s="4"/>
      <c r="H6" s="5"/>
    </row>
    <row r="7" spans="1:8" x14ac:dyDescent="0.25">
      <c r="A7" s="4"/>
      <c r="B7" s="4" t="s">
        <v>3</v>
      </c>
      <c r="C7" s="4"/>
      <c r="D7" s="4"/>
      <c r="E7" s="4"/>
      <c r="F7" s="4"/>
      <c r="G7" s="4"/>
      <c r="H7" s="5"/>
    </row>
    <row r="8" spans="1:8" ht="15.75" x14ac:dyDescent="0.25">
      <c r="A8" s="4"/>
      <c r="B8" s="4" t="s">
        <v>52</v>
      </c>
      <c r="C8" s="4"/>
      <c r="D8" s="4"/>
      <c r="E8" s="4"/>
      <c r="F8" s="6" t="s">
        <v>49</v>
      </c>
      <c r="G8" s="4"/>
      <c r="H8" s="5"/>
    </row>
    <row r="9" spans="1:8" x14ac:dyDescent="0.25">
      <c r="A9" s="4"/>
      <c r="B9" s="4" t="s">
        <v>53</v>
      </c>
      <c r="C9" s="4"/>
      <c r="D9" s="4"/>
      <c r="E9" s="4"/>
      <c r="F9" s="4"/>
      <c r="G9" s="4"/>
      <c r="H9" s="5"/>
    </row>
    <row r="10" spans="1:8" x14ac:dyDescent="0.25">
      <c r="A10" s="4"/>
      <c r="B10" s="4"/>
      <c r="C10" s="4"/>
      <c r="D10" s="4"/>
      <c r="E10" s="4"/>
      <c r="F10" s="4"/>
      <c r="G10" s="4"/>
      <c r="H10" s="5"/>
    </row>
    <row r="11" spans="1:8" ht="20.25" x14ac:dyDescent="0.3">
      <c r="A11" s="4"/>
      <c r="B11" s="4"/>
      <c r="C11" s="4"/>
      <c r="D11" s="4"/>
      <c r="E11" s="7" t="s">
        <v>48</v>
      </c>
      <c r="F11" s="4"/>
      <c r="G11" s="4"/>
      <c r="H11" s="5"/>
    </row>
    <row r="12" spans="1:8" x14ac:dyDescent="0.25">
      <c r="A12" s="4"/>
      <c r="B12" s="4"/>
      <c r="C12" s="4"/>
      <c r="D12" s="4"/>
      <c r="E12" s="4"/>
      <c r="F12" s="4"/>
      <c r="G12" s="4"/>
      <c r="H12" s="5"/>
    </row>
    <row r="13" spans="1:8" ht="15.75" thickBot="1" x14ac:dyDescent="0.3">
      <c r="A13" s="4"/>
      <c r="B13" s="4"/>
      <c r="C13" s="4"/>
      <c r="D13" s="4"/>
      <c r="E13" s="4"/>
      <c r="F13" s="4"/>
      <c r="G13" s="4"/>
      <c r="H13" s="5"/>
    </row>
    <row r="14" spans="1:8" ht="64.5" x14ac:dyDescent="0.25">
      <c r="A14" s="34" t="s">
        <v>6</v>
      </c>
      <c r="B14" s="35" t="s">
        <v>7</v>
      </c>
      <c r="C14" s="35" t="s">
        <v>8</v>
      </c>
      <c r="D14" s="35" t="s">
        <v>9</v>
      </c>
      <c r="E14" s="36" t="s">
        <v>10</v>
      </c>
      <c r="F14" s="36" t="s">
        <v>11</v>
      </c>
      <c r="G14" s="36" t="s">
        <v>12</v>
      </c>
      <c r="H14" s="37" t="s">
        <v>13</v>
      </c>
    </row>
    <row r="15" spans="1:8" x14ac:dyDescent="0.25">
      <c r="A15" s="15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38">
        <v>8</v>
      </c>
    </row>
    <row r="16" spans="1:8" ht="26.25" x14ac:dyDescent="0.25">
      <c r="A16" s="39" t="s">
        <v>54</v>
      </c>
      <c r="B16" s="40" t="s">
        <v>55</v>
      </c>
      <c r="C16" s="22" t="s">
        <v>56</v>
      </c>
      <c r="D16" s="22" t="s">
        <v>17</v>
      </c>
      <c r="E16" s="41">
        <v>1</v>
      </c>
      <c r="F16" s="23"/>
      <c r="G16" s="24"/>
      <c r="H16" s="42">
        <f t="shared" ref="H16:H31" si="0">E16*F16</f>
        <v>0</v>
      </c>
    </row>
    <row r="17" spans="1:8" ht="26.25" x14ac:dyDescent="0.25">
      <c r="A17" s="39" t="s">
        <v>57</v>
      </c>
      <c r="B17" s="40" t="s">
        <v>58</v>
      </c>
      <c r="C17" s="22" t="s">
        <v>59</v>
      </c>
      <c r="D17" s="22" t="s">
        <v>17</v>
      </c>
      <c r="E17" s="41">
        <v>1</v>
      </c>
      <c r="F17" s="23"/>
      <c r="G17" s="24"/>
      <c r="H17" s="42">
        <f t="shared" si="0"/>
        <v>0</v>
      </c>
    </row>
    <row r="18" spans="1:8" ht="35.1" customHeight="1" x14ac:dyDescent="0.25">
      <c r="A18" s="39" t="s">
        <v>60</v>
      </c>
      <c r="B18" s="40" t="s">
        <v>61</v>
      </c>
      <c r="C18" s="22" t="s">
        <v>62</v>
      </c>
      <c r="D18" s="22" t="s">
        <v>17</v>
      </c>
      <c r="E18" s="41">
        <v>1</v>
      </c>
      <c r="F18" s="23"/>
      <c r="G18" s="24"/>
      <c r="H18" s="42">
        <f t="shared" si="0"/>
        <v>0</v>
      </c>
    </row>
    <row r="19" spans="1:8" ht="35.1" customHeight="1" x14ac:dyDescent="0.25">
      <c r="A19" s="39" t="s">
        <v>63</v>
      </c>
      <c r="B19" s="43" t="s">
        <v>64</v>
      </c>
      <c r="C19" s="44" t="s">
        <v>65</v>
      </c>
      <c r="D19" s="22" t="s">
        <v>17</v>
      </c>
      <c r="E19" s="45">
        <v>1</v>
      </c>
      <c r="F19" s="46"/>
      <c r="G19" s="47"/>
      <c r="H19" s="42">
        <f t="shared" si="0"/>
        <v>0</v>
      </c>
    </row>
    <row r="20" spans="1:8" x14ac:dyDescent="0.25">
      <c r="A20" s="39" t="s">
        <v>66</v>
      </c>
      <c r="B20" s="43" t="s">
        <v>67</v>
      </c>
      <c r="C20" s="44" t="s">
        <v>68</v>
      </c>
      <c r="D20" s="22" t="s">
        <v>17</v>
      </c>
      <c r="E20" s="45">
        <v>1</v>
      </c>
      <c r="F20" s="46"/>
      <c r="G20" s="47"/>
      <c r="H20" s="42">
        <f t="shared" si="0"/>
        <v>0</v>
      </c>
    </row>
    <row r="21" spans="1:8" x14ac:dyDescent="0.25">
      <c r="A21" s="39" t="s">
        <v>69</v>
      </c>
      <c r="B21" s="43" t="s">
        <v>70</v>
      </c>
      <c r="C21" s="44" t="s">
        <v>71</v>
      </c>
      <c r="D21" s="22" t="s">
        <v>17</v>
      </c>
      <c r="E21" s="45">
        <v>1</v>
      </c>
      <c r="F21" s="46"/>
      <c r="G21" s="47"/>
      <c r="H21" s="42">
        <f t="shared" si="0"/>
        <v>0</v>
      </c>
    </row>
    <row r="22" spans="1:8" x14ac:dyDescent="0.25">
      <c r="A22" s="39" t="s">
        <v>72</v>
      </c>
      <c r="B22" s="43" t="s">
        <v>73</v>
      </c>
      <c r="C22" s="44" t="s">
        <v>74</v>
      </c>
      <c r="D22" s="22" t="s">
        <v>17</v>
      </c>
      <c r="E22" s="45">
        <v>1</v>
      </c>
      <c r="F22" s="46"/>
      <c r="G22" s="47"/>
      <c r="H22" s="42">
        <f t="shared" si="0"/>
        <v>0</v>
      </c>
    </row>
    <row r="23" spans="1:8" x14ac:dyDescent="0.25">
      <c r="A23" s="39" t="s">
        <v>75</v>
      </c>
      <c r="B23" s="43" t="s">
        <v>76</v>
      </c>
      <c r="C23" s="44" t="s">
        <v>77</v>
      </c>
      <c r="D23" s="22" t="s">
        <v>17</v>
      </c>
      <c r="E23" s="45">
        <v>1</v>
      </c>
      <c r="F23" s="46"/>
      <c r="G23" s="47"/>
      <c r="H23" s="42">
        <f t="shared" si="0"/>
        <v>0</v>
      </c>
    </row>
    <row r="24" spans="1:8" ht="26.25" x14ac:dyDescent="0.25">
      <c r="A24" s="39" t="s">
        <v>78</v>
      </c>
      <c r="B24" s="43" t="s">
        <v>79</v>
      </c>
      <c r="C24" s="44" t="s">
        <v>80</v>
      </c>
      <c r="D24" s="22" t="s">
        <v>17</v>
      </c>
      <c r="E24" s="45">
        <v>1</v>
      </c>
      <c r="F24" s="46"/>
      <c r="G24" s="47"/>
      <c r="H24" s="42">
        <f t="shared" si="0"/>
        <v>0</v>
      </c>
    </row>
    <row r="25" spans="1:8" x14ac:dyDescent="0.25">
      <c r="A25" s="39" t="s">
        <v>81</v>
      </c>
      <c r="B25" s="43" t="s">
        <v>82</v>
      </c>
      <c r="C25" s="44" t="s">
        <v>83</v>
      </c>
      <c r="D25" s="22" t="s">
        <v>17</v>
      </c>
      <c r="E25" s="45">
        <v>1</v>
      </c>
      <c r="F25" s="46"/>
      <c r="G25" s="47"/>
      <c r="H25" s="42">
        <f t="shared" si="0"/>
        <v>0</v>
      </c>
    </row>
    <row r="26" spans="1:8" x14ac:dyDescent="0.25">
      <c r="A26" s="39" t="s">
        <v>84</v>
      </c>
      <c r="B26" s="43" t="s">
        <v>85</v>
      </c>
      <c r="C26" s="44" t="s">
        <v>86</v>
      </c>
      <c r="D26" s="22" t="s">
        <v>17</v>
      </c>
      <c r="E26" s="45">
        <v>1</v>
      </c>
      <c r="F26" s="46"/>
      <c r="G26" s="47"/>
      <c r="H26" s="42">
        <f t="shared" si="0"/>
        <v>0</v>
      </c>
    </row>
    <row r="27" spans="1:8" x14ac:dyDescent="0.25">
      <c r="A27" s="39" t="s">
        <v>87</v>
      </c>
      <c r="B27" s="43" t="s">
        <v>88</v>
      </c>
      <c r="C27" s="44" t="s">
        <v>89</v>
      </c>
      <c r="D27" s="22" t="s">
        <v>17</v>
      </c>
      <c r="E27" s="45">
        <v>1</v>
      </c>
      <c r="F27" s="46"/>
      <c r="G27" s="47"/>
      <c r="H27" s="42">
        <f t="shared" si="0"/>
        <v>0</v>
      </c>
    </row>
    <row r="28" spans="1:8" x14ac:dyDescent="0.25">
      <c r="A28" s="39" t="s">
        <v>90</v>
      </c>
      <c r="B28" s="43" t="s">
        <v>91</v>
      </c>
      <c r="C28" s="44" t="s">
        <v>92</v>
      </c>
      <c r="D28" s="22" t="s">
        <v>17</v>
      </c>
      <c r="E28" s="45">
        <v>1</v>
      </c>
      <c r="F28" s="46"/>
      <c r="G28" s="47"/>
      <c r="H28" s="42">
        <f t="shared" si="0"/>
        <v>0</v>
      </c>
    </row>
    <row r="29" spans="1:8" x14ac:dyDescent="0.25">
      <c r="A29" s="39" t="s">
        <v>93</v>
      </c>
      <c r="B29" s="43" t="s">
        <v>94</v>
      </c>
      <c r="C29" s="44" t="s">
        <v>95</v>
      </c>
      <c r="D29" s="22" t="s">
        <v>17</v>
      </c>
      <c r="E29" s="45">
        <v>1</v>
      </c>
      <c r="F29" s="46"/>
      <c r="G29" s="47"/>
      <c r="H29" s="42">
        <f t="shared" si="0"/>
        <v>0</v>
      </c>
    </row>
    <row r="30" spans="1:8" x14ac:dyDescent="0.25">
      <c r="A30" s="39" t="s">
        <v>96</v>
      </c>
      <c r="B30" s="43" t="s">
        <v>97</v>
      </c>
      <c r="C30" s="44" t="s">
        <v>98</v>
      </c>
      <c r="D30" s="22" t="s">
        <v>17</v>
      </c>
      <c r="E30" s="45">
        <v>1</v>
      </c>
      <c r="F30" s="46"/>
      <c r="G30" s="47"/>
      <c r="H30" s="42">
        <f t="shared" si="0"/>
        <v>0</v>
      </c>
    </row>
    <row r="31" spans="1:8" ht="15.75" thickBot="1" x14ac:dyDescent="0.3">
      <c r="A31" s="39" t="s">
        <v>99</v>
      </c>
      <c r="B31" s="48" t="s">
        <v>100</v>
      </c>
      <c r="C31" s="49" t="s">
        <v>101</v>
      </c>
      <c r="D31" s="49" t="s">
        <v>17</v>
      </c>
      <c r="E31" s="50">
        <v>1</v>
      </c>
      <c r="F31" s="51"/>
      <c r="G31" s="52"/>
      <c r="H31" s="42">
        <f t="shared" si="0"/>
        <v>0</v>
      </c>
    </row>
    <row r="32" spans="1:8" x14ac:dyDescent="0.25">
      <c r="A32" s="53"/>
      <c r="B32" s="54"/>
      <c r="C32" s="55"/>
      <c r="D32" s="55"/>
      <c r="E32" s="56">
        <f>SUM(E16:E31)</f>
        <v>16</v>
      </c>
      <c r="F32" s="57"/>
      <c r="G32" s="53"/>
      <c r="H32" s="58">
        <f>SUM(H16:H31)</f>
        <v>0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P39"/>
  <sheetViews>
    <sheetView view="pageBreakPreview" zoomScale="60" zoomScaleNormal="100" workbookViewId="0">
      <selection activeCell="L31" sqref="L31"/>
    </sheetView>
  </sheetViews>
  <sheetFormatPr defaultRowHeight="14.25" x14ac:dyDescent="0.2"/>
  <cols>
    <col min="1" max="1" width="5.28515625" style="397" bestFit="1" customWidth="1"/>
    <col min="2" max="2" width="47.28515625" style="397" customWidth="1"/>
    <col min="3" max="3" width="12.5703125" style="397" bestFit="1" customWidth="1"/>
    <col min="4" max="4" width="6.28515625" style="397" customWidth="1"/>
    <col min="5" max="5" width="10.5703125" style="397" customWidth="1"/>
    <col min="6" max="6" width="13.28515625" style="397" customWidth="1"/>
    <col min="7" max="7" width="7.28515625" style="397" customWidth="1"/>
    <col min="8" max="8" width="14.85546875" style="397" customWidth="1"/>
    <col min="9" max="9" width="11.7109375" style="397" customWidth="1"/>
    <col min="10" max="10" width="12.42578125" style="397" customWidth="1"/>
    <col min="11" max="12" width="11.7109375" style="397" customWidth="1"/>
    <col min="13" max="13" width="11.42578125" style="397" customWidth="1"/>
    <col min="14" max="14" width="11.85546875" style="397" customWidth="1"/>
    <col min="15" max="15" width="11.42578125" style="397" customWidth="1"/>
    <col min="16" max="16" width="11.7109375" style="397" customWidth="1"/>
    <col min="17" max="16384" width="9.140625" style="397"/>
  </cols>
  <sheetData>
    <row r="5" spans="1:16" ht="15" x14ac:dyDescent="0.25">
      <c r="B5" s="397" t="s">
        <v>216</v>
      </c>
      <c r="G5" s="406" t="s">
        <v>296</v>
      </c>
    </row>
    <row r="6" spans="1:16" ht="15" x14ac:dyDescent="0.25">
      <c r="B6" s="406" t="s">
        <v>290</v>
      </c>
      <c r="C6" s="406"/>
      <c r="G6" s="397" t="s">
        <v>291</v>
      </c>
    </row>
    <row r="7" spans="1:16" x14ac:dyDescent="0.2">
      <c r="B7" s="397" t="s">
        <v>292</v>
      </c>
    </row>
    <row r="12" spans="1:16" ht="15" thickBot="1" x14ac:dyDescent="0.25"/>
    <row r="13" spans="1:16" x14ac:dyDescent="0.2">
      <c r="A13" s="407" t="s">
        <v>179</v>
      </c>
      <c r="B13" s="407" t="s">
        <v>7</v>
      </c>
      <c r="C13" s="407" t="s">
        <v>8</v>
      </c>
      <c r="D13" s="407" t="s">
        <v>208</v>
      </c>
      <c r="E13" s="408" t="s">
        <v>232</v>
      </c>
      <c r="F13" s="408" t="s">
        <v>282</v>
      </c>
      <c r="G13" s="409" t="s">
        <v>221</v>
      </c>
      <c r="H13" s="408" t="s">
        <v>283</v>
      </c>
      <c r="I13" s="368"/>
      <c r="J13" s="368"/>
      <c r="K13" s="368"/>
      <c r="L13" s="368"/>
      <c r="M13" s="368"/>
      <c r="N13" s="368"/>
      <c r="O13" s="368"/>
      <c r="P13" s="368"/>
    </row>
    <row r="14" spans="1:16" x14ac:dyDescent="0.2">
      <c r="A14" s="410"/>
      <c r="B14" s="410"/>
      <c r="C14" s="411"/>
      <c r="D14" s="410"/>
      <c r="E14" s="412"/>
      <c r="F14" s="412"/>
      <c r="G14" s="413"/>
      <c r="H14" s="412"/>
      <c r="I14" s="368"/>
      <c r="J14" s="368"/>
      <c r="K14" s="368"/>
      <c r="L14" s="368"/>
      <c r="M14" s="368"/>
      <c r="N14" s="368"/>
      <c r="O14" s="368"/>
      <c r="P14" s="368"/>
    </row>
    <row r="15" spans="1:16" x14ac:dyDescent="0.2">
      <c r="A15" s="410"/>
      <c r="B15" s="410"/>
      <c r="C15" s="411"/>
      <c r="D15" s="410"/>
      <c r="E15" s="412"/>
      <c r="F15" s="412"/>
      <c r="G15" s="413"/>
      <c r="H15" s="412"/>
      <c r="I15" s="368"/>
      <c r="J15" s="368"/>
      <c r="K15" s="368"/>
      <c r="L15" s="368"/>
      <c r="M15" s="368"/>
      <c r="N15" s="368"/>
      <c r="O15" s="368"/>
      <c r="P15" s="368"/>
    </row>
    <row r="16" spans="1:16" x14ac:dyDescent="0.2">
      <c r="A16" s="410"/>
      <c r="B16" s="410"/>
      <c r="C16" s="411"/>
      <c r="D16" s="410"/>
      <c r="E16" s="412"/>
      <c r="F16" s="412"/>
      <c r="G16" s="413"/>
      <c r="H16" s="412"/>
      <c r="I16" s="368"/>
      <c r="J16" s="368"/>
      <c r="K16" s="368"/>
      <c r="L16" s="368"/>
      <c r="M16" s="368"/>
      <c r="N16" s="368"/>
      <c r="O16" s="368"/>
      <c r="P16" s="368"/>
    </row>
    <row r="17" spans="1:16" ht="15" thickBot="1" x14ac:dyDescent="0.25">
      <c r="A17" s="414"/>
      <c r="B17" s="414"/>
      <c r="C17" s="415"/>
      <c r="D17" s="414"/>
      <c r="E17" s="416"/>
      <c r="F17" s="416"/>
      <c r="G17" s="417"/>
      <c r="H17" s="416"/>
      <c r="I17" s="368"/>
      <c r="J17" s="368"/>
      <c r="K17" s="368"/>
      <c r="L17" s="368"/>
      <c r="M17" s="368"/>
      <c r="N17" s="368"/>
      <c r="O17" s="368"/>
      <c r="P17" s="368"/>
    </row>
    <row r="18" spans="1:16" ht="15.75" thickBot="1" x14ac:dyDescent="0.3">
      <c r="A18" s="378">
        <v>1</v>
      </c>
      <c r="B18" s="378">
        <v>2</v>
      </c>
      <c r="C18" s="378">
        <v>3</v>
      </c>
      <c r="D18" s="378">
        <v>4</v>
      </c>
      <c r="E18" s="378">
        <v>5</v>
      </c>
      <c r="F18" s="378">
        <v>6</v>
      </c>
      <c r="G18" s="418">
        <v>7</v>
      </c>
      <c r="H18" s="378">
        <v>8</v>
      </c>
      <c r="I18" s="380"/>
      <c r="J18" s="380"/>
      <c r="K18" s="380"/>
      <c r="L18" s="380"/>
      <c r="M18" s="380"/>
      <c r="N18" s="380"/>
      <c r="O18" s="380"/>
      <c r="P18" s="380"/>
    </row>
    <row r="19" spans="1:16" s="426" customFormat="1" ht="15" thickBot="1" x14ac:dyDescent="0.3">
      <c r="A19" s="419">
        <v>1</v>
      </c>
      <c r="B19" s="420" t="s">
        <v>293</v>
      </c>
      <c r="C19" s="419" t="s">
        <v>294</v>
      </c>
      <c r="D19" s="421" t="s">
        <v>17</v>
      </c>
      <c r="E19" s="421">
        <v>1</v>
      </c>
      <c r="F19" s="422"/>
      <c r="G19" s="423"/>
      <c r="H19" s="424"/>
      <c r="I19" s="425"/>
      <c r="J19" s="425"/>
      <c r="K19" s="425"/>
      <c r="L19" s="425"/>
      <c r="M19" s="425"/>
      <c r="N19" s="425"/>
      <c r="O19" s="425"/>
      <c r="P19" s="425"/>
    </row>
    <row r="20" spans="1:16" x14ac:dyDescent="0.2">
      <c r="A20" s="427" t="s">
        <v>295</v>
      </c>
      <c r="B20" s="428"/>
      <c r="C20" s="428"/>
      <c r="D20" s="428"/>
      <c r="E20" s="428"/>
      <c r="F20" s="428"/>
      <c r="G20" s="429"/>
      <c r="H20" s="430"/>
      <c r="I20" s="431"/>
      <c r="J20" s="431"/>
      <c r="K20" s="431"/>
      <c r="L20" s="431"/>
      <c r="M20" s="431"/>
      <c r="N20" s="431"/>
      <c r="O20" s="431"/>
      <c r="P20" s="431"/>
    </row>
    <row r="21" spans="1:16" ht="15" thickBot="1" x14ac:dyDescent="0.25">
      <c r="A21" s="432"/>
      <c r="B21" s="433"/>
      <c r="C21" s="433"/>
      <c r="D21" s="433"/>
      <c r="E21" s="433"/>
      <c r="F21" s="433"/>
      <c r="G21" s="434"/>
      <c r="H21" s="435"/>
      <c r="I21" s="436"/>
      <c r="J21" s="437"/>
      <c r="K21" s="437"/>
      <c r="L21" s="437"/>
      <c r="M21" s="437"/>
      <c r="N21" s="437"/>
      <c r="O21" s="437"/>
      <c r="P21" s="437"/>
    </row>
    <row r="22" spans="1:16" ht="15" x14ac:dyDescent="0.2">
      <c r="A22" s="403"/>
      <c r="B22" s="380"/>
      <c r="C22" s="380"/>
      <c r="D22" s="380"/>
      <c r="E22" s="380"/>
      <c r="F22" s="438"/>
      <c r="G22" s="403"/>
      <c r="H22" s="404"/>
    </row>
    <row r="23" spans="1:16" ht="15" x14ac:dyDescent="0.2">
      <c r="A23" s="403"/>
      <c r="B23" s="380"/>
      <c r="C23" s="380"/>
      <c r="D23" s="380"/>
      <c r="E23" s="380"/>
      <c r="F23" s="438"/>
      <c r="G23" s="403"/>
      <c r="H23" s="404"/>
    </row>
    <row r="24" spans="1:16" ht="15" x14ac:dyDescent="0.2">
      <c r="A24" s="403"/>
      <c r="B24" s="380"/>
      <c r="C24" s="380"/>
      <c r="D24" s="380"/>
      <c r="E24" s="380"/>
      <c r="F24" s="438"/>
      <c r="G24" s="403"/>
      <c r="H24" s="404"/>
    </row>
    <row r="25" spans="1:16" ht="15" x14ac:dyDescent="0.2">
      <c r="A25" s="403"/>
      <c r="B25" s="380"/>
      <c r="C25" s="380"/>
      <c r="D25" s="380"/>
      <c r="E25" s="380"/>
      <c r="F25" s="438"/>
      <c r="G25" s="403"/>
      <c r="H25" s="404"/>
    </row>
    <row r="26" spans="1:16" ht="15" x14ac:dyDescent="0.2">
      <c r="A26" s="403"/>
      <c r="B26" s="380"/>
      <c r="C26" s="380"/>
      <c r="D26" s="380"/>
      <c r="E26" s="380"/>
      <c r="F26" s="438"/>
      <c r="G26" s="403"/>
      <c r="H26" s="404"/>
    </row>
    <row r="27" spans="1:16" ht="15" x14ac:dyDescent="0.2">
      <c r="A27" s="403"/>
      <c r="B27" s="380"/>
      <c r="C27" s="380"/>
      <c r="D27" s="380"/>
      <c r="E27" s="380"/>
      <c r="F27" s="438"/>
      <c r="G27" s="403"/>
      <c r="H27" s="404"/>
    </row>
    <row r="28" spans="1:16" ht="15" x14ac:dyDescent="0.2">
      <c r="A28" s="403"/>
      <c r="B28" s="380"/>
      <c r="C28" s="380"/>
      <c r="D28" s="380"/>
      <c r="E28" s="380"/>
      <c r="F28" s="438"/>
      <c r="G28" s="403"/>
      <c r="H28" s="404"/>
    </row>
    <row r="29" spans="1:16" ht="15" x14ac:dyDescent="0.2">
      <c r="A29" s="403"/>
      <c r="B29" s="380"/>
      <c r="C29" s="380"/>
      <c r="D29" s="380"/>
      <c r="E29" s="380"/>
      <c r="F29" s="438"/>
      <c r="G29" s="403"/>
      <c r="H29" s="404"/>
    </row>
    <row r="30" spans="1:16" ht="15" x14ac:dyDescent="0.2">
      <c r="A30" s="403"/>
      <c r="B30" s="380"/>
      <c r="C30" s="380"/>
      <c r="D30" s="380"/>
      <c r="E30" s="380"/>
      <c r="F30" s="438"/>
      <c r="G30" s="403"/>
      <c r="H30" s="404"/>
    </row>
    <row r="31" spans="1:16" x14ac:dyDescent="0.2">
      <c r="A31" s="439" t="s">
        <v>287</v>
      </c>
      <c r="B31" s="439"/>
      <c r="C31" s="439"/>
      <c r="D31" s="439"/>
      <c r="E31" s="439"/>
      <c r="F31" s="439"/>
      <c r="G31" s="439"/>
    </row>
    <row r="32" spans="1:16" x14ac:dyDescent="0.2">
      <c r="A32" s="439"/>
      <c r="B32" s="439"/>
      <c r="C32" s="439"/>
      <c r="D32" s="439"/>
      <c r="E32" s="439"/>
      <c r="F32" s="439"/>
      <c r="G32" s="439"/>
    </row>
    <row r="33" spans="1:7" x14ac:dyDescent="0.2">
      <c r="A33" s="439"/>
      <c r="B33" s="439"/>
      <c r="C33" s="439"/>
      <c r="D33" s="439"/>
      <c r="E33" s="439"/>
      <c r="F33" s="439"/>
      <c r="G33" s="439"/>
    </row>
    <row r="37" spans="1:7" x14ac:dyDescent="0.2">
      <c r="B37" s="440"/>
      <c r="C37" s="440"/>
    </row>
    <row r="38" spans="1:7" x14ac:dyDescent="0.2">
      <c r="B38" s="440"/>
    </row>
    <row r="39" spans="1:7" x14ac:dyDescent="0.2">
      <c r="B39" s="440"/>
    </row>
  </sheetData>
  <mergeCells count="27">
    <mergeCell ref="M20:M21"/>
    <mergeCell ref="N20:N21"/>
    <mergeCell ref="O20:O21"/>
    <mergeCell ref="P20:P21"/>
    <mergeCell ref="A31:G33"/>
    <mergeCell ref="M13:M17"/>
    <mergeCell ref="N13:N17"/>
    <mergeCell ref="O13:O17"/>
    <mergeCell ref="P13:P17"/>
    <mergeCell ref="A20:G21"/>
    <mergeCell ref="H20:H21"/>
    <mergeCell ref="I20:I21"/>
    <mergeCell ref="J20:J21"/>
    <mergeCell ref="K20:K21"/>
    <mergeCell ref="L20:L21"/>
    <mergeCell ref="G13:G17"/>
    <mergeCell ref="H13:H17"/>
    <mergeCell ref="I13:I17"/>
    <mergeCell ref="J13:J17"/>
    <mergeCell ref="K13:K17"/>
    <mergeCell ref="L13:L17"/>
    <mergeCell ref="A13:A17"/>
    <mergeCell ref="B13:B17"/>
    <mergeCell ref="C13:C17"/>
    <mergeCell ref="D13:D17"/>
    <mergeCell ref="E13:E17"/>
    <mergeCell ref="F13:F17"/>
  </mergeCells>
  <pageMargins left="0.7" right="0.7" top="0.75" bottom="0.75" header="0.3" footer="0.3"/>
  <pageSetup paperSize="9" scale="67" orientation="portrait" r:id="rId1"/>
  <colBreaks count="1" manualBreakCount="1">
    <brk id="9" max="1048575" man="1"/>
  </col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29"/>
  <sheetViews>
    <sheetView view="pageBreakPreview" zoomScale="60" zoomScaleNormal="100" workbookViewId="0">
      <selection activeCell="L28" sqref="L28"/>
    </sheetView>
  </sheetViews>
  <sheetFormatPr defaultRowHeight="14.25" x14ac:dyDescent="0.2"/>
  <cols>
    <col min="1" max="1" width="9.140625" style="397"/>
    <col min="2" max="2" width="6.28515625" style="397" customWidth="1"/>
    <col min="3" max="3" width="35.140625" style="397" customWidth="1"/>
    <col min="4" max="4" width="12.42578125" style="397" bestFit="1" customWidth="1"/>
    <col min="5" max="5" width="5" style="397" bestFit="1" customWidth="1"/>
    <col min="6" max="6" width="11.28515625" style="397" customWidth="1"/>
    <col min="7" max="7" width="15.140625" style="397" customWidth="1"/>
    <col min="8" max="8" width="9.5703125" style="397" bestFit="1" customWidth="1"/>
    <col min="9" max="9" width="15.28515625" style="397" customWidth="1"/>
    <col min="10" max="10" width="11.7109375" style="397" customWidth="1"/>
    <col min="11" max="11" width="11.28515625" style="397" customWidth="1"/>
    <col min="12" max="12" width="11.5703125" style="397" customWidth="1"/>
    <col min="13" max="13" width="11.140625" style="397" customWidth="1"/>
    <col min="14" max="14" width="11.42578125" style="397" customWidth="1"/>
    <col min="15" max="15" width="10.42578125" style="397" customWidth="1"/>
    <col min="16" max="16" width="11.7109375" style="397" customWidth="1"/>
    <col min="17" max="17" width="13" style="397" customWidth="1"/>
    <col min="18" max="16384" width="9.140625" style="397"/>
  </cols>
  <sheetData>
    <row r="1" spans="2:19" x14ac:dyDescent="0.2">
      <c r="C1" s="397" t="s">
        <v>216</v>
      </c>
    </row>
    <row r="2" spans="2:19" ht="15" x14ac:dyDescent="0.25">
      <c r="C2" s="406" t="s">
        <v>297</v>
      </c>
      <c r="H2" s="406" t="s">
        <v>304</v>
      </c>
    </row>
    <row r="3" spans="2:19" x14ac:dyDescent="0.2">
      <c r="C3" s="397" t="s">
        <v>298</v>
      </c>
      <c r="H3" s="397" t="s">
        <v>291</v>
      </c>
    </row>
    <row r="8" spans="2:19" ht="15" thickBot="1" x14ac:dyDescent="0.25"/>
    <row r="9" spans="2:19" x14ac:dyDescent="0.2">
      <c r="B9" s="407" t="s">
        <v>179</v>
      </c>
      <c r="C9" s="407" t="s">
        <v>7</v>
      </c>
      <c r="D9" s="407" t="s">
        <v>8</v>
      </c>
      <c r="E9" s="407" t="s">
        <v>208</v>
      </c>
      <c r="F9" s="408" t="s">
        <v>232</v>
      </c>
      <c r="G9" s="408" t="s">
        <v>282</v>
      </c>
      <c r="H9" s="408" t="s">
        <v>221</v>
      </c>
      <c r="I9" s="408" t="s">
        <v>283</v>
      </c>
      <c r="J9" s="368"/>
      <c r="K9" s="368"/>
      <c r="L9" s="368"/>
      <c r="M9" s="368"/>
      <c r="N9" s="368"/>
      <c r="O9" s="368"/>
      <c r="P9" s="441"/>
      <c r="Q9" s="441"/>
      <c r="R9" s="442"/>
      <c r="S9" s="443"/>
    </row>
    <row r="10" spans="2:19" x14ac:dyDescent="0.2">
      <c r="B10" s="410"/>
      <c r="C10" s="410"/>
      <c r="D10" s="411"/>
      <c r="E10" s="410"/>
      <c r="F10" s="412"/>
      <c r="G10" s="412"/>
      <c r="H10" s="444"/>
      <c r="I10" s="412"/>
      <c r="J10" s="445"/>
      <c r="K10" s="368"/>
      <c r="L10" s="368"/>
      <c r="M10" s="368"/>
      <c r="N10" s="368"/>
      <c r="O10" s="368"/>
      <c r="P10" s="441"/>
      <c r="Q10" s="441"/>
      <c r="R10" s="442"/>
      <c r="S10" s="443"/>
    </row>
    <row r="11" spans="2:19" x14ac:dyDescent="0.2">
      <c r="B11" s="410"/>
      <c r="C11" s="410"/>
      <c r="D11" s="411"/>
      <c r="E11" s="410"/>
      <c r="F11" s="412"/>
      <c r="G11" s="412"/>
      <c r="H11" s="444"/>
      <c r="I11" s="412"/>
      <c r="J11" s="445"/>
      <c r="K11" s="368"/>
      <c r="L11" s="368"/>
      <c r="M11" s="368"/>
      <c r="N11" s="368"/>
      <c r="O11" s="368"/>
      <c r="P11" s="441"/>
      <c r="Q11" s="441"/>
      <c r="R11" s="442"/>
      <c r="S11" s="443"/>
    </row>
    <row r="12" spans="2:19" x14ac:dyDescent="0.2">
      <c r="B12" s="410"/>
      <c r="C12" s="410"/>
      <c r="D12" s="411"/>
      <c r="E12" s="410"/>
      <c r="F12" s="412"/>
      <c r="G12" s="412"/>
      <c r="H12" s="444"/>
      <c r="I12" s="412"/>
      <c r="J12" s="445"/>
      <c r="K12" s="368"/>
      <c r="L12" s="368"/>
      <c r="M12" s="368"/>
      <c r="N12" s="368"/>
      <c r="O12" s="368"/>
      <c r="P12" s="446"/>
      <c r="Q12" s="446"/>
      <c r="R12" s="442"/>
      <c r="S12" s="443"/>
    </row>
    <row r="13" spans="2:19" ht="15" thickBot="1" x14ac:dyDescent="0.25">
      <c r="B13" s="414"/>
      <c r="C13" s="414"/>
      <c r="D13" s="415"/>
      <c r="E13" s="414"/>
      <c r="F13" s="416"/>
      <c r="G13" s="416"/>
      <c r="H13" s="416"/>
      <c r="I13" s="416"/>
      <c r="J13" s="445"/>
      <c r="K13" s="368"/>
      <c r="L13" s="368"/>
      <c r="M13" s="368"/>
      <c r="N13" s="368"/>
      <c r="O13" s="368"/>
      <c r="P13" s="446"/>
      <c r="Q13" s="446"/>
      <c r="R13" s="442"/>
      <c r="S13" s="443"/>
    </row>
    <row r="14" spans="2:19" ht="15.75" thickBot="1" x14ac:dyDescent="0.25">
      <c r="B14" s="447">
        <v>1</v>
      </c>
      <c r="C14" s="447">
        <v>2</v>
      </c>
      <c r="D14" s="447">
        <v>3</v>
      </c>
      <c r="E14" s="447">
        <v>4</v>
      </c>
      <c r="F14" s="447">
        <v>5</v>
      </c>
      <c r="G14" s="447">
        <v>6</v>
      </c>
      <c r="H14" s="447">
        <v>7</v>
      </c>
      <c r="I14" s="447">
        <v>8</v>
      </c>
      <c r="J14" s="448"/>
      <c r="K14" s="448"/>
      <c r="L14" s="448"/>
      <c r="M14" s="448"/>
      <c r="N14" s="380"/>
      <c r="O14" s="380"/>
      <c r="P14" s="449"/>
      <c r="Q14" s="449"/>
      <c r="R14" s="449"/>
      <c r="S14" s="449"/>
    </row>
    <row r="15" spans="2:19" ht="15.75" x14ac:dyDescent="0.2">
      <c r="B15" s="450">
        <v>1</v>
      </c>
      <c r="C15" s="451" t="s">
        <v>299</v>
      </c>
      <c r="D15" s="452" t="s">
        <v>300</v>
      </c>
      <c r="E15" s="452" t="s">
        <v>17</v>
      </c>
      <c r="F15" s="452">
        <v>1</v>
      </c>
      <c r="G15" s="453"/>
      <c r="H15" s="450"/>
      <c r="I15" s="450"/>
      <c r="J15" s="448"/>
      <c r="K15" s="448"/>
      <c r="L15" s="448"/>
      <c r="M15" s="448"/>
      <c r="N15" s="380"/>
      <c r="O15" s="380"/>
      <c r="P15" s="449"/>
      <c r="Q15" s="449"/>
      <c r="R15" s="449"/>
      <c r="S15" s="449"/>
    </row>
    <row r="16" spans="2:19" ht="30.75" thickBot="1" x14ac:dyDescent="0.25">
      <c r="B16" s="454">
        <v>2</v>
      </c>
      <c r="C16" s="455" t="s">
        <v>301</v>
      </c>
      <c r="D16" s="456" t="s">
        <v>302</v>
      </c>
      <c r="E16" s="456" t="s">
        <v>17</v>
      </c>
      <c r="F16" s="456">
        <v>1</v>
      </c>
      <c r="G16" s="457"/>
      <c r="H16" s="454"/>
      <c r="I16" s="458"/>
      <c r="J16" s="448"/>
      <c r="K16" s="448"/>
      <c r="L16" s="448"/>
      <c r="M16" s="448"/>
      <c r="N16" s="380"/>
      <c r="O16" s="380"/>
      <c r="P16" s="449"/>
      <c r="Q16" s="449"/>
      <c r="R16" s="449"/>
      <c r="S16" s="449"/>
    </row>
    <row r="17" spans="2:19" x14ac:dyDescent="0.2">
      <c r="B17" s="459" t="s">
        <v>295</v>
      </c>
      <c r="C17" s="460"/>
      <c r="D17" s="460"/>
      <c r="E17" s="460"/>
      <c r="F17" s="460"/>
      <c r="G17" s="460"/>
      <c r="H17" s="461"/>
      <c r="I17" s="430"/>
      <c r="J17" s="431"/>
      <c r="K17" s="431"/>
      <c r="L17" s="431"/>
      <c r="M17" s="431"/>
      <c r="N17" s="431"/>
      <c r="O17" s="431"/>
      <c r="P17" s="396"/>
      <c r="Q17" s="396"/>
      <c r="R17" s="431"/>
      <c r="S17" s="431"/>
    </row>
    <row r="18" spans="2:19" ht="15" thickBot="1" x14ac:dyDescent="0.25">
      <c r="B18" s="432"/>
      <c r="C18" s="433"/>
      <c r="D18" s="433"/>
      <c r="E18" s="433"/>
      <c r="F18" s="433"/>
      <c r="G18" s="433"/>
      <c r="H18" s="434"/>
      <c r="I18" s="435"/>
      <c r="J18" s="436"/>
      <c r="K18" s="436"/>
      <c r="L18" s="436"/>
      <c r="M18" s="436"/>
      <c r="N18" s="436"/>
      <c r="O18" s="436"/>
      <c r="P18" s="396"/>
      <c r="Q18" s="396"/>
      <c r="R18" s="431"/>
      <c r="S18" s="431"/>
    </row>
    <row r="19" spans="2:19" ht="13.5" customHeight="1" x14ac:dyDescent="0.25">
      <c r="B19" s="403"/>
      <c r="C19" s="462"/>
      <c r="D19" s="462"/>
      <c r="E19" s="462"/>
      <c r="F19" s="462"/>
      <c r="G19" s="438"/>
      <c r="H19" s="403"/>
      <c r="I19" s="463"/>
    </row>
    <row r="20" spans="2:19" ht="13.5" customHeight="1" x14ac:dyDescent="0.25">
      <c r="B20" s="403"/>
      <c r="C20" s="462"/>
      <c r="D20" s="462"/>
      <c r="E20" s="462"/>
      <c r="F20" s="462"/>
      <c r="G20" s="438"/>
      <c r="H20" s="403"/>
      <c r="I20" s="463"/>
    </row>
    <row r="21" spans="2:19" x14ac:dyDescent="0.2">
      <c r="B21" s="464" t="s">
        <v>303</v>
      </c>
      <c r="C21" s="464"/>
      <c r="D21" s="464"/>
      <c r="E21" s="464"/>
      <c r="F21" s="464"/>
      <c r="G21" s="464"/>
      <c r="H21" s="464"/>
    </row>
    <row r="22" spans="2:19" x14ac:dyDescent="0.2">
      <c r="B22" s="464"/>
      <c r="C22" s="464"/>
      <c r="D22" s="464"/>
      <c r="E22" s="464"/>
      <c r="F22" s="464"/>
      <c r="G22" s="464"/>
      <c r="H22" s="464"/>
    </row>
    <row r="23" spans="2:19" x14ac:dyDescent="0.2">
      <c r="B23" s="464"/>
      <c r="C23" s="464"/>
      <c r="D23" s="464"/>
      <c r="E23" s="464"/>
      <c r="F23" s="464"/>
      <c r="G23" s="464"/>
      <c r="H23" s="464"/>
    </row>
    <row r="24" spans="2:19" x14ac:dyDescent="0.2">
      <c r="B24" s="464"/>
      <c r="C24" s="464"/>
      <c r="D24" s="464"/>
      <c r="E24" s="464"/>
      <c r="F24" s="464"/>
      <c r="G24" s="464"/>
      <c r="H24" s="464"/>
    </row>
    <row r="29" spans="2:19" x14ac:dyDescent="0.2">
      <c r="B29" s="465"/>
    </row>
  </sheetData>
  <mergeCells count="32">
    <mergeCell ref="B21:H24"/>
    <mergeCell ref="N17:N18"/>
    <mergeCell ref="O17:O18"/>
    <mergeCell ref="P17:P18"/>
    <mergeCell ref="Q17:Q18"/>
    <mergeCell ref="R17:R18"/>
    <mergeCell ref="S17:S18"/>
    <mergeCell ref="B17:H18"/>
    <mergeCell ref="I17:I18"/>
    <mergeCell ref="J17:J18"/>
    <mergeCell ref="K17:K18"/>
    <mergeCell ref="L17:L18"/>
    <mergeCell ref="M17:M18"/>
    <mergeCell ref="N9:N13"/>
    <mergeCell ref="O9:O13"/>
    <mergeCell ref="P9:Q11"/>
    <mergeCell ref="R9:R13"/>
    <mergeCell ref="S9:S13"/>
    <mergeCell ref="P12:P13"/>
    <mergeCell ref="Q12:Q13"/>
    <mergeCell ref="H9:H13"/>
    <mergeCell ref="I9:I13"/>
    <mergeCell ref="J9:J13"/>
    <mergeCell ref="K9:K13"/>
    <mergeCell ref="L9:L13"/>
    <mergeCell ref="M9:M13"/>
    <mergeCell ref="B9:B13"/>
    <mergeCell ref="C9:C13"/>
    <mergeCell ref="D9:D13"/>
    <mergeCell ref="E9:E13"/>
    <mergeCell ref="F9:F13"/>
    <mergeCell ref="G9:G13"/>
  </mergeCells>
  <pageMargins left="0.7" right="0.7" top="0.75" bottom="0.75" header="0.3" footer="0.3"/>
  <pageSetup paperSize="9" scale="66" orientation="portrait" r:id="rId1"/>
  <colBreaks count="1" manualBreakCount="1">
    <brk id="10" max="1048575" man="1"/>
  </col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E32"/>
  <sheetViews>
    <sheetView tabSelected="1" view="pageBreakPreview" zoomScale="60" zoomScaleNormal="100" workbookViewId="0">
      <selection activeCell="B47" sqref="B47"/>
    </sheetView>
  </sheetViews>
  <sheetFormatPr defaultRowHeight="15" x14ac:dyDescent="0.25"/>
  <cols>
    <col min="1" max="1" width="6.5703125" customWidth="1"/>
    <col min="2" max="2" width="103.7109375" customWidth="1"/>
    <col min="3" max="3" width="21.42578125" customWidth="1"/>
    <col min="5" max="5" width="17.85546875" customWidth="1"/>
  </cols>
  <sheetData>
    <row r="3" spans="1:5" x14ac:dyDescent="0.25">
      <c r="B3" s="466" t="s">
        <v>216</v>
      </c>
      <c r="C3" s="467"/>
      <c r="D3" s="468"/>
      <c r="E3" s="468" t="s">
        <v>49</v>
      </c>
    </row>
    <row r="4" spans="1:5" x14ac:dyDescent="0.25">
      <c r="B4" s="466" t="s">
        <v>305</v>
      </c>
      <c r="C4" s="466"/>
      <c r="D4" s="468"/>
      <c r="E4" s="468"/>
    </row>
    <row r="5" spans="1:5" x14ac:dyDescent="0.25">
      <c r="B5" s="466" t="s">
        <v>306</v>
      </c>
      <c r="C5" s="467"/>
      <c r="D5" s="468"/>
      <c r="E5" s="468"/>
    </row>
    <row r="6" spans="1:5" x14ac:dyDescent="0.25">
      <c r="B6" s="466" t="s">
        <v>307</v>
      </c>
      <c r="C6" s="468"/>
      <c r="D6" s="468"/>
      <c r="E6" s="466" t="s">
        <v>308</v>
      </c>
    </row>
    <row r="7" spans="1:5" x14ac:dyDescent="0.25">
      <c r="B7" s="466" t="s">
        <v>309</v>
      </c>
      <c r="C7" s="468"/>
      <c r="D7" s="468"/>
      <c r="E7" s="469" t="s">
        <v>328</v>
      </c>
    </row>
    <row r="8" spans="1:5" x14ac:dyDescent="0.25">
      <c r="B8" s="466" t="s">
        <v>310</v>
      </c>
      <c r="C8" s="466"/>
      <c r="D8" s="468"/>
      <c r="E8" s="468"/>
    </row>
    <row r="9" spans="1:5" ht="15.75" thickBot="1" x14ac:dyDescent="0.3">
      <c r="B9" s="468"/>
      <c r="C9" s="468"/>
      <c r="D9" s="468"/>
      <c r="E9" s="468"/>
    </row>
    <row r="10" spans="1:5" ht="15.75" thickTop="1" x14ac:dyDescent="0.25">
      <c r="A10" s="470" t="s">
        <v>179</v>
      </c>
      <c r="B10" s="470" t="s">
        <v>7</v>
      </c>
      <c r="C10" s="471"/>
      <c r="D10" s="470" t="s">
        <v>208</v>
      </c>
      <c r="E10" s="472" t="s">
        <v>311</v>
      </c>
    </row>
    <row r="11" spans="1:5" x14ac:dyDescent="0.25">
      <c r="A11" s="473"/>
      <c r="B11" s="473"/>
      <c r="C11" s="474" t="s">
        <v>8</v>
      </c>
      <c r="D11" s="473"/>
      <c r="E11" s="475"/>
    </row>
    <row r="12" spans="1:5" x14ac:dyDescent="0.25">
      <c r="A12" s="473"/>
      <c r="B12" s="473"/>
      <c r="C12" s="474"/>
      <c r="D12" s="473"/>
      <c r="E12" s="475"/>
    </row>
    <row r="13" spans="1:5" x14ac:dyDescent="0.25">
      <c r="A13" s="473"/>
      <c r="B13" s="473"/>
      <c r="C13" s="474"/>
      <c r="D13" s="473"/>
      <c r="E13" s="475"/>
    </row>
    <row r="14" spans="1:5" ht="15.75" thickBot="1" x14ac:dyDescent="0.3">
      <c r="A14" s="476"/>
      <c r="B14" s="476"/>
      <c r="C14" s="476"/>
      <c r="D14" s="476"/>
      <c r="E14" s="477"/>
    </row>
    <row r="15" spans="1:5" ht="16.5" thickTop="1" thickBot="1" x14ac:dyDescent="0.3">
      <c r="A15" s="478">
        <v>1</v>
      </c>
      <c r="B15" s="478">
        <v>2</v>
      </c>
      <c r="C15" s="478">
        <v>3</v>
      </c>
      <c r="D15" s="478">
        <v>4</v>
      </c>
      <c r="E15" s="478">
        <v>5</v>
      </c>
    </row>
    <row r="16" spans="1:5" ht="15.75" thickTop="1" x14ac:dyDescent="0.25">
      <c r="A16" s="479">
        <v>1</v>
      </c>
      <c r="B16" s="480" t="s">
        <v>312</v>
      </c>
      <c r="C16" s="481" t="s">
        <v>110</v>
      </c>
      <c r="D16" s="479" t="s">
        <v>17</v>
      </c>
      <c r="E16" s="482">
        <v>1</v>
      </c>
    </row>
    <row r="17" spans="1:5" x14ac:dyDescent="0.25">
      <c r="A17" s="483">
        <f>A16+1</f>
        <v>2</v>
      </c>
      <c r="B17" s="484" t="s">
        <v>313</v>
      </c>
      <c r="C17" s="485" t="s">
        <v>314</v>
      </c>
      <c r="D17" s="483" t="s">
        <v>17</v>
      </c>
      <c r="E17" s="486">
        <v>1</v>
      </c>
    </row>
    <row r="18" spans="1:5" x14ac:dyDescent="0.25">
      <c r="A18" s="483">
        <f>A17+1</f>
        <v>3</v>
      </c>
      <c r="B18" s="487" t="s">
        <v>315</v>
      </c>
      <c r="C18" s="488" t="s">
        <v>316</v>
      </c>
      <c r="D18" s="488" t="s">
        <v>17</v>
      </c>
      <c r="E18" s="489"/>
    </row>
    <row r="19" spans="1:5" x14ac:dyDescent="0.25">
      <c r="A19" s="483" t="s">
        <v>317</v>
      </c>
      <c r="B19" s="490" t="s">
        <v>318</v>
      </c>
      <c r="C19" s="488"/>
      <c r="D19" s="488" t="s">
        <v>17</v>
      </c>
      <c r="E19" s="489">
        <v>1</v>
      </c>
    </row>
    <row r="20" spans="1:5" x14ac:dyDescent="0.25">
      <c r="A20" s="483" t="s">
        <v>319</v>
      </c>
      <c r="B20" s="490" t="s">
        <v>320</v>
      </c>
      <c r="C20" s="488"/>
      <c r="D20" s="488" t="s">
        <v>17</v>
      </c>
      <c r="E20" s="489">
        <v>1</v>
      </c>
    </row>
    <row r="21" spans="1:5" x14ac:dyDescent="0.25">
      <c r="A21" s="483" t="s">
        <v>321</v>
      </c>
      <c r="B21" s="490" t="s">
        <v>322</v>
      </c>
      <c r="C21" s="488"/>
      <c r="D21" s="488" t="s">
        <v>17</v>
      </c>
      <c r="E21" s="489">
        <v>1</v>
      </c>
    </row>
    <row r="22" spans="1:5" x14ac:dyDescent="0.25">
      <c r="A22" s="483" t="s">
        <v>323</v>
      </c>
      <c r="B22" s="490" t="s">
        <v>324</v>
      </c>
      <c r="C22" s="488"/>
      <c r="D22" s="488" t="s">
        <v>17</v>
      </c>
      <c r="E22" s="491">
        <v>1</v>
      </c>
    </row>
    <row r="23" spans="1:5" ht="15.75" thickBot="1" x14ac:dyDescent="0.3">
      <c r="A23" s="492" t="s">
        <v>325</v>
      </c>
      <c r="B23" s="490" t="s">
        <v>326</v>
      </c>
      <c r="C23" s="492"/>
      <c r="D23" s="492" t="s">
        <v>17</v>
      </c>
      <c r="E23" s="493">
        <v>1</v>
      </c>
    </row>
    <row r="24" spans="1:5" ht="15.75" thickTop="1" x14ac:dyDescent="0.25">
      <c r="A24" s="470"/>
      <c r="B24" s="494" t="s">
        <v>295</v>
      </c>
      <c r="C24" s="494"/>
      <c r="D24" s="494"/>
      <c r="E24" s="494"/>
    </row>
    <row r="25" spans="1:5" ht="15.75" thickBot="1" x14ac:dyDescent="0.3">
      <c r="A25" s="495"/>
      <c r="B25" s="496"/>
      <c r="C25" s="496"/>
      <c r="D25" s="496"/>
      <c r="E25" s="496"/>
    </row>
    <row r="26" spans="1:5" ht="15.75" thickTop="1" x14ac:dyDescent="0.25">
      <c r="A26" s="469"/>
      <c r="B26" s="469"/>
      <c r="C26" s="469"/>
      <c r="D26" s="469"/>
      <c r="E26" s="469"/>
    </row>
    <row r="27" spans="1:5" x14ac:dyDescent="0.25">
      <c r="A27" s="469"/>
      <c r="B27" s="469"/>
      <c r="C27" s="469"/>
      <c r="D27" s="469"/>
      <c r="E27" s="469"/>
    </row>
    <row r="28" spans="1:5" x14ac:dyDescent="0.25">
      <c r="A28" s="469"/>
      <c r="B28" s="469"/>
      <c r="C28" s="469"/>
      <c r="D28" s="469"/>
      <c r="E28" s="469"/>
    </row>
    <row r="29" spans="1:5" ht="15.75" thickBot="1" x14ac:dyDescent="0.3">
      <c r="A29" s="469"/>
      <c r="B29" s="469"/>
      <c r="C29" s="469"/>
      <c r="D29" s="469"/>
      <c r="E29" s="469"/>
    </row>
    <row r="30" spans="1:5" ht="15.75" thickTop="1" x14ac:dyDescent="0.25">
      <c r="A30" s="497" t="s">
        <v>327</v>
      </c>
      <c r="B30" s="497"/>
      <c r="C30" s="497"/>
      <c r="D30" s="497"/>
      <c r="E30" s="497"/>
    </row>
    <row r="31" spans="1:5" x14ac:dyDescent="0.25">
      <c r="A31" s="498"/>
      <c r="B31" s="498"/>
      <c r="C31" s="498"/>
      <c r="D31" s="498"/>
      <c r="E31" s="498"/>
    </row>
    <row r="32" spans="1:5" x14ac:dyDescent="0.25">
      <c r="A32" s="499"/>
      <c r="B32" s="499"/>
      <c r="C32" s="499"/>
      <c r="D32" s="499"/>
      <c r="E32" s="499"/>
    </row>
  </sheetData>
  <mergeCells count="7">
    <mergeCell ref="A30:E32"/>
    <mergeCell ref="A10:A13"/>
    <mergeCell ref="B10:B13"/>
    <mergeCell ref="D10:D13"/>
    <mergeCell ref="E10:E13"/>
    <mergeCell ref="A24:A25"/>
    <mergeCell ref="B24:E25"/>
  </mergeCells>
  <pageMargins left="0.7" right="0.7" top="0.75" bottom="0.75" header="0.3" footer="0.3"/>
  <pageSetup paperSize="9" scale="5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view="pageBreakPreview" zoomScale="60" zoomScaleNormal="100" workbookViewId="0">
      <selection activeCell="M24" sqref="M24"/>
    </sheetView>
  </sheetViews>
  <sheetFormatPr defaultRowHeight="15" x14ac:dyDescent="0.25"/>
  <cols>
    <col min="1" max="1" width="5.5703125" customWidth="1"/>
    <col min="2" max="2" width="22.85546875" customWidth="1"/>
    <col min="3" max="3" width="12.5703125" customWidth="1"/>
    <col min="6" max="6" width="11.5703125" customWidth="1"/>
    <col min="7" max="7" width="12" customWidth="1"/>
    <col min="8" max="8" width="13.85546875" customWidth="1"/>
  </cols>
  <sheetData>
    <row r="3" spans="1:8" ht="26.25" x14ac:dyDescent="0.4">
      <c r="A3" s="1"/>
      <c r="B3" s="1"/>
      <c r="C3" s="1"/>
      <c r="D3" s="1"/>
      <c r="E3" s="59" t="s">
        <v>102</v>
      </c>
      <c r="F3" s="1"/>
      <c r="G3" s="1"/>
      <c r="H3" s="1"/>
    </row>
    <row r="4" spans="1:8" x14ac:dyDescent="0.25">
      <c r="A4" s="4"/>
      <c r="B4" s="4" t="s">
        <v>1</v>
      </c>
      <c r="C4" s="4"/>
      <c r="D4" s="4"/>
      <c r="E4" s="4"/>
      <c r="F4" s="4"/>
      <c r="G4" s="4"/>
      <c r="H4" s="4"/>
    </row>
    <row r="5" spans="1:8" ht="15.75" x14ac:dyDescent="0.25">
      <c r="A5" s="4"/>
      <c r="B5" s="4" t="s">
        <v>103</v>
      </c>
      <c r="C5" s="4"/>
      <c r="D5" s="4"/>
      <c r="E5" s="6" t="s">
        <v>49</v>
      </c>
      <c r="F5" s="4"/>
      <c r="G5" s="4"/>
      <c r="H5" s="4"/>
    </row>
    <row r="6" spans="1:8" x14ac:dyDescent="0.25">
      <c r="A6" s="4"/>
      <c r="B6" s="4" t="s">
        <v>104</v>
      </c>
      <c r="C6" s="4"/>
      <c r="D6" s="4"/>
      <c r="E6" s="4"/>
      <c r="F6" s="4"/>
      <c r="G6" s="4"/>
      <c r="H6" s="4"/>
    </row>
    <row r="7" spans="1:8" x14ac:dyDescent="0.25">
      <c r="A7" s="4"/>
      <c r="B7" s="4" t="s">
        <v>105</v>
      </c>
      <c r="C7" s="4"/>
      <c r="D7" s="4"/>
      <c r="E7" s="4"/>
      <c r="F7" s="4"/>
      <c r="G7" s="4"/>
      <c r="H7" s="4"/>
    </row>
    <row r="8" spans="1:8" ht="15.75" x14ac:dyDescent="0.25">
      <c r="A8" s="4"/>
      <c r="B8" s="4" t="s">
        <v>106</v>
      </c>
      <c r="C8" s="4"/>
      <c r="D8" s="6" t="s">
        <v>132</v>
      </c>
      <c r="E8" s="4"/>
      <c r="F8" s="4"/>
      <c r="G8" s="4"/>
      <c r="H8" s="4"/>
    </row>
    <row r="9" spans="1:8" x14ac:dyDescent="0.25">
      <c r="A9" s="4"/>
      <c r="B9" s="4" t="s">
        <v>107</v>
      </c>
      <c r="C9" s="4"/>
      <c r="D9" s="4"/>
      <c r="E9" s="4"/>
      <c r="F9" s="4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ht="15.75" thickBot="1" x14ac:dyDescent="0.3">
      <c r="A11" s="4"/>
      <c r="B11" s="4"/>
      <c r="C11" s="4"/>
      <c r="D11" s="4"/>
      <c r="E11" s="4"/>
      <c r="F11" s="4"/>
      <c r="G11" s="4"/>
      <c r="H11" s="4"/>
    </row>
    <row r="12" spans="1:8" ht="64.5" x14ac:dyDescent="0.25">
      <c r="A12" s="60" t="s">
        <v>6</v>
      </c>
      <c r="B12" s="61" t="s">
        <v>7</v>
      </c>
      <c r="C12" s="61" t="s">
        <v>8</v>
      </c>
      <c r="D12" s="61" t="s">
        <v>9</v>
      </c>
      <c r="E12" s="62" t="s">
        <v>108</v>
      </c>
      <c r="F12" s="62" t="s">
        <v>11</v>
      </c>
      <c r="G12" s="61" t="s">
        <v>12</v>
      </c>
      <c r="H12" s="63" t="s">
        <v>13</v>
      </c>
    </row>
    <row r="13" spans="1:8" ht="35.1" customHeight="1" x14ac:dyDescent="0.25">
      <c r="A13" s="64" t="s">
        <v>54</v>
      </c>
      <c r="B13" s="65" t="s">
        <v>109</v>
      </c>
      <c r="C13" s="66" t="s">
        <v>110</v>
      </c>
      <c r="D13" s="67" t="s">
        <v>17</v>
      </c>
      <c r="E13" s="67">
        <v>1</v>
      </c>
      <c r="F13" s="68"/>
      <c r="G13" s="67"/>
      <c r="H13" s="69">
        <f>E13*F13</f>
        <v>0</v>
      </c>
    </row>
    <row r="14" spans="1:8" ht="26.25" x14ac:dyDescent="0.25">
      <c r="A14" s="64" t="s">
        <v>57</v>
      </c>
      <c r="B14" s="65" t="s">
        <v>111</v>
      </c>
      <c r="C14" s="66" t="s">
        <v>112</v>
      </c>
      <c r="D14" s="67" t="s">
        <v>17</v>
      </c>
      <c r="E14" s="67">
        <v>1</v>
      </c>
      <c r="F14" s="68"/>
      <c r="G14" s="67"/>
      <c r="H14" s="69">
        <f t="shared" ref="H14:H25" si="0">E14*F14</f>
        <v>0</v>
      </c>
    </row>
    <row r="15" spans="1:8" ht="35.1" customHeight="1" x14ac:dyDescent="0.25">
      <c r="A15" s="64" t="s">
        <v>60</v>
      </c>
      <c r="B15" s="65" t="s">
        <v>113</v>
      </c>
      <c r="C15" s="66" t="s">
        <v>56</v>
      </c>
      <c r="D15" s="67" t="s">
        <v>17</v>
      </c>
      <c r="E15" s="67">
        <v>1</v>
      </c>
      <c r="F15" s="68"/>
      <c r="G15" s="67"/>
      <c r="H15" s="69">
        <f t="shared" si="0"/>
        <v>0</v>
      </c>
    </row>
    <row r="16" spans="1:8" ht="26.25" x14ac:dyDescent="0.25">
      <c r="A16" s="64" t="s">
        <v>63</v>
      </c>
      <c r="B16" s="65" t="s">
        <v>114</v>
      </c>
      <c r="C16" s="66" t="s">
        <v>115</v>
      </c>
      <c r="D16" s="67" t="s">
        <v>17</v>
      </c>
      <c r="E16" s="67">
        <v>1</v>
      </c>
      <c r="F16" s="68"/>
      <c r="G16" s="67"/>
      <c r="H16" s="69">
        <f t="shared" si="0"/>
        <v>0</v>
      </c>
    </row>
    <row r="17" spans="1:8" ht="39" x14ac:dyDescent="0.25">
      <c r="A17" s="64" t="s">
        <v>66</v>
      </c>
      <c r="B17" s="65" t="s">
        <v>58</v>
      </c>
      <c r="C17" s="66" t="s">
        <v>59</v>
      </c>
      <c r="D17" s="67" t="s">
        <v>17</v>
      </c>
      <c r="E17" s="67">
        <v>1</v>
      </c>
      <c r="F17" s="68"/>
      <c r="G17" s="67"/>
      <c r="H17" s="69">
        <f t="shared" si="0"/>
        <v>0</v>
      </c>
    </row>
    <row r="18" spans="1:8" x14ac:dyDescent="0.25">
      <c r="A18" s="64" t="s">
        <v>69</v>
      </c>
      <c r="B18" s="65" t="s">
        <v>116</v>
      </c>
      <c r="C18" s="66" t="s">
        <v>117</v>
      </c>
      <c r="D18" s="67" t="s">
        <v>17</v>
      </c>
      <c r="E18" s="67">
        <v>1</v>
      </c>
      <c r="F18" s="68"/>
      <c r="G18" s="67"/>
      <c r="H18" s="69">
        <f t="shared" si="0"/>
        <v>0</v>
      </c>
    </row>
    <row r="19" spans="1:8" x14ac:dyDescent="0.25">
      <c r="A19" s="64" t="s">
        <v>72</v>
      </c>
      <c r="B19" s="65" t="s">
        <v>28</v>
      </c>
      <c r="C19" s="66" t="s">
        <v>118</v>
      </c>
      <c r="D19" s="67" t="s">
        <v>17</v>
      </c>
      <c r="E19" s="67">
        <v>1</v>
      </c>
      <c r="F19" s="68"/>
      <c r="G19" s="67"/>
      <c r="H19" s="69">
        <f t="shared" si="0"/>
        <v>0</v>
      </c>
    </row>
    <row r="20" spans="1:8" ht="26.25" x14ac:dyDescent="0.25">
      <c r="A20" s="64" t="s">
        <v>75</v>
      </c>
      <c r="B20" s="65" t="s">
        <v>119</v>
      </c>
      <c r="C20" s="66" t="s">
        <v>120</v>
      </c>
      <c r="D20" s="67" t="s">
        <v>17</v>
      </c>
      <c r="E20" s="67">
        <v>1</v>
      </c>
      <c r="F20" s="68"/>
      <c r="G20" s="67"/>
      <c r="H20" s="69">
        <f t="shared" si="0"/>
        <v>0</v>
      </c>
    </row>
    <row r="21" spans="1:8" x14ac:dyDescent="0.25">
      <c r="A21" s="64" t="s">
        <v>78</v>
      </c>
      <c r="B21" s="65" t="s">
        <v>121</v>
      </c>
      <c r="C21" s="66" t="s">
        <v>122</v>
      </c>
      <c r="D21" s="67" t="s">
        <v>17</v>
      </c>
      <c r="E21" s="67">
        <v>1</v>
      </c>
      <c r="F21" s="68"/>
      <c r="G21" s="67"/>
      <c r="H21" s="69">
        <f t="shared" si="0"/>
        <v>0</v>
      </c>
    </row>
    <row r="22" spans="1:8" ht="26.25" x14ac:dyDescent="0.25">
      <c r="A22" s="64" t="s">
        <v>81</v>
      </c>
      <c r="B22" s="65" t="s">
        <v>123</v>
      </c>
      <c r="C22" s="70" t="s">
        <v>124</v>
      </c>
      <c r="D22" s="67" t="s">
        <v>17</v>
      </c>
      <c r="E22" s="67">
        <v>1</v>
      </c>
      <c r="F22" s="68"/>
      <c r="G22" s="67"/>
      <c r="H22" s="69">
        <f t="shared" si="0"/>
        <v>0</v>
      </c>
    </row>
    <row r="23" spans="1:8" x14ac:dyDescent="0.25">
      <c r="A23" s="64" t="s">
        <v>84</v>
      </c>
      <c r="B23" s="71" t="s">
        <v>125</v>
      </c>
      <c r="C23" s="72" t="s">
        <v>126</v>
      </c>
      <c r="D23" s="73" t="s">
        <v>17</v>
      </c>
      <c r="E23" s="73">
        <v>1</v>
      </c>
      <c r="F23" s="74"/>
      <c r="G23" s="73"/>
      <c r="H23" s="69">
        <f t="shared" si="0"/>
        <v>0</v>
      </c>
    </row>
    <row r="24" spans="1:8" ht="39" x14ac:dyDescent="0.25">
      <c r="A24" s="64" t="s">
        <v>87</v>
      </c>
      <c r="B24" s="71" t="s">
        <v>127</v>
      </c>
      <c r="C24" s="72" t="s">
        <v>128</v>
      </c>
      <c r="D24" s="73" t="s">
        <v>17</v>
      </c>
      <c r="E24" s="73">
        <v>1</v>
      </c>
      <c r="F24" s="74"/>
      <c r="G24" s="73"/>
      <c r="H24" s="69">
        <f t="shared" si="0"/>
        <v>0</v>
      </c>
    </row>
    <row r="25" spans="1:8" ht="15.75" thickBot="1" x14ac:dyDescent="0.3">
      <c r="A25" s="64" t="s">
        <v>90</v>
      </c>
      <c r="B25" s="75" t="s">
        <v>129</v>
      </c>
      <c r="C25" s="76" t="s">
        <v>130</v>
      </c>
      <c r="D25" s="77" t="s">
        <v>17</v>
      </c>
      <c r="E25" s="77">
        <v>1</v>
      </c>
      <c r="F25" s="78"/>
      <c r="G25" s="77"/>
      <c r="H25" s="79">
        <f t="shared" si="0"/>
        <v>0</v>
      </c>
    </row>
    <row r="26" spans="1:8" ht="15.75" thickBot="1" x14ac:dyDescent="0.3">
      <c r="A26" s="80"/>
      <c r="B26" s="81" t="s">
        <v>131</v>
      </c>
      <c r="C26" s="82"/>
      <c r="D26" s="82"/>
      <c r="E26" s="29">
        <f>SUM(E13:E25)</f>
        <v>13</v>
      </c>
      <c r="F26" s="83"/>
      <c r="G26" s="29"/>
      <c r="H26" s="84">
        <f>SUM(H13:H25)</f>
        <v>0</v>
      </c>
    </row>
  </sheetData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view="pageBreakPreview" topLeftCell="A4" zoomScale="60" zoomScaleNormal="100" workbookViewId="0">
      <selection activeCell="O23" sqref="O23"/>
    </sheetView>
  </sheetViews>
  <sheetFormatPr defaultRowHeight="15" x14ac:dyDescent="0.25"/>
  <cols>
    <col min="1" max="1" width="5.7109375" customWidth="1"/>
    <col min="2" max="2" width="24.140625" customWidth="1"/>
    <col min="3" max="3" width="11.5703125" customWidth="1"/>
  </cols>
  <sheetData>
    <row r="2" spans="1:8" x14ac:dyDescent="0.25">
      <c r="E2" t="s">
        <v>49</v>
      </c>
    </row>
    <row r="4" spans="1:8" ht="23.25" x14ac:dyDescent="0.35">
      <c r="A4" s="1"/>
      <c r="B4" s="1"/>
      <c r="C4" s="1"/>
      <c r="D4" s="1"/>
      <c r="E4" s="85" t="s">
        <v>133</v>
      </c>
      <c r="F4" s="1"/>
      <c r="H4" s="1"/>
    </row>
    <row r="5" spans="1:8" x14ac:dyDescent="0.25">
      <c r="A5" s="4" t="s">
        <v>1</v>
      </c>
      <c r="B5" s="4"/>
      <c r="C5" s="4"/>
      <c r="D5" s="4"/>
      <c r="E5" s="4"/>
      <c r="F5" s="4"/>
      <c r="H5" s="4"/>
    </row>
    <row r="6" spans="1:8" x14ac:dyDescent="0.25">
      <c r="A6" s="4" t="s">
        <v>103</v>
      </c>
      <c r="B6" s="4"/>
      <c r="C6" s="4"/>
      <c r="D6" s="4"/>
      <c r="E6" s="4"/>
      <c r="F6" s="4"/>
      <c r="H6" s="4"/>
    </row>
    <row r="7" spans="1:8" x14ac:dyDescent="0.25">
      <c r="A7" s="4" t="s">
        <v>134</v>
      </c>
      <c r="B7" s="4"/>
      <c r="C7" s="4"/>
      <c r="D7" s="4"/>
      <c r="E7" s="4"/>
      <c r="F7" s="4"/>
      <c r="H7" s="4"/>
    </row>
    <row r="8" spans="1:8" x14ac:dyDescent="0.25">
      <c r="A8" s="4" t="s">
        <v>135</v>
      </c>
      <c r="B8" s="4"/>
      <c r="C8" s="4"/>
      <c r="D8" s="4"/>
      <c r="E8" s="4"/>
      <c r="F8" s="4"/>
      <c r="H8" s="4"/>
    </row>
    <row r="9" spans="1:8" x14ac:dyDescent="0.25">
      <c r="A9" s="4" t="s">
        <v>136</v>
      </c>
      <c r="B9" s="4"/>
      <c r="C9" s="4"/>
      <c r="D9" s="4"/>
      <c r="E9" s="4"/>
      <c r="F9" s="4"/>
      <c r="H9" s="4"/>
    </row>
    <row r="10" spans="1:8" x14ac:dyDescent="0.25">
      <c r="A10" s="4"/>
      <c r="B10" s="4"/>
      <c r="C10" s="4"/>
      <c r="D10" s="4"/>
      <c r="E10" s="4"/>
      <c r="F10" s="4"/>
      <c r="H10" s="4"/>
    </row>
    <row r="11" spans="1:8" ht="15.75" x14ac:dyDescent="0.25">
      <c r="A11" s="4"/>
      <c r="B11" s="4"/>
      <c r="C11" s="6" t="s">
        <v>132</v>
      </c>
      <c r="D11" s="4"/>
      <c r="E11" s="4"/>
      <c r="F11" s="4"/>
      <c r="H11" s="4"/>
    </row>
    <row r="12" spans="1:8" ht="15.75" x14ac:dyDescent="0.25">
      <c r="A12" s="4"/>
      <c r="B12" s="4"/>
      <c r="C12" s="4"/>
      <c r="D12" s="6"/>
      <c r="E12" s="4"/>
      <c r="F12" s="4"/>
      <c r="G12" s="4"/>
      <c r="H12" s="4"/>
    </row>
    <row r="13" spans="1:8" ht="15.75" x14ac:dyDescent="0.25">
      <c r="A13" s="4"/>
      <c r="B13" s="4"/>
      <c r="C13" s="4"/>
      <c r="D13" s="6"/>
      <c r="E13" s="4"/>
      <c r="F13" s="4"/>
      <c r="G13" s="4"/>
      <c r="H13" s="4"/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ht="15.75" thickBot="1" x14ac:dyDescent="0.3">
      <c r="A15" s="4"/>
      <c r="B15" s="4"/>
      <c r="C15" s="4"/>
      <c r="D15" s="4"/>
      <c r="E15" s="4"/>
      <c r="F15" s="4"/>
      <c r="G15" s="4"/>
      <c r="H15" s="4"/>
    </row>
    <row r="16" spans="1:8" ht="64.5" x14ac:dyDescent="0.25">
      <c r="A16" s="86" t="s">
        <v>6</v>
      </c>
      <c r="B16" s="87" t="s">
        <v>7</v>
      </c>
      <c r="C16" s="87" t="s">
        <v>8</v>
      </c>
      <c r="D16" s="87" t="s">
        <v>9</v>
      </c>
      <c r="E16" s="88" t="s">
        <v>108</v>
      </c>
      <c r="F16" s="88" t="s">
        <v>11</v>
      </c>
      <c r="G16" s="88" t="s">
        <v>12</v>
      </c>
      <c r="H16" s="89" t="s">
        <v>13</v>
      </c>
    </row>
    <row r="17" spans="1:8" x14ac:dyDescent="0.25">
      <c r="A17" s="90">
        <v>1</v>
      </c>
      <c r="B17" s="91">
        <v>2</v>
      </c>
      <c r="C17" s="91">
        <v>3</v>
      </c>
      <c r="D17" s="91">
        <v>4</v>
      </c>
      <c r="E17" s="91">
        <v>5</v>
      </c>
      <c r="F17" s="91">
        <v>6</v>
      </c>
      <c r="G17" s="91">
        <v>7</v>
      </c>
      <c r="H17" s="92">
        <v>8</v>
      </c>
    </row>
    <row r="18" spans="1:8" ht="30" customHeight="1" x14ac:dyDescent="0.25">
      <c r="A18" s="90" t="s">
        <v>54</v>
      </c>
      <c r="B18" s="93" t="s">
        <v>137</v>
      </c>
      <c r="C18" s="91" t="s">
        <v>138</v>
      </c>
      <c r="D18" s="91" t="s">
        <v>17</v>
      </c>
      <c r="E18" s="91">
        <v>1</v>
      </c>
      <c r="F18" s="94"/>
      <c r="G18" s="91"/>
      <c r="H18" s="95">
        <f>E18*F18</f>
        <v>0</v>
      </c>
    </row>
    <row r="19" spans="1:8" ht="30" customHeight="1" x14ac:dyDescent="0.25">
      <c r="A19" s="90" t="s">
        <v>57</v>
      </c>
      <c r="B19" s="93" t="s">
        <v>139</v>
      </c>
      <c r="C19" s="91" t="s">
        <v>140</v>
      </c>
      <c r="D19" s="91" t="s">
        <v>17</v>
      </c>
      <c r="E19" s="91">
        <v>1</v>
      </c>
      <c r="F19" s="94"/>
      <c r="G19" s="91"/>
      <c r="H19" s="95">
        <f t="shared" ref="H19:H25" si="0">E19*F19</f>
        <v>0</v>
      </c>
    </row>
    <row r="20" spans="1:8" ht="26.25" x14ac:dyDescent="0.25">
      <c r="A20" s="90" t="s">
        <v>60</v>
      </c>
      <c r="B20" s="43" t="s">
        <v>55</v>
      </c>
      <c r="C20" s="47" t="s">
        <v>56</v>
      </c>
      <c r="D20" s="47" t="s">
        <v>17</v>
      </c>
      <c r="E20" s="47">
        <v>1</v>
      </c>
      <c r="F20" s="96"/>
      <c r="G20" s="47"/>
      <c r="H20" s="95">
        <f t="shared" si="0"/>
        <v>0</v>
      </c>
    </row>
    <row r="21" spans="1:8" x14ac:dyDescent="0.25">
      <c r="A21" s="90" t="s">
        <v>63</v>
      </c>
      <c r="B21" s="93" t="s">
        <v>141</v>
      </c>
      <c r="C21" s="91" t="s">
        <v>142</v>
      </c>
      <c r="D21" s="91" t="s">
        <v>17</v>
      </c>
      <c r="E21" s="91">
        <v>1</v>
      </c>
      <c r="F21" s="94"/>
      <c r="G21" s="91"/>
      <c r="H21" s="95">
        <f t="shared" si="0"/>
        <v>0</v>
      </c>
    </row>
    <row r="22" spans="1:8" ht="26.25" x14ac:dyDescent="0.25">
      <c r="A22" s="90" t="s">
        <v>66</v>
      </c>
      <c r="B22" s="93" t="s">
        <v>79</v>
      </c>
      <c r="C22" s="91" t="s">
        <v>80</v>
      </c>
      <c r="D22" s="91" t="s">
        <v>17</v>
      </c>
      <c r="E22" s="91">
        <v>1</v>
      </c>
      <c r="F22" s="94"/>
      <c r="G22" s="91"/>
      <c r="H22" s="95">
        <f t="shared" si="0"/>
        <v>0</v>
      </c>
    </row>
    <row r="23" spans="1:8" ht="26.25" x14ac:dyDescent="0.25">
      <c r="A23" s="90" t="s">
        <v>69</v>
      </c>
      <c r="B23" s="93" t="s">
        <v>143</v>
      </c>
      <c r="C23" s="91" t="s">
        <v>144</v>
      </c>
      <c r="D23" s="91" t="s">
        <v>17</v>
      </c>
      <c r="E23" s="91">
        <v>1</v>
      </c>
      <c r="F23" s="94"/>
      <c r="G23" s="91"/>
      <c r="H23" s="95">
        <f t="shared" si="0"/>
        <v>0</v>
      </c>
    </row>
    <row r="24" spans="1:8" x14ac:dyDescent="0.25">
      <c r="A24" s="90"/>
      <c r="B24" s="93" t="s">
        <v>145</v>
      </c>
      <c r="C24" s="91" t="s">
        <v>146</v>
      </c>
      <c r="D24" s="91" t="s">
        <v>17</v>
      </c>
      <c r="E24" s="91">
        <v>1</v>
      </c>
      <c r="F24" s="94"/>
      <c r="G24" s="91"/>
      <c r="H24" s="95">
        <f t="shared" si="0"/>
        <v>0</v>
      </c>
    </row>
    <row r="25" spans="1:8" ht="27" thickBot="1" x14ac:dyDescent="0.3">
      <c r="A25" s="97" t="s">
        <v>72</v>
      </c>
      <c r="B25" s="98" t="s">
        <v>147</v>
      </c>
      <c r="C25" s="77" t="s">
        <v>148</v>
      </c>
      <c r="D25" s="77" t="s">
        <v>17</v>
      </c>
      <c r="E25" s="77">
        <v>1</v>
      </c>
      <c r="F25" s="78"/>
      <c r="G25" s="77"/>
      <c r="H25" s="99">
        <f t="shared" si="0"/>
        <v>0</v>
      </c>
    </row>
    <row r="26" spans="1:8" ht="15.75" thickBot="1" x14ac:dyDescent="0.3">
      <c r="A26" s="82"/>
      <c r="B26" s="81" t="s">
        <v>131</v>
      </c>
      <c r="C26" s="82"/>
      <c r="D26" s="82"/>
      <c r="E26" s="100">
        <f>SUM(E18:E25)</f>
        <v>8</v>
      </c>
      <c r="F26" s="100"/>
      <c r="G26" s="100"/>
      <c r="H26" s="101">
        <f>SUM(H18:H25)</f>
        <v>0</v>
      </c>
    </row>
    <row r="27" spans="1:8" x14ac:dyDescent="0.25">
      <c r="A27" s="81"/>
      <c r="C27" s="81"/>
      <c r="D27" s="81"/>
      <c r="E27" s="81"/>
      <c r="F27" s="81"/>
      <c r="G27" s="81"/>
      <c r="H27" s="81"/>
    </row>
    <row r="28" spans="1:8" x14ac:dyDescent="0.25">
      <c r="A28" s="81"/>
      <c r="B28" s="81"/>
      <c r="C28" s="81"/>
      <c r="D28" s="81"/>
      <c r="E28" s="81"/>
      <c r="F28" s="81"/>
      <c r="G28" s="81"/>
      <c r="H28" s="81"/>
    </row>
    <row r="29" spans="1:8" x14ac:dyDescent="0.25">
      <c r="A29" s="81"/>
      <c r="B29" s="81"/>
      <c r="C29" s="81"/>
      <c r="D29" s="81"/>
      <c r="E29" s="81"/>
      <c r="F29" s="81"/>
      <c r="G29" s="81"/>
      <c r="H29" s="10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60" zoomScaleNormal="100" workbookViewId="0">
      <selection activeCell="I18" sqref="I18:I19"/>
    </sheetView>
  </sheetViews>
  <sheetFormatPr defaultRowHeight="15" x14ac:dyDescent="0.25"/>
  <cols>
    <col min="1" max="1" width="4.5703125" customWidth="1"/>
    <col min="2" max="2" width="26" customWidth="1"/>
    <col min="4" max="4" width="7.140625" customWidth="1"/>
    <col min="5" max="5" width="8" customWidth="1"/>
    <col min="7" max="7" width="6.42578125" customWidth="1"/>
    <col min="8" max="8" width="10.140625" customWidth="1"/>
    <col min="9" max="9" width="17.85546875" customWidth="1"/>
  </cols>
  <sheetData>
    <row r="1" spans="1:9" x14ac:dyDescent="0.25">
      <c r="A1" s="103"/>
      <c r="B1" s="104" t="s">
        <v>1</v>
      </c>
      <c r="C1" s="105"/>
      <c r="D1" s="105"/>
      <c r="G1" s="105"/>
      <c r="H1" s="105"/>
    </row>
    <row r="2" spans="1:9" x14ac:dyDescent="0.25">
      <c r="A2" s="103"/>
      <c r="B2" s="104" t="s">
        <v>149</v>
      </c>
      <c r="C2" s="105"/>
      <c r="D2" s="105"/>
      <c r="G2" s="105"/>
      <c r="H2" s="105"/>
      <c r="I2" t="s">
        <v>49</v>
      </c>
    </row>
    <row r="3" spans="1:9" x14ac:dyDescent="0.25">
      <c r="A3" s="103"/>
      <c r="B3" s="104" t="s">
        <v>150</v>
      </c>
      <c r="C3" s="105"/>
      <c r="D3" s="105"/>
      <c r="G3" s="105"/>
      <c r="H3" s="105"/>
    </row>
    <row r="4" spans="1:9" x14ac:dyDescent="0.25">
      <c r="A4" s="103"/>
      <c r="B4" s="104" t="s">
        <v>151</v>
      </c>
      <c r="C4" s="105"/>
      <c r="D4" s="105"/>
      <c r="G4" s="105"/>
      <c r="H4" s="105"/>
    </row>
    <row r="5" spans="1:9" x14ac:dyDescent="0.25">
      <c r="A5" s="103"/>
      <c r="B5" s="104" t="s">
        <v>52</v>
      </c>
      <c r="C5" s="104"/>
      <c r="D5" s="104"/>
      <c r="E5" s="104"/>
      <c r="F5" s="106"/>
      <c r="G5" s="107" t="s">
        <v>157</v>
      </c>
      <c r="H5" s="107"/>
    </row>
    <row r="6" spans="1:9" x14ac:dyDescent="0.25">
      <c r="A6" s="103"/>
      <c r="B6" s="104" t="s">
        <v>152</v>
      </c>
      <c r="C6" s="104"/>
      <c r="D6" s="104"/>
      <c r="E6" s="104"/>
      <c r="G6" s="105"/>
      <c r="H6" s="105"/>
    </row>
    <row r="7" spans="1:9" x14ac:dyDescent="0.25">
      <c r="A7" s="103"/>
      <c r="B7" s="105"/>
      <c r="C7" s="105"/>
      <c r="D7" s="105"/>
      <c r="G7" s="105"/>
      <c r="H7" s="105"/>
    </row>
    <row r="8" spans="1:9" x14ac:dyDescent="0.25">
      <c r="A8" s="103"/>
      <c r="B8" s="104" t="s">
        <v>153</v>
      </c>
      <c r="C8" s="105"/>
      <c r="D8" s="105"/>
      <c r="G8" s="105"/>
      <c r="H8" s="105"/>
    </row>
    <row r="9" spans="1:9" x14ac:dyDescent="0.25">
      <c r="A9" s="103"/>
      <c r="B9" s="105"/>
      <c r="C9" s="105"/>
      <c r="D9" s="105"/>
      <c r="G9" s="105"/>
      <c r="H9" s="105"/>
    </row>
    <row r="10" spans="1:9" ht="90" x14ac:dyDescent="0.25">
      <c r="A10" s="108" t="s">
        <v>6</v>
      </c>
      <c r="B10" s="108" t="s">
        <v>7</v>
      </c>
      <c r="C10" s="108" t="s">
        <v>8</v>
      </c>
      <c r="D10" s="108" t="s">
        <v>9</v>
      </c>
      <c r="E10" s="109" t="s">
        <v>108</v>
      </c>
      <c r="F10" s="109" t="s">
        <v>11</v>
      </c>
      <c r="G10" s="109" t="s">
        <v>12</v>
      </c>
      <c r="H10" s="110" t="s">
        <v>13</v>
      </c>
      <c r="I10" s="111" t="s">
        <v>154</v>
      </c>
    </row>
    <row r="11" spans="1:9" ht="30" x14ac:dyDescent="0.25">
      <c r="A11" s="112">
        <v>1</v>
      </c>
      <c r="B11" s="113" t="s">
        <v>155</v>
      </c>
      <c r="C11" s="114" t="s">
        <v>156</v>
      </c>
      <c r="D11" s="115" t="s">
        <v>17</v>
      </c>
      <c r="E11" s="115">
        <v>1</v>
      </c>
      <c r="F11" s="116"/>
      <c r="G11" s="116"/>
      <c r="H11" s="116"/>
      <c r="I11" s="117"/>
    </row>
    <row r="12" spans="1:9" ht="20.25" customHeight="1" x14ac:dyDescent="0.25">
      <c r="A12" s="103"/>
      <c r="B12" s="105"/>
      <c r="C12" s="105"/>
      <c r="D12" s="105"/>
      <c r="E12" s="118">
        <f>SUM(E11:E11)</f>
        <v>1</v>
      </c>
      <c r="F12" s="105"/>
      <c r="G12" s="105"/>
      <c r="H12" s="119"/>
    </row>
  </sheetData>
  <mergeCells count="1">
    <mergeCell ref="G5:H5"/>
  </mergeCells>
  <pageMargins left="0.7" right="0.7" top="0.75" bottom="0.75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zoomScale="60" zoomScaleNormal="100" workbookViewId="0">
      <selection activeCell="I19" sqref="I19"/>
    </sheetView>
  </sheetViews>
  <sheetFormatPr defaultColWidth="9" defaultRowHeight="15" x14ac:dyDescent="0.25"/>
  <cols>
    <col min="1" max="1" width="7.140625" style="123" customWidth="1"/>
    <col min="2" max="2" width="31.42578125" style="123" customWidth="1"/>
    <col min="3" max="8" width="9" style="123"/>
    <col min="9" max="9" width="18" style="123" customWidth="1"/>
    <col min="10" max="16384" width="9" style="123"/>
  </cols>
  <sheetData>
    <row r="1" spans="1:10" x14ac:dyDescent="0.25">
      <c r="A1" s="120"/>
      <c r="B1" s="121" t="s">
        <v>1</v>
      </c>
      <c r="C1" s="122"/>
      <c r="D1" s="121"/>
      <c r="G1" s="124"/>
      <c r="H1" s="124"/>
    </row>
    <row r="2" spans="1:10" x14ac:dyDescent="0.25">
      <c r="A2" s="120"/>
      <c r="B2" s="121" t="s">
        <v>158</v>
      </c>
      <c r="C2" s="122"/>
      <c r="D2" s="121"/>
      <c r="F2" s="121"/>
      <c r="G2" s="124"/>
      <c r="H2" s="124" t="s">
        <v>49</v>
      </c>
    </row>
    <row r="3" spans="1:10" x14ac:dyDescent="0.25">
      <c r="A3" s="120"/>
      <c r="B3" s="121" t="s">
        <v>159</v>
      </c>
      <c r="C3" s="122"/>
      <c r="D3" s="121"/>
      <c r="G3" s="124"/>
      <c r="H3" s="124"/>
    </row>
    <row r="4" spans="1:10" x14ac:dyDescent="0.25">
      <c r="A4" s="120"/>
      <c r="B4" s="121" t="s">
        <v>160</v>
      </c>
      <c r="C4" s="122"/>
      <c r="D4" s="121"/>
      <c r="G4" s="124"/>
      <c r="H4" s="124"/>
    </row>
    <row r="5" spans="1:10" x14ac:dyDescent="0.25">
      <c r="A5" s="120"/>
      <c r="B5" s="121" t="s">
        <v>161</v>
      </c>
      <c r="C5" s="122"/>
      <c r="D5" s="121"/>
      <c r="E5" s="125" t="s">
        <v>157</v>
      </c>
      <c r="G5" s="124"/>
      <c r="H5" s="124"/>
    </row>
    <row r="6" spans="1:10" x14ac:dyDescent="0.25">
      <c r="A6" s="120"/>
      <c r="B6" s="121" t="s">
        <v>162</v>
      </c>
      <c r="C6" s="122"/>
      <c r="D6" s="121"/>
      <c r="G6" s="124"/>
      <c r="H6" s="124"/>
    </row>
    <row r="7" spans="1:10" x14ac:dyDescent="0.25">
      <c r="A7" s="120"/>
      <c r="B7" s="124"/>
      <c r="C7" s="124"/>
      <c r="D7" s="120"/>
      <c r="G7" s="124"/>
      <c r="H7" s="124"/>
    </row>
    <row r="8" spans="1:10" x14ac:dyDescent="0.25">
      <c r="A8" s="120"/>
      <c r="B8" s="124"/>
      <c r="C8" s="124"/>
      <c r="D8" s="120"/>
      <c r="G8" s="124"/>
      <c r="H8" s="124"/>
    </row>
    <row r="9" spans="1:10" x14ac:dyDescent="0.25">
      <c r="A9" s="120"/>
      <c r="B9" s="126" t="s">
        <v>163</v>
      </c>
      <c r="C9" s="124"/>
      <c r="D9" s="120"/>
      <c r="G9" s="124"/>
      <c r="H9" s="124"/>
    </row>
    <row r="10" spans="1:10" x14ac:dyDescent="0.25">
      <c r="A10" s="120"/>
      <c r="B10" s="124"/>
      <c r="C10" s="124"/>
      <c r="D10" s="120"/>
      <c r="G10" s="124"/>
      <c r="H10" s="124"/>
    </row>
    <row r="11" spans="1:10" x14ac:dyDescent="0.25">
      <c r="A11" s="120"/>
      <c r="B11" s="124"/>
      <c r="C11" s="124"/>
      <c r="D11" s="120"/>
      <c r="G11" s="124"/>
      <c r="H11" s="124"/>
    </row>
    <row r="12" spans="1:10" ht="90" x14ac:dyDescent="0.25">
      <c r="A12" s="115" t="s">
        <v>6</v>
      </c>
      <c r="B12" s="115" t="s">
        <v>7</v>
      </c>
      <c r="C12" s="115" t="s">
        <v>8</v>
      </c>
      <c r="D12" s="115" t="s">
        <v>9</v>
      </c>
      <c r="E12" s="127" t="s">
        <v>108</v>
      </c>
      <c r="F12" s="127" t="s">
        <v>11</v>
      </c>
      <c r="G12" s="127" t="s">
        <v>12</v>
      </c>
      <c r="H12" s="127" t="s">
        <v>13</v>
      </c>
      <c r="I12" s="128" t="s">
        <v>154</v>
      </c>
    </row>
    <row r="13" spans="1:10" x14ac:dyDescent="0.25">
      <c r="A13" s="129">
        <v>1</v>
      </c>
      <c r="B13" s="130" t="s">
        <v>164</v>
      </c>
      <c r="C13" s="131" t="s">
        <v>165</v>
      </c>
      <c r="D13" s="129" t="s">
        <v>17</v>
      </c>
      <c r="E13" s="129">
        <v>1</v>
      </c>
      <c r="F13" s="132"/>
      <c r="G13" s="133"/>
      <c r="H13" s="132"/>
      <c r="I13" s="134"/>
      <c r="J13" s="135"/>
    </row>
    <row r="14" spans="1:10" ht="26.25" x14ac:dyDescent="0.25">
      <c r="A14" s="129">
        <v>2</v>
      </c>
      <c r="B14" s="130" t="s">
        <v>166</v>
      </c>
      <c r="C14" s="131" t="s">
        <v>167</v>
      </c>
      <c r="D14" s="136" t="s">
        <v>17</v>
      </c>
      <c r="E14" s="115">
        <v>1</v>
      </c>
      <c r="F14" s="137"/>
      <c r="G14" s="137"/>
      <c r="H14" s="138"/>
      <c r="I14" s="134"/>
      <c r="J14" s="135"/>
    </row>
    <row r="15" spans="1:10" ht="22.5" customHeight="1" x14ac:dyDescent="0.25">
      <c r="A15" s="139"/>
      <c r="B15" s="140"/>
      <c r="C15" s="140"/>
      <c r="D15" s="139"/>
      <c r="E15" s="141">
        <f>SUM(E13:E14)</f>
        <v>2</v>
      </c>
      <c r="F15" s="140"/>
      <c r="G15" s="140"/>
      <c r="H15" s="142">
        <f>SUM(H13:H14)</f>
        <v>0</v>
      </c>
    </row>
    <row r="16" spans="1:10" x14ac:dyDescent="0.25">
      <c r="A16" s="120"/>
      <c r="B16" s="124"/>
      <c r="C16" s="124"/>
      <c r="D16" s="120"/>
      <c r="G16" s="124"/>
      <c r="H16" s="124"/>
    </row>
  </sheetData>
  <pageMargins left="0.7" right="0.7" top="0.75" bottom="0.75" header="0.3" footer="0.3"/>
  <pageSetup paperSize="9" scale="79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60" zoomScaleNormal="100" workbookViewId="0">
      <selection activeCell="I20" sqref="I20"/>
    </sheetView>
  </sheetViews>
  <sheetFormatPr defaultColWidth="9" defaultRowHeight="15" x14ac:dyDescent="0.25"/>
  <cols>
    <col min="1" max="1" width="6.42578125" style="123" customWidth="1"/>
    <col min="2" max="2" width="24.42578125" style="123" customWidth="1"/>
    <col min="3" max="8" width="9" style="123"/>
    <col min="9" max="9" width="19.140625" style="123" customWidth="1"/>
    <col min="10" max="16384" width="9" style="123"/>
  </cols>
  <sheetData>
    <row r="1" spans="1:9" x14ac:dyDescent="0.25">
      <c r="A1" s="120"/>
      <c r="B1" s="121" t="s">
        <v>1</v>
      </c>
      <c r="C1" s="121"/>
      <c r="D1" s="121"/>
      <c r="E1" s="121"/>
      <c r="G1" s="124"/>
      <c r="H1" s="124"/>
    </row>
    <row r="2" spans="1:9" x14ac:dyDescent="0.25">
      <c r="A2" s="120"/>
      <c r="B2" s="121" t="s">
        <v>168</v>
      </c>
      <c r="C2" s="121"/>
      <c r="D2" s="121"/>
      <c r="E2" s="121"/>
      <c r="G2" s="124" t="s">
        <v>49</v>
      </c>
      <c r="H2" s="124"/>
    </row>
    <row r="3" spans="1:9" x14ac:dyDescent="0.25">
      <c r="A3" s="120"/>
      <c r="B3" s="121" t="s">
        <v>169</v>
      </c>
      <c r="C3" s="121"/>
      <c r="D3" s="121"/>
      <c r="E3" s="121"/>
      <c r="F3" s="121"/>
      <c r="G3" s="124"/>
      <c r="H3" s="124"/>
    </row>
    <row r="4" spans="1:9" x14ac:dyDescent="0.25">
      <c r="A4" s="120"/>
      <c r="B4" s="121" t="s">
        <v>170</v>
      </c>
      <c r="C4" s="121"/>
      <c r="D4" s="121"/>
      <c r="E4" s="121"/>
      <c r="G4" s="124"/>
      <c r="H4" s="124"/>
    </row>
    <row r="5" spans="1:9" x14ac:dyDescent="0.25">
      <c r="A5" s="120"/>
      <c r="B5" s="121" t="s">
        <v>171</v>
      </c>
      <c r="C5" s="121"/>
      <c r="D5" s="121"/>
      <c r="E5" s="121"/>
      <c r="G5" s="124"/>
      <c r="H5" s="124"/>
    </row>
    <row r="6" spans="1:9" x14ac:dyDescent="0.25">
      <c r="A6" s="120"/>
      <c r="B6" s="121" t="s">
        <v>172</v>
      </c>
      <c r="C6" s="121"/>
      <c r="D6" s="121"/>
      <c r="E6" s="121"/>
      <c r="G6" s="124"/>
      <c r="H6" s="124"/>
    </row>
    <row r="7" spans="1:9" x14ac:dyDescent="0.25">
      <c r="A7" s="120"/>
      <c r="B7" s="124"/>
      <c r="C7" s="124"/>
      <c r="D7" s="124"/>
      <c r="E7" s="125" t="s">
        <v>157</v>
      </c>
      <c r="G7" s="124"/>
      <c r="H7" s="124"/>
    </row>
    <row r="8" spans="1:9" x14ac:dyDescent="0.25">
      <c r="A8" s="120"/>
      <c r="B8" s="124"/>
      <c r="C8" s="124"/>
      <c r="D8" s="124"/>
      <c r="G8" s="124"/>
      <c r="H8" s="124"/>
    </row>
    <row r="9" spans="1:9" x14ac:dyDescent="0.25">
      <c r="A9" s="120"/>
      <c r="B9" s="126" t="s">
        <v>173</v>
      </c>
      <c r="C9" s="124"/>
      <c r="D9" s="124"/>
      <c r="G9" s="124"/>
      <c r="H9" s="124"/>
    </row>
    <row r="10" spans="1:9" x14ac:dyDescent="0.25">
      <c r="A10" s="120"/>
      <c r="B10" s="124"/>
      <c r="C10" s="124"/>
      <c r="D10" s="124"/>
      <c r="G10" s="124"/>
      <c r="H10" s="124"/>
    </row>
    <row r="11" spans="1:9" x14ac:dyDescent="0.25">
      <c r="A11" s="120"/>
      <c r="B11" s="124"/>
      <c r="C11" s="124"/>
      <c r="D11" s="124"/>
      <c r="G11" s="124"/>
      <c r="H11" s="124"/>
    </row>
    <row r="12" spans="1:9" ht="90" x14ac:dyDescent="0.25">
      <c r="A12" s="143" t="s">
        <v>6</v>
      </c>
      <c r="B12" s="143" t="s">
        <v>7</v>
      </c>
      <c r="C12" s="143" t="s">
        <v>8</v>
      </c>
      <c r="D12" s="143" t="s">
        <v>9</v>
      </c>
      <c r="E12" s="144" t="s">
        <v>108</v>
      </c>
      <c r="F12" s="144" t="s">
        <v>11</v>
      </c>
      <c r="G12" s="144" t="s">
        <v>12</v>
      </c>
      <c r="H12" s="145" t="s">
        <v>13</v>
      </c>
      <c r="I12" s="111" t="s">
        <v>154</v>
      </c>
    </row>
    <row r="13" spans="1:9" ht="27" thickBot="1" x14ac:dyDescent="0.3">
      <c r="A13" s="146">
        <v>1</v>
      </c>
      <c r="B13" s="147" t="s">
        <v>174</v>
      </c>
      <c r="C13" s="148" t="s">
        <v>175</v>
      </c>
      <c r="D13" s="115" t="s">
        <v>176</v>
      </c>
      <c r="E13" s="115">
        <v>1</v>
      </c>
      <c r="F13" s="149"/>
      <c r="G13" s="149"/>
      <c r="H13" s="132"/>
      <c r="I13" s="117"/>
    </row>
    <row r="14" spans="1:9" x14ac:dyDescent="0.25">
      <c r="A14" s="120"/>
      <c r="B14" s="124"/>
      <c r="C14" s="124"/>
      <c r="D14" s="124"/>
      <c r="E14" s="150">
        <f>SUM(E13:E13)</f>
        <v>1</v>
      </c>
      <c r="F14" s="120"/>
      <c r="G14" s="120"/>
      <c r="H14" s="151">
        <f>SUM(H13:H13)</f>
        <v>0</v>
      </c>
    </row>
    <row r="15" spans="1:9" x14ac:dyDescent="0.25">
      <c r="A15" s="120"/>
      <c r="B15" s="124"/>
      <c r="C15" s="124"/>
      <c r="D15" s="124"/>
      <c r="E15" s="124"/>
      <c r="F15" s="124"/>
      <c r="G15" s="124"/>
      <c r="H15" s="124"/>
    </row>
    <row r="16" spans="1:9" x14ac:dyDescent="0.25">
      <c r="A16" s="120"/>
      <c r="B16" s="124"/>
      <c r="C16" s="124"/>
      <c r="D16" s="124"/>
      <c r="E16" s="124"/>
      <c r="F16" s="124"/>
      <c r="G16" s="124"/>
      <c r="H16" s="124"/>
    </row>
    <row r="17" spans="1:8" x14ac:dyDescent="0.25">
      <c r="A17" s="120"/>
      <c r="B17" s="124"/>
      <c r="C17" s="124"/>
      <c r="D17" s="124"/>
      <c r="G17" s="124"/>
      <c r="H17" s="124"/>
    </row>
    <row r="18" spans="1:8" x14ac:dyDescent="0.25">
      <c r="A18" s="120"/>
      <c r="B18" s="124"/>
      <c r="C18" s="124"/>
      <c r="D18" s="124"/>
      <c r="G18" s="124"/>
      <c r="H18" s="124"/>
    </row>
  </sheetData>
  <pageMargins left="0.7" right="0.7" top="0.75" bottom="0.75" header="0.3" footer="0.3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23"/>
  <sheetViews>
    <sheetView view="pageBreakPreview" zoomScale="60" zoomScaleNormal="100" workbookViewId="0">
      <selection activeCell="H30" sqref="H30"/>
    </sheetView>
  </sheetViews>
  <sheetFormatPr defaultRowHeight="15" x14ac:dyDescent="0.25"/>
  <cols>
    <col min="1" max="1" width="5.42578125" customWidth="1"/>
    <col min="2" max="2" width="30.7109375" customWidth="1"/>
    <col min="3" max="3" width="14.28515625" customWidth="1"/>
    <col min="4" max="4" width="8.140625" customWidth="1"/>
  </cols>
  <sheetData>
    <row r="2" spans="1:8" ht="15.75" x14ac:dyDescent="0.25">
      <c r="B2" s="152" t="s">
        <v>177</v>
      </c>
      <c r="C2" s="152"/>
    </row>
    <row r="3" spans="1:8" ht="45.75" x14ac:dyDescent="0.25">
      <c r="B3" s="153" t="s">
        <v>178</v>
      </c>
      <c r="C3" s="154"/>
      <c r="E3" s="155" t="s">
        <v>203</v>
      </c>
      <c r="F3" s="155"/>
      <c r="G3" s="155"/>
    </row>
    <row r="4" spans="1:8" ht="15.75" thickBot="1" x14ac:dyDescent="0.3"/>
    <row r="5" spans="1:8" ht="15.75" thickTop="1" x14ac:dyDescent="0.25">
      <c r="A5" s="156" t="s">
        <v>179</v>
      </c>
      <c r="B5" s="156" t="s">
        <v>180</v>
      </c>
      <c r="C5" s="156" t="s">
        <v>8</v>
      </c>
      <c r="D5" s="156" t="s">
        <v>181</v>
      </c>
      <c r="E5" s="157" t="s">
        <v>182</v>
      </c>
      <c r="F5" s="158" t="s">
        <v>183</v>
      </c>
      <c r="G5" s="158" t="s">
        <v>12</v>
      </c>
      <c r="H5" s="158" t="s">
        <v>13</v>
      </c>
    </row>
    <row r="6" spans="1:8" x14ac:dyDescent="0.25">
      <c r="A6" s="159"/>
      <c r="B6" s="159"/>
      <c r="C6" s="159"/>
      <c r="D6" s="159"/>
      <c r="E6" s="160"/>
      <c r="F6" s="161"/>
      <c r="G6" s="161"/>
      <c r="H6" s="161"/>
    </row>
    <row r="7" spans="1:8" x14ac:dyDescent="0.25">
      <c r="A7" s="159"/>
      <c r="B7" s="159"/>
      <c r="C7" s="159"/>
      <c r="D7" s="159"/>
      <c r="E7" s="160"/>
      <c r="F7" s="161"/>
      <c r="G7" s="161"/>
      <c r="H7" s="161"/>
    </row>
    <row r="8" spans="1:8" ht="15.75" thickBot="1" x14ac:dyDescent="0.3">
      <c r="A8" s="159"/>
      <c r="B8" s="159"/>
      <c r="C8" s="159"/>
      <c r="D8" s="159"/>
      <c r="E8" s="160"/>
      <c r="F8" s="162"/>
      <c r="G8" s="162"/>
      <c r="H8" s="162"/>
    </row>
    <row r="9" spans="1:8" ht="16.5" hidden="1" thickTop="1" thickBot="1" x14ac:dyDescent="0.3">
      <c r="A9" s="159"/>
      <c r="B9" s="159"/>
      <c r="C9" s="159"/>
      <c r="D9" s="159"/>
      <c r="E9" s="160"/>
      <c r="F9" s="163"/>
      <c r="G9" s="163"/>
      <c r="H9" s="163"/>
    </row>
    <row r="10" spans="1:8" ht="16.5" hidden="1" thickTop="1" thickBot="1" x14ac:dyDescent="0.3">
      <c r="A10" s="162"/>
      <c r="B10" s="164"/>
      <c r="C10" s="164"/>
      <c r="D10" s="164"/>
      <c r="E10" s="165"/>
      <c r="F10" s="166"/>
      <c r="G10" s="166"/>
      <c r="H10" s="166"/>
    </row>
    <row r="11" spans="1:8" ht="16.5" thickTop="1" thickBot="1" x14ac:dyDescent="0.3">
      <c r="A11" s="167">
        <v>1</v>
      </c>
      <c r="B11" s="168">
        <v>2</v>
      </c>
      <c r="C11" s="168">
        <v>3</v>
      </c>
      <c r="D11" s="168">
        <v>4</v>
      </c>
      <c r="E11" s="169">
        <v>5</v>
      </c>
      <c r="F11" s="170">
        <v>6</v>
      </c>
      <c r="G11" s="170">
        <v>7</v>
      </c>
      <c r="H11" s="170">
        <v>8</v>
      </c>
    </row>
    <row r="12" spans="1:8" ht="30.75" thickTop="1" x14ac:dyDescent="0.25">
      <c r="A12" s="171">
        <v>1</v>
      </c>
      <c r="B12" s="172" t="s">
        <v>184</v>
      </c>
      <c r="C12" s="173" t="s">
        <v>185</v>
      </c>
      <c r="D12" s="174" t="s">
        <v>17</v>
      </c>
      <c r="E12" s="175">
        <v>1</v>
      </c>
      <c r="F12" s="176"/>
      <c r="G12" s="177"/>
      <c r="H12" s="178"/>
    </row>
    <row r="13" spans="1:8" ht="30" x14ac:dyDescent="0.25">
      <c r="A13" s="179">
        <v>2</v>
      </c>
      <c r="B13" s="180" t="s">
        <v>186</v>
      </c>
      <c r="C13" s="181" t="s">
        <v>187</v>
      </c>
      <c r="D13" s="182" t="s">
        <v>17</v>
      </c>
      <c r="E13" s="183">
        <v>1</v>
      </c>
      <c r="F13" s="184"/>
      <c r="G13" s="185"/>
      <c r="H13" s="186"/>
    </row>
    <row r="14" spans="1:8" ht="15.75" x14ac:dyDescent="0.25">
      <c r="A14" s="179">
        <v>3</v>
      </c>
      <c r="B14" s="180" t="s">
        <v>188</v>
      </c>
      <c r="C14" s="181" t="s">
        <v>189</v>
      </c>
      <c r="D14" s="182" t="s">
        <v>17</v>
      </c>
      <c r="E14" s="183">
        <v>1</v>
      </c>
      <c r="F14" s="184"/>
      <c r="G14" s="185"/>
      <c r="H14" s="186"/>
    </row>
    <row r="15" spans="1:8" ht="15.75" x14ac:dyDescent="0.25">
      <c r="A15" s="179">
        <v>4</v>
      </c>
      <c r="B15" s="180" t="s">
        <v>190</v>
      </c>
      <c r="C15" s="181" t="s">
        <v>191</v>
      </c>
      <c r="D15" s="182" t="s">
        <v>17</v>
      </c>
      <c r="E15" s="183">
        <v>1</v>
      </c>
      <c r="F15" s="184"/>
      <c r="G15" s="185"/>
      <c r="H15" s="186"/>
    </row>
    <row r="16" spans="1:8" ht="15.75" x14ac:dyDescent="0.25">
      <c r="A16" s="179">
        <v>5</v>
      </c>
      <c r="B16" s="187" t="s">
        <v>192</v>
      </c>
      <c r="C16" s="188" t="s">
        <v>193</v>
      </c>
      <c r="D16" s="189" t="s">
        <v>17</v>
      </c>
      <c r="E16" s="183">
        <v>1</v>
      </c>
      <c r="F16" s="190"/>
      <c r="G16" s="191"/>
      <c r="H16" s="192"/>
    </row>
    <row r="17" spans="1:8" ht="30" x14ac:dyDescent="0.25">
      <c r="A17" s="179">
        <v>6</v>
      </c>
      <c r="B17" s="187" t="s">
        <v>194</v>
      </c>
      <c r="C17" s="193" t="s">
        <v>195</v>
      </c>
      <c r="D17" s="189" t="s">
        <v>17</v>
      </c>
      <c r="E17" s="183">
        <v>1</v>
      </c>
      <c r="F17" s="184"/>
      <c r="G17" s="185"/>
      <c r="H17" s="186"/>
    </row>
    <row r="18" spans="1:8" ht="30" x14ac:dyDescent="0.25">
      <c r="A18" s="179">
        <v>7</v>
      </c>
      <c r="B18" s="187" t="s">
        <v>196</v>
      </c>
      <c r="C18" s="193" t="s">
        <v>197</v>
      </c>
      <c r="D18" s="189" t="s">
        <v>17</v>
      </c>
      <c r="E18" s="183">
        <v>1</v>
      </c>
      <c r="F18" s="190"/>
      <c r="G18" s="191"/>
      <c r="H18" s="192"/>
    </row>
    <row r="19" spans="1:8" ht="15.75" x14ac:dyDescent="0.25">
      <c r="A19" s="179">
        <v>8</v>
      </c>
      <c r="B19" s="180" t="s">
        <v>198</v>
      </c>
      <c r="C19" s="194" t="s">
        <v>199</v>
      </c>
      <c r="D19" s="182" t="s">
        <v>17</v>
      </c>
      <c r="E19" s="183">
        <v>1</v>
      </c>
      <c r="F19" s="184"/>
      <c r="G19" s="185"/>
      <c r="H19" s="186"/>
    </row>
    <row r="20" spans="1:8" ht="15.75" x14ac:dyDescent="0.25">
      <c r="A20" s="179">
        <v>9</v>
      </c>
      <c r="B20" s="195" t="s">
        <v>125</v>
      </c>
      <c r="C20" s="196" t="s">
        <v>126</v>
      </c>
      <c r="D20" s="189" t="s">
        <v>17</v>
      </c>
      <c r="E20" s="183">
        <v>1</v>
      </c>
      <c r="F20" s="184"/>
      <c r="G20" s="185"/>
      <c r="H20" s="186"/>
    </row>
    <row r="21" spans="1:8" ht="16.5" thickBot="1" x14ac:dyDescent="0.3">
      <c r="A21" s="197">
        <v>10</v>
      </c>
      <c r="B21" s="198" t="s">
        <v>200</v>
      </c>
      <c r="C21" s="199" t="s">
        <v>201</v>
      </c>
      <c r="D21" s="200" t="s">
        <v>17</v>
      </c>
      <c r="E21" s="201">
        <v>1</v>
      </c>
      <c r="F21" s="202"/>
      <c r="G21" s="203"/>
      <c r="H21" s="204"/>
    </row>
    <row r="22" spans="1:8" ht="17.25" thickTop="1" thickBot="1" x14ac:dyDescent="0.3">
      <c r="A22" s="205" t="s">
        <v>202</v>
      </c>
      <c r="B22" s="206"/>
      <c r="C22" s="206"/>
      <c r="D22" s="206"/>
      <c r="E22" s="207"/>
      <c r="F22" s="208"/>
      <c r="G22" s="209"/>
      <c r="H22" s="208"/>
    </row>
    <row r="23" spans="1:8" ht="15.75" thickTop="1" x14ac:dyDescent="0.25"/>
  </sheetData>
  <mergeCells count="11">
    <mergeCell ref="H5:H8"/>
    <mergeCell ref="A22:E22"/>
    <mergeCell ref="B2:C2"/>
    <mergeCell ref="E3:G3"/>
    <mergeCell ref="A5:A10"/>
    <mergeCell ref="B5:B10"/>
    <mergeCell ref="C5:C10"/>
    <mergeCell ref="D5:D10"/>
    <mergeCell ref="E5:E10"/>
    <mergeCell ref="F5:F8"/>
    <mergeCell ref="G5:G8"/>
  </mergeCells>
  <pageMargins left="0.7" right="0.7" top="0.75" bottom="0.75" header="0.3" footer="0.3"/>
  <pageSetup paperSize="9" scale="91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H21"/>
  <sheetViews>
    <sheetView view="pageBreakPreview" zoomScale="60" zoomScaleNormal="100" workbookViewId="0">
      <selection activeCell="H28" sqref="H28"/>
    </sheetView>
  </sheetViews>
  <sheetFormatPr defaultRowHeight="15" x14ac:dyDescent="0.25"/>
  <cols>
    <col min="2" max="2" width="30.5703125" customWidth="1"/>
    <col min="3" max="3" width="12.7109375" customWidth="1"/>
    <col min="4" max="4" width="7.140625" customWidth="1"/>
    <col min="6" max="6" width="11.28515625" customWidth="1"/>
    <col min="8" max="8" width="12.140625" customWidth="1"/>
  </cols>
  <sheetData>
    <row r="5" spans="1:8" ht="18" x14ac:dyDescent="0.25">
      <c r="A5" s="210"/>
      <c r="B5" s="211"/>
      <c r="C5" s="210"/>
      <c r="D5" s="210"/>
      <c r="E5" s="210"/>
      <c r="F5" s="210"/>
      <c r="G5" s="212"/>
      <c r="H5" s="210"/>
    </row>
    <row r="6" spans="1:8" ht="15.75" x14ac:dyDescent="0.25">
      <c r="A6" s="210"/>
      <c r="B6" s="213" t="s">
        <v>204</v>
      </c>
      <c r="C6" s="213"/>
      <c r="D6" s="210"/>
      <c r="E6" s="210" t="s">
        <v>205</v>
      </c>
      <c r="F6" s="210"/>
      <c r="G6" s="210"/>
      <c r="H6" s="210"/>
    </row>
    <row r="7" spans="1:8" ht="15.75" x14ac:dyDescent="0.25">
      <c r="A7" s="210"/>
      <c r="B7" s="210" t="s">
        <v>206</v>
      </c>
      <c r="C7" s="212"/>
      <c r="D7" s="210"/>
      <c r="E7" s="214" t="s">
        <v>215</v>
      </c>
      <c r="F7" s="214"/>
      <c r="G7" s="214"/>
      <c r="H7" s="210"/>
    </row>
    <row r="8" spans="1:8" ht="15.75" x14ac:dyDescent="0.25">
      <c r="A8" s="210"/>
      <c r="B8" s="210" t="s">
        <v>161</v>
      </c>
      <c r="C8" s="210"/>
      <c r="D8" s="210"/>
      <c r="E8" s="214" t="s">
        <v>207</v>
      </c>
      <c r="F8" s="214"/>
      <c r="G8" s="214"/>
      <c r="H8" s="210"/>
    </row>
    <row r="9" spans="1:8" ht="15.75" x14ac:dyDescent="0.25">
      <c r="A9" s="210"/>
      <c r="B9" s="210"/>
      <c r="C9" s="210"/>
      <c r="D9" s="210"/>
      <c r="E9" s="210"/>
      <c r="F9" s="210"/>
      <c r="G9" s="210"/>
      <c r="H9" s="210"/>
    </row>
    <row r="10" spans="1:8" ht="15.75" x14ac:dyDescent="0.25">
      <c r="A10" s="210"/>
      <c r="B10" s="210"/>
      <c r="C10" s="210"/>
      <c r="D10" s="210"/>
      <c r="E10" s="210"/>
      <c r="F10" s="210"/>
      <c r="G10" s="210"/>
      <c r="H10" s="210"/>
    </row>
    <row r="11" spans="1:8" ht="15.75" x14ac:dyDescent="0.25">
      <c r="A11" s="210"/>
      <c r="B11" s="212"/>
      <c r="C11" s="212"/>
      <c r="D11" s="210"/>
      <c r="E11" s="210"/>
      <c r="F11" s="210"/>
      <c r="G11" s="210"/>
      <c r="H11" s="210"/>
    </row>
    <row r="12" spans="1:8" ht="16.5" thickBot="1" x14ac:dyDescent="0.3">
      <c r="A12" s="210"/>
      <c r="B12" s="210"/>
      <c r="C12" s="210"/>
      <c r="D12" s="210"/>
      <c r="E12" s="210"/>
      <c r="F12" s="210"/>
      <c r="G12" s="210"/>
      <c r="H12" s="210"/>
    </row>
    <row r="13" spans="1:8" ht="16.5" customHeight="1" thickTop="1" x14ac:dyDescent="0.25">
      <c r="A13" s="156" t="s">
        <v>179</v>
      </c>
      <c r="B13" s="156" t="s">
        <v>7</v>
      </c>
      <c r="C13" s="156" t="s">
        <v>8</v>
      </c>
      <c r="D13" s="156" t="s">
        <v>208</v>
      </c>
      <c r="E13" s="156" t="s">
        <v>209</v>
      </c>
      <c r="F13" s="156" t="s">
        <v>183</v>
      </c>
      <c r="G13" s="156" t="s">
        <v>210</v>
      </c>
      <c r="H13" s="156" t="s">
        <v>211</v>
      </c>
    </row>
    <row r="14" spans="1:8" ht="15" customHeight="1" x14ac:dyDescent="0.25">
      <c r="A14" s="159"/>
      <c r="B14" s="159"/>
      <c r="C14" s="159"/>
      <c r="D14" s="159"/>
      <c r="E14" s="159"/>
      <c r="F14" s="159"/>
      <c r="G14" s="159"/>
      <c r="H14" s="159"/>
    </row>
    <row r="15" spans="1:8" ht="15" customHeight="1" x14ac:dyDescent="0.25">
      <c r="A15" s="159"/>
      <c r="B15" s="159"/>
      <c r="C15" s="159"/>
      <c r="D15" s="159"/>
      <c r="E15" s="159"/>
      <c r="F15" s="159"/>
      <c r="G15" s="159"/>
      <c r="H15" s="159"/>
    </row>
    <row r="16" spans="1:8" ht="15.75" thickBot="1" x14ac:dyDescent="0.3">
      <c r="A16" s="159"/>
      <c r="B16" s="159"/>
      <c r="C16" s="159"/>
      <c r="D16" s="159"/>
      <c r="E16" s="159"/>
      <c r="F16" s="159"/>
      <c r="G16" s="159"/>
      <c r="H16" s="159"/>
    </row>
    <row r="17" spans="1:8" ht="15.75" hidden="1" thickBot="1" x14ac:dyDescent="0.3">
      <c r="A17" s="164"/>
      <c r="B17" s="164"/>
      <c r="C17" s="164"/>
      <c r="D17" s="164"/>
      <c r="E17" s="164"/>
      <c r="F17" s="164"/>
      <c r="G17" s="164"/>
      <c r="H17" s="164"/>
    </row>
    <row r="18" spans="1:8" ht="16.5" thickTop="1" thickBot="1" x14ac:dyDescent="0.3">
      <c r="A18" s="167">
        <v>1</v>
      </c>
      <c r="B18" s="167">
        <v>2</v>
      </c>
      <c r="C18" s="167">
        <v>3</v>
      </c>
      <c r="D18" s="167">
        <v>4</v>
      </c>
      <c r="E18" s="167">
        <v>5</v>
      </c>
      <c r="F18" s="167">
        <v>6</v>
      </c>
      <c r="G18" s="167">
        <v>7</v>
      </c>
      <c r="H18" s="167">
        <v>8</v>
      </c>
    </row>
    <row r="19" spans="1:8" ht="16.5" thickTop="1" thickBot="1" x14ac:dyDescent="0.3">
      <c r="A19" s="215">
        <v>1</v>
      </c>
      <c r="B19" s="216" t="s">
        <v>212</v>
      </c>
      <c r="C19" s="215" t="s">
        <v>213</v>
      </c>
      <c r="D19" s="215" t="s">
        <v>17</v>
      </c>
      <c r="E19" s="215">
        <v>1</v>
      </c>
      <c r="F19" s="217"/>
      <c r="G19" s="218"/>
      <c r="H19" s="219"/>
    </row>
    <row r="20" spans="1:8" ht="17.25" thickTop="1" thickBot="1" x14ac:dyDescent="0.3">
      <c r="A20" s="220" t="s">
        <v>214</v>
      </c>
      <c r="B20" s="221"/>
      <c r="C20" s="221"/>
      <c r="D20" s="221"/>
      <c r="E20" s="222"/>
      <c r="F20" s="223"/>
      <c r="G20" s="224"/>
      <c r="H20" s="223"/>
    </row>
    <row r="21" spans="1:8" ht="15.75" thickTop="1" x14ac:dyDescent="0.25"/>
  </sheetData>
  <mergeCells count="12">
    <mergeCell ref="H13:H17"/>
    <mergeCell ref="A20:E20"/>
    <mergeCell ref="B6:C6"/>
    <mergeCell ref="E7:G7"/>
    <mergeCell ref="E8:G8"/>
    <mergeCell ref="A13:A17"/>
    <mergeCell ref="B13:B17"/>
    <mergeCell ref="C13:C17"/>
    <mergeCell ref="D13:D17"/>
    <mergeCell ref="E13:E17"/>
    <mergeCell ref="F13:F17"/>
    <mergeCell ref="G13:G17"/>
  </mergeCells>
  <pageMargins left="0.7" right="0.7" top="0.75" bottom="0.75" header="0.3" footer="0.3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22</vt:i4>
      </vt:variant>
      <vt:variant>
        <vt:lpstr>Zakresy nazwane</vt:lpstr>
      </vt:variant>
      <vt:variant>
        <vt:i4>4</vt:i4>
      </vt:variant>
    </vt:vector>
  </HeadingPairs>
  <TitlesOfParts>
    <vt:vector size="26" baseType="lpstr">
      <vt:lpstr>2A</vt:lpstr>
      <vt:lpstr>2B</vt:lpstr>
      <vt:lpstr>2C1</vt:lpstr>
      <vt:lpstr>2C2</vt:lpstr>
      <vt:lpstr>Arkusz4</vt:lpstr>
      <vt:lpstr>Arkusz5</vt:lpstr>
      <vt:lpstr>Arkusz6</vt:lpstr>
      <vt:lpstr>2H1</vt:lpstr>
      <vt:lpstr>2H2</vt:lpstr>
      <vt:lpstr>2I1</vt:lpstr>
      <vt:lpstr>2I4</vt:lpstr>
      <vt:lpstr>2I9</vt:lpstr>
      <vt:lpstr>2I10</vt:lpstr>
      <vt:lpstr>2J1</vt:lpstr>
      <vt:lpstr>2J2</vt:lpstr>
      <vt:lpstr>2J3</vt:lpstr>
      <vt:lpstr>2J11</vt:lpstr>
      <vt:lpstr>2J12</vt:lpstr>
      <vt:lpstr>2K</vt:lpstr>
      <vt:lpstr>2R</vt:lpstr>
      <vt:lpstr>2S</vt:lpstr>
      <vt:lpstr>2Z1</vt:lpstr>
      <vt:lpstr>'2K'!Obszar_wydruku</vt:lpstr>
      <vt:lpstr>'2R'!Obszar_wydruku</vt:lpstr>
      <vt:lpstr>'2S'!Obszar_wydruku</vt:lpstr>
      <vt:lpstr>Arkusz5!Obszar_wydruku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2019-11-05T13:05:56Z</dcterms:modified>
</cp:coreProperties>
</file>