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1\Części do radiostacji R\Platforma III\"/>
    </mc:Choice>
  </mc:AlternateContent>
  <bookViews>
    <workbookView xWindow="0" yWindow="0" windowWidth="28800" windowHeight="12300"/>
  </bookViews>
  <sheets>
    <sheet name="Zadanie nr 1" sheetId="1" r:id="rId1"/>
    <sheet name="Zadanie nr 2" sheetId="2" r:id="rId2"/>
  </sheets>
  <definedNames>
    <definedName name="CPV" localSheetId="0">#REF!</definedName>
    <definedName name="CPV" localSheetId="1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I5" i="2" s="1"/>
  <c r="A5" i="2"/>
  <c r="I6" i="2" l="1"/>
  <c r="G6" i="2"/>
  <c r="A6" i="1"/>
  <c r="A5" i="1"/>
  <c r="G6" i="1"/>
  <c r="I6" i="1" s="1"/>
  <c r="G5" i="1"/>
  <c r="I5" i="1" s="1"/>
  <c r="I7" i="1" l="1"/>
  <c r="G7" i="1" l="1"/>
</calcChain>
</file>

<file path=xl/sharedStrings.xml><?xml version="1.0" encoding="utf-8"?>
<sst xmlns="http://schemas.openxmlformats.org/spreadsheetml/2006/main" count="37" uniqueCount="21">
  <si>
    <t>Lp.</t>
  </si>
  <si>
    <t>NAZWA</t>
  </si>
  <si>
    <t>Dodatkowe informacje</t>
  </si>
  <si>
    <t>J.m.</t>
  </si>
  <si>
    <t>Ilość</t>
  </si>
  <si>
    <t xml:space="preserve"> </t>
  </si>
  <si>
    <t>SZT</t>
  </si>
  <si>
    <t>(należy zsumować wartości netto i brutto pozycji asortymentowych 1 ÷</t>
  </si>
  <si>
    <t>RAZEM:</t>
  </si>
  <si>
    <t>xxxxx</t>
  </si>
  <si>
    <t>Cena jednostkowa netto 
[zł za j.m.]</t>
  </si>
  <si>
    <t>Wartość netto [zł] 
(cena jednnostkowa netto x ilość)</t>
  </si>
  <si>
    <t>Stawka podatkuVAT w %</t>
  </si>
  <si>
    <t>Wartość brutto  (wartość netto + kwota VAT)</t>
  </si>
  <si>
    <t xml:space="preserve">Kołpaczek ochronny SZI8-634-098 </t>
  </si>
  <si>
    <t>przeznaczenie: radiostacja R-123</t>
  </si>
  <si>
    <t>Kołpaczek ochronny SZI8-634-099</t>
  </si>
  <si>
    <t>Amortyzator IW6-400-046-5</t>
  </si>
  <si>
    <t>przeznaczenie: radiostacja R-140</t>
  </si>
  <si>
    <t>Zadanie nr 2 - Amortyzator IW6-400-046-5</t>
  </si>
  <si>
    <t>Zadanie nr 1 - Kołpaczki ochronne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</si>
</sst>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1" applyFont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0" xfId="1" applyFont="1" applyAlignment="1"/>
    <xf numFmtId="0" fontId="3" fillId="0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9" fontId="3" fillId="0" borderId="1" xfId="1" applyNumberFormat="1" applyFont="1" applyBorder="1" applyAlignment="1">
      <alignment horizontal="right" vertical="center" wrapText="1"/>
    </xf>
    <xf numFmtId="0" fontId="8" fillId="0" borderId="0" xfId="1" applyFont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right"/>
    </xf>
    <xf numFmtId="0" fontId="2" fillId="3" borderId="2" xfId="1" applyFont="1" applyFill="1" applyBorder="1" applyAlignment="1">
      <alignment horizontal="right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top" wrapText="1"/>
    </xf>
    <xf numFmtId="0" fontId="9" fillId="0" borderId="0" xfId="0" applyFont="1"/>
    <xf numFmtId="0" fontId="7" fillId="0" borderId="1" xfId="1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5.5703125" style="22" customWidth="1"/>
    <col min="2" max="2" width="44.28515625" style="22" customWidth="1"/>
    <col min="3" max="3" width="35.28515625" style="23" customWidth="1"/>
    <col min="4" max="4" width="8.140625" style="24" customWidth="1"/>
    <col min="5" max="5" width="10.7109375" style="23" customWidth="1"/>
    <col min="6" max="6" width="12.85546875" style="24" customWidth="1"/>
    <col min="7" max="7" width="16.85546875" style="24" customWidth="1"/>
    <col min="8" max="8" width="9.140625" style="24" customWidth="1"/>
    <col min="9" max="9" width="15.7109375" style="25" customWidth="1"/>
    <col min="10" max="10" width="12.42578125" style="26" customWidth="1"/>
    <col min="11" max="11" width="16.42578125" style="26" bestFit="1" customWidth="1"/>
    <col min="12" max="12" width="9.140625" style="26"/>
    <col min="13" max="13" width="11.42578125" style="26" bestFit="1" customWidth="1"/>
    <col min="14" max="16384" width="9.140625" style="26"/>
  </cols>
  <sheetData>
    <row r="1" spans="1:9" s="1" customFormat="1" ht="44.2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1" t="s">
        <v>10</v>
      </c>
      <c r="G1" s="33" t="s">
        <v>11</v>
      </c>
      <c r="H1" s="33" t="s">
        <v>12</v>
      </c>
      <c r="I1" s="33" t="s">
        <v>13</v>
      </c>
    </row>
    <row r="2" spans="1:9" s="1" customFormat="1" ht="70.5" customHeight="1">
      <c r="A2" s="34"/>
      <c r="B2" s="34"/>
      <c r="C2" s="34"/>
      <c r="D2" s="34"/>
      <c r="E2" s="34"/>
      <c r="F2" s="32"/>
      <c r="G2" s="34"/>
      <c r="H2" s="34"/>
      <c r="I2" s="34"/>
    </row>
    <row r="3" spans="1:9" s="1" customFormat="1" ht="12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2">
        <v>9</v>
      </c>
    </row>
    <row r="4" spans="1:9" s="9" customFormat="1" ht="24" customHeight="1">
      <c r="A4" s="4" t="s">
        <v>5</v>
      </c>
      <c r="B4" s="5" t="s">
        <v>20</v>
      </c>
      <c r="C4" s="6"/>
      <c r="D4" s="7"/>
      <c r="E4" s="7"/>
      <c r="F4" s="8"/>
      <c r="G4" s="7"/>
      <c r="H4" s="7"/>
      <c r="I4" s="7"/>
    </row>
    <row r="5" spans="1:9" s="1" customFormat="1" ht="27" customHeight="1">
      <c r="A5" s="10">
        <f>SUBTOTAL(3,$B$5:B5)</f>
        <v>1</v>
      </c>
      <c r="B5" s="11" t="s">
        <v>14</v>
      </c>
      <c r="C5" s="30" t="s">
        <v>15</v>
      </c>
      <c r="D5" s="12" t="s">
        <v>6</v>
      </c>
      <c r="E5" s="12">
        <v>100</v>
      </c>
      <c r="F5" s="13"/>
      <c r="G5" s="14">
        <f t="shared" ref="G5:G6" si="0">E5*F5</f>
        <v>0</v>
      </c>
      <c r="H5" s="15">
        <v>0.23</v>
      </c>
      <c r="I5" s="14">
        <f t="shared" ref="I5:I6" si="1">G5+ROUND(G5*H5,2)</f>
        <v>0</v>
      </c>
    </row>
    <row r="6" spans="1:9" s="1" customFormat="1" ht="27" customHeight="1">
      <c r="A6" s="10">
        <f>SUBTOTAL(3,$B$5:B6)</f>
        <v>2</v>
      </c>
      <c r="B6" s="11" t="s">
        <v>16</v>
      </c>
      <c r="C6" s="30" t="s">
        <v>15</v>
      </c>
      <c r="D6" s="12" t="s">
        <v>6</v>
      </c>
      <c r="E6" s="12">
        <v>100</v>
      </c>
      <c r="F6" s="13"/>
      <c r="G6" s="14">
        <f t="shared" si="0"/>
        <v>0</v>
      </c>
      <c r="H6" s="15">
        <v>0.23</v>
      </c>
      <c r="I6" s="14">
        <f t="shared" si="1"/>
        <v>0</v>
      </c>
    </row>
    <row r="7" spans="1:9" s="16" customFormat="1" ht="27.75" customHeight="1">
      <c r="A7" s="27"/>
      <c r="B7" s="28"/>
      <c r="C7" s="29"/>
      <c r="D7" s="18" t="s">
        <v>7</v>
      </c>
      <c r="E7" s="17"/>
      <c r="F7" s="19" t="s">
        <v>8</v>
      </c>
      <c r="G7" s="20">
        <f>SUM(G5:G6)</f>
        <v>0</v>
      </c>
      <c r="H7" s="21" t="s">
        <v>9</v>
      </c>
      <c r="I7" s="20">
        <f>SUM(I5:I6)</f>
        <v>0</v>
      </c>
    </row>
  </sheetData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rintOptions horizontalCentered="1"/>
  <pageMargins left="0.39370078740157483" right="0.39370078740157483" top="0.78740157480314965" bottom="0.78740157480314965" header="0.39370078740157483" footer="0"/>
  <pageSetup paperSize="9" scale="87" fitToHeight="0" orientation="landscape" r:id="rId1"/>
  <headerFooter>
    <oddHeader>&amp;R&amp;"-,Pogrubiony"&amp;14Załącznik nr 1 - Opis przedmiotu zamówienia/formularz cenowy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view="pageBreakPreview" zoomScaleNormal="100" zoomScaleSheetLayoutView="100" workbookViewId="0">
      <selection activeCell="B4" sqref="B4"/>
    </sheetView>
  </sheetViews>
  <sheetFormatPr defaultRowHeight="15"/>
  <cols>
    <col min="1" max="1" width="5.5703125" style="22" customWidth="1"/>
    <col min="2" max="2" width="44.28515625" style="22" customWidth="1"/>
    <col min="3" max="3" width="35.28515625" style="23" customWidth="1"/>
    <col min="4" max="4" width="8.140625" style="24" customWidth="1"/>
    <col min="5" max="5" width="10.7109375" style="23" customWidth="1"/>
    <col min="6" max="6" width="12.85546875" style="24" customWidth="1"/>
    <col min="7" max="7" width="16.85546875" style="24" customWidth="1"/>
    <col min="8" max="8" width="9.140625" style="24" customWidth="1"/>
    <col min="9" max="9" width="15.7109375" style="25" customWidth="1"/>
    <col min="10" max="10" width="12.42578125" style="26" customWidth="1"/>
    <col min="11" max="11" width="16.42578125" style="26" bestFit="1" customWidth="1"/>
    <col min="12" max="12" width="9.140625" style="26"/>
    <col min="13" max="13" width="11.42578125" style="26" bestFit="1" customWidth="1"/>
    <col min="14" max="16384" width="9.140625" style="26"/>
  </cols>
  <sheetData>
    <row r="1" spans="1:9" s="1" customFormat="1" ht="44.2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1" t="s">
        <v>10</v>
      </c>
      <c r="G1" s="33" t="s">
        <v>11</v>
      </c>
      <c r="H1" s="33" t="s">
        <v>12</v>
      </c>
      <c r="I1" s="33" t="s">
        <v>13</v>
      </c>
    </row>
    <row r="2" spans="1:9" s="1" customFormat="1" ht="70.5" customHeight="1">
      <c r="A2" s="34"/>
      <c r="B2" s="34"/>
      <c r="C2" s="34"/>
      <c r="D2" s="34"/>
      <c r="E2" s="34"/>
      <c r="F2" s="32"/>
      <c r="G2" s="34"/>
      <c r="H2" s="34"/>
      <c r="I2" s="34"/>
    </row>
    <row r="3" spans="1:9" s="1" customFormat="1" ht="12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2">
        <v>9</v>
      </c>
    </row>
    <row r="4" spans="1:9" s="9" customFormat="1" ht="24" customHeight="1">
      <c r="A4" s="4" t="s">
        <v>5</v>
      </c>
      <c r="B4" s="5" t="s">
        <v>19</v>
      </c>
      <c r="C4" s="6"/>
      <c r="D4" s="7"/>
      <c r="E4" s="7"/>
      <c r="F4" s="8"/>
      <c r="G4" s="7"/>
      <c r="H4" s="7"/>
      <c r="I4" s="7"/>
    </row>
    <row r="5" spans="1:9" s="1" customFormat="1" ht="27" customHeight="1">
      <c r="A5" s="10">
        <f>SUBTOTAL(3,$B$5:B5)</f>
        <v>1</v>
      </c>
      <c r="B5" s="11" t="s">
        <v>17</v>
      </c>
      <c r="C5" s="30" t="s">
        <v>18</v>
      </c>
      <c r="D5" s="12" t="s">
        <v>6</v>
      </c>
      <c r="E5" s="12">
        <v>8</v>
      </c>
      <c r="F5" s="13"/>
      <c r="G5" s="14">
        <f t="shared" ref="G5" si="0">E5*F5</f>
        <v>0</v>
      </c>
      <c r="H5" s="15">
        <v>0.23</v>
      </c>
      <c r="I5" s="14">
        <f t="shared" ref="I5" si="1">G5+ROUND(G5*H5,2)</f>
        <v>0</v>
      </c>
    </row>
    <row r="6" spans="1:9" s="16" customFormat="1" ht="27.75" customHeight="1">
      <c r="A6" s="27"/>
      <c r="B6" s="28"/>
      <c r="C6" s="29"/>
      <c r="D6" s="18" t="s">
        <v>7</v>
      </c>
      <c r="E6" s="17"/>
      <c r="F6" s="19" t="s">
        <v>8</v>
      </c>
      <c r="G6" s="20">
        <f>SUM(G5:G5)</f>
        <v>0</v>
      </c>
      <c r="H6" s="21" t="s">
        <v>9</v>
      </c>
      <c r="I6" s="20">
        <f>SUM(I5:I5)</f>
        <v>0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0.78740157480314965" bottom="0.78740157480314965" header="0.39370078740157483" footer="0"/>
  <pageSetup paperSize="9" scale="87" fitToHeight="0" orientation="landscape" r:id="rId1"/>
  <headerFooter>
    <oddHeader>&amp;R&amp;"-,Pogrubiony"&amp;14Załącznik nr 1 - Opis przedmiotu zamówienia/formularz cenowy</oddHead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F17B0D1-D4F6-4AEC-8EDB-22A718D9A8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2021-02-04T08:27:15Z</cp:lastPrinted>
  <dcterms:created xsi:type="dcterms:W3CDTF">2020-02-12T11:35:14Z</dcterms:created>
  <dcterms:modified xsi:type="dcterms:W3CDTF">2021-08-10T09:25:24Z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8216a806-0772-4889-abe6-f4aa0615705e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