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5360" windowHeight="7752" activeTab="0"/>
  </bookViews>
  <sheets>
    <sheet name="2021-2022" sheetId="1" r:id="rId1"/>
    <sheet name="Arkusz4" sheetId="2" r:id="rId2"/>
    <sheet name="Arkusz5" sheetId="3" r:id="rId3"/>
    <sheet name="Arkusz6" sheetId="4" r:id="rId4"/>
    <sheet name="Arkusz7" sheetId="5" r:id="rId5"/>
    <sheet name="Arkusz8" sheetId="6" r:id="rId6"/>
    <sheet name="Arkusz9" sheetId="7" r:id="rId7"/>
    <sheet name="Arkusz10" sheetId="8" r:id="rId8"/>
    <sheet name="Arkusz11" sheetId="9" r:id="rId9"/>
    <sheet name="Arkusz12" sheetId="10" r:id="rId10"/>
    <sheet name="Arkusz13" sheetId="11" r:id="rId11"/>
    <sheet name="Arkusz14" sheetId="12" r:id="rId12"/>
    <sheet name="Arkusz15" sheetId="13" r:id="rId13"/>
    <sheet name="Arkusz16" sheetId="14" r:id="rId14"/>
  </sheets>
  <definedNames>
    <definedName name="_xlnm.Print_Area" localSheetId="0">'2021-2022'!$A$1:$H$47</definedName>
    <definedName name="_xlnm.Print_Titles" localSheetId="0">'2021-2022'!$12:$15</definedName>
  </definedNames>
  <calcPr fullCalcOnLoad="1"/>
</workbook>
</file>

<file path=xl/sharedStrings.xml><?xml version="1.0" encoding="utf-8"?>
<sst xmlns="http://schemas.openxmlformats.org/spreadsheetml/2006/main" count="57" uniqueCount="38">
  <si>
    <t xml:space="preserve"> </t>
  </si>
  <si>
    <t>% VAT</t>
  </si>
  <si>
    <t>LP.</t>
  </si>
  <si>
    <t>j.m.</t>
  </si>
  <si>
    <t>RAZEM WARTOŚĆ:</t>
  </si>
  <si>
    <t>NETTO:</t>
  </si>
  <si>
    <t>kg</t>
  </si>
  <si>
    <t>Ilość zamówiona</t>
  </si>
  <si>
    <t>Cena netto jednostkowa</t>
  </si>
  <si>
    <t>Opis przedmiotu zamówienia</t>
  </si>
  <si>
    <t>Łącznie wartość netto</t>
  </si>
  <si>
    <t>Łącznie wartość brutto</t>
  </si>
  <si>
    <t xml:space="preserve"> Załącznik Nr 1</t>
  </si>
  <si>
    <t>ZADANIE Nr 1</t>
  </si>
  <si>
    <r>
      <t>do umowy nr</t>
    </r>
    <r>
      <rPr>
        <sz val="16"/>
        <rFont val="Times New Roman"/>
        <family val="1"/>
      </rPr>
      <t xml:space="preserve"> …………...…...………......</t>
    </r>
  </si>
  <si>
    <r>
      <t>z dnia</t>
    </r>
    <r>
      <rPr>
        <sz val="16"/>
        <rFont val="Times New Roman"/>
        <family val="1"/>
      </rPr>
      <t xml:space="preserve"> ……….………………………….....</t>
    </r>
  </si>
  <si>
    <r>
      <t>Wołowe b / k extra gat. I świeże</t>
    </r>
    <r>
      <rPr>
        <sz val="13"/>
        <rFont val="Times New Roman"/>
        <family val="1"/>
      </rPr>
      <t xml:space="preserve"> - z młodych tusz do 24 miesięcy, element bez kości uzyskany z udźca młodej wołowiny, tzw. "zrazowa górna". Barwa mięsa jednolita w całym elemencie, jasnoróżowa do czerwonej, niedopuszczalny kolor ciemnoczerwony. Zapach swoisty, świeży. Bez tłuszczu zewnętrznego. Konsystencja - jędrna, elastyczna, bez przerostów tłuszczowych, skórek, chrząstek, oraz niejadalnych ścięgien i powięzi. Obrobiony kulinarnie, bez oznak wskazujących na zaparzenie mięśni. PN-88/A-82003</t>
    </r>
  </si>
  <si>
    <r>
      <t>Kiełbasa śląska -</t>
    </r>
    <r>
      <rPr>
        <sz val="13"/>
        <rFont val="Times New Roman"/>
        <family val="1"/>
      </rPr>
      <t xml:space="preserve"> czysto wieprzowa, z mięsa peklowanego, średnio rozdrobniona, wędzona parzona, w osłonce naturalnej, batony grubości ok. 3 cm, długości do 14 cm, powierzchnia czysta, gładka, sucha, osłonka ściśle przylegająca do farszu, dopuszczalne na pojedynczych batonach nieliczne zawędzone wytryski farszu. Na przekroju surowce równomiernie rozłożone, dopuszczalne nieliczne drobne otwory powietrzne. Barwa powierzchni słomkowa do brązowej, na  przekroju kiełbasy mięsa od bladoróżowej do różowej z niewielką ilością tłuszczu. Smak i zapach charakterystyczny dla kiełbasy wędzonej i parzonej, wyczuwalne użyte przyprawy, w tym pieprz i czosnek. Konsystencja - ścisła, plastry grubości 3 mm nie powinny się rozpadać, soczysta po podgrzaniu. Cechy dyskwalifikujące: rozległe niedowędzenia, zanieczyszczenia powierzchni, obecność chrząstek lub odłamków kości. Nieświeży zapach, obcy smak. PN-A-82007 </t>
    </r>
  </si>
  <si>
    <r>
      <t>Kiełbasa zwyczajna -</t>
    </r>
    <r>
      <rPr>
        <sz val="13"/>
        <rFont val="Times New Roman"/>
        <family val="1"/>
      </rPr>
      <t xml:space="preserve"> kiełbasa wieprzowo-wołowa, parzona i wędzona; batony w osłonkach naturalnych, w jelicie wieprzowym cienkim, odkręcane długości 35-40 cm, pozostawione w zwojach; barwa  batonu od jasno do ciemnobrązowej; konsystencja ścisła, plastry grubości 3 mm nie powinny się rozpadać; wyczuwalne przyprawy. 
PN-A-82007 </t>
    </r>
  </si>
  <si>
    <r>
      <t xml:space="preserve">Schab wieprzowy b / k. świeży </t>
    </r>
    <r>
      <rPr>
        <sz val="13"/>
        <rFont val="Times New Roman"/>
        <family val="1"/>
      </rPr>
      <t>- powierzchnie cięć gładkie, brak odłamków kości, powierzchnia mięśnia pozbawiona okrawy tłuszczowej, sucha do lekko wilgotnej. Niedopuszczalna powierzchnia mokra oślizła lub spleśniała. Brak śladów jakichkolwiek zanieczyszczeń. Barwa mięsa jednolita w całym elemencie, jasnoróżowa do czerwonej, niedopuszczalny odcień szary, zielonkawy lub ciemnoczerwony. Zapach swoisty, świeży. Niedopuszczalny zapach zaparzania, psucia, płciowy, moczowy bądź inny obcy zapach. PN-A-82023</t>
    </r>
  </si>
  <si>
    <t>BRUTTO:</t>
  </si>
  <si>
    <r>
      <t xml:space="preserve">Wołowe b / k gulasz świeży, gat. </t>
    </r>
    <r>
      <rPr>
        <sz val="13"/>
        <rFont val="Times New Roman"/>
        <family val="1"/>
      </rPr>
      <t xml:space="preserve">I - z młodych tusz do 24 miesięcy (kawałki mięsa o wymiarach 5 cm na 7 cm). Barwa mięsa jednolita w całym elemencie, jasnoróżowa do czerwonej, niedopuszczalny kolor ciemnoczerwony. Zapach swoisty, świeży. Bez tłuszczu zewnętrznego, ścięgien skórek, chrząstek oraz tkanki łącznej. PN-88/A-82003 </t>
    </r>
  </si>
  <si>
    <r>
      <t xml:space="preserve">Wątroba wieprzowa świeża </t>
    </r>
    <r>
      <rPr>
        <sz val="13"/>
        <rFont val="Times New Roman"/>
        <family val="1"/>
      </rPr>
      <t xml:space="preserve">- jędrna i elastyczna, lekko błyszcząca, barwy brązowo - wiśniowej, powierzchnia wilgotna, dopuszczalne nieznaczne obeschnięcia, niedopuszczalna powierzchnia mokra, obślizła lub ze śladami pleśni. Wątroba powinna być czysta bez śladów jakiegokolwiek zanieczyszczenia. Woreczek żółciowy usunięty. PN-86/A-82004 </t>
    </r>
  </si>
  <si>
    <r>
      <t>Smalec wieprzowy</t>
    </r>
    <r>
      <rPr>
        <sz val="13"/>
        <rFont val="Times New Roman"/>
        <family val="1"/>
      </rPr>
      <t xml:space="preserve"> - opakowanie: kostka 0,20 - 025 kg lub pudełko plastikowe 0,20 - 0,40 kg - wytopiony  ze słoniny i tłuszczu drobnego. Zawartość nie miej niż 90% tłuszczu i nie więcej niż 2% wody. Barwa biała z odcieniem kremowym o konsystencji ścisłej, miękkiej. Zapach swoisty. Brak śladów jakichkolwiek zanieczyszczeń.</t>
    </r>
  </si>
  <si>
    <r>
      <t>Karczek b/ k świeży, wieprzowy</t>
    </r>
    <r>
      <rPr>
        <sz val="13"/>
        <rFont val="Times New Roman"/>
        <family val="1"/>
      </rPr>
      <t xml:space="preserve"> - mięso pochodzące z rozbioru młodych sztuk bez kości klasy E, element obrobiony kulinarnie, odtłuszczony. Powierzchnia czysta nie zakrwawiona, bez przekrwień, pomiażdżonych kości. Nie dopuszcza się oślizłości i nalotu pleśni. Barwa mięśni jasno różowa do czerwonej. Barwa tłuszczu biała z odcieniem kremowym lub lekko różowym. Zapach swoisty charakterystyczny dla mięsa świeżego bez oznak zaparzenia i rozpoczynającego się psucia, niedopuszczalny zapach płciowy. PN-86/A-82002 </t>
    </r>
  </si>
  <si>
    <r>
      <t>Pieczeń wieprzowa typu śląska, śniadaniowa -</t>
    </r>
    <r>
      <rPr>
        <sz val="13"/>
        <rFont val="Times New Roman"/>
        <family val="1"/>
      </rPr>
      <t xml:space="preserve"> produkt opakowany w foremce prostokątnej o wymiarach około: szerokość 10 cm; długość 25 cm. Konsystencja ścisła, średnio mielona, plaster o szerokości 5 mm nie powinien się rozpadać. Barwa powierzchni słomkowa do brązowej, na  przekroju  bladoróżowej do różowej z niewielką ilością tłuszczu. Smak łagodny z wyczuwalnymi przyprawami pochodzenia naturalnego. Niedopuszczalny smak i zapach świadczący o nieświeżości lub inny obcy. PN-A-82012</t>
    </r>
  </si>
  <si>
    <r>
      <t>Wołowe b / k z łopatki świeże, gat.I</t>
    </r>
    <r>
      <rPr>
        <sz val="13"/>
        <rFont val="Times New Roman"/>
        <family val="1"/>
      </rPr>
      <t xml:space="preserve"> (kulka) - z młodych tusz do 24 miesięcy. Barwa mięsa jednolita w całym elemencie, jasnoróżowa do czerwonej, niedopuszczalny kolor ciemnoczerwony. Zapach swoisty, świeży. Bez tłuszczu zewnętrznego. Konsystencja - jędrna, elastyczna, bez przerostów tłuszczowych, skórek, chrząstek, oraz niejadalnych ścięgien i powięzi. PN-88/A-82003</t>
    </r>
  </si>
  <si>
    <r>
      <rPr>
        <b/>
        <sz val="16"/>
        <rFont val="Times New Roman"/>
        <family val="1"/>
      </rPr>
      <t xml:space="preserve">Zakup wraz z dostawą  mięsa i produktów wędliniarskich oraz smalcu wieprzowego 
</t>
    </r>
    <r>
      <rPr>
        <b/>
        <sz val="14"/>
        <rFont val="Times New Roman"/>
        <family val="1"/>
      </rPr>
      <t>dla potrzeb Kuchni Klinicznego Centrum Ginekologii, Położnictwa i Neonatologii  w Opolu, ul. Reymonta 8.</t>
    </r>
  </si>
  <si>
    <r>
      <t xml:space="preserve">Boczek wędzony </t>
    </r>
    <r>
      <rPr>
        <sz val="13"/>
        <rFont val="Times New Roman"/>
        <family val="1"/>
      </rPr>
      <t xml:space="preserve">bez kości i skóry, łuskany - wędzonka - odtłuszczony, wędzony, parzony, niedopuszczalne występowanie niezwiązanej solanki oraz w postaci galaretowatej substancji występującej między tkanką mięsną, a tłuszczową. 
 PN-86/A-82002 </t>
    </r>
  </si>
  <si>
    <r>
      <t xml:space="preserve">Kiełbasa typu dębicka </t>
    </r>
    <r>
      <rPr>
        <sz val="13"/>
        <rFont val="Times New Roman"/>
        <family val="1"/>
      </rPr>
      <t>- zawartość czystego mięsa wieprzowego KL E nie mniej niż  90 %, Kiełbasa wieprzowa, ewentualnie z domieszką mięsa indyczego, chuda, parzona; batony w osłonkach naturalnych lub sztucznych; powierzchnia gładka barwy od jasnokremowej do jasnoróżowej, konsystencja ścisła musi w swojej strukturze być zwarta tak, aby nadawała się do krojenia maszynowego w plastry, tj. nie może się kruszyć przy krojeniu. Smak umiarkowanie słony; przyprawy wyczuwalne; duże kawałki mięsa /do 4 cm/  Ø 80 -100 mm. Nie dopuszcza się stosowania preparatów białkowych i składników zwiększających wodochłonność.</t>
    </r>
  </si>
  <si>
    <r>
      <t>Kiełbasa typu szynkowa wieprzowa</t>
    </r>
    <r>
      <rPr>
        <sz val="13"/>
        <rFont val="Times New Roman"/>
        <family val="1"/>
      </rPr>
      <t xml:space="preserve"> - czysto wieprzowa, chuda, wędzona, parzona; (produkt, w którym mięso wieprzowe stanowi  nie mniej niż 70% wsadu mięsnego), batony w osłonkach naturalnych lub sztucznych. Powierzchnia gładka barwy od jasnobrązowej do brązowej; konsystencja ścisła musi w swojej strukturze być zwarta tak, aby nadawała się do krojenia maszynowego w plastry, tj. nie może się kruszyć przy krojeniu. Smak umiarkowanie słony; przyprawy oraz wędzenie wyczuwalne; duże kawałki mięsa /do 4 cm/. Ø 80-100 mm. Nie dopuszcza się stosowania preparatów białkowych i składników zwiększających wodochłonność. 
PN-A-82007</t>
    </r>
  </si>
  <si>
    <r>
      <t>Łopatka b/k świeża</t>
    </r>
    <r>
      <rPr>
        <sz val="13"/>
        <rFont val="Times New Roman"/>
        <family val="1"/>
      </rPr>
      <t xml:space="preserve"> - mięso wieprzowe bez kości, bez golonki, skóry i tłuszczu; mięso pochodzące z rozbioru młodych sztuk klasy E i U; powierzchnia bez przekrwień i pozacinań, barwa mięśni jasnoróżowa do czerwonej. Mięso powinno mieć zapach swoisty dla mięsa świeżego; bez zanieczyszczeń mechanicznych i organicznych. bez oznak wskazujących na zaparzenie mięśni. PN-88/A-82004 </t>
    </r>
  </si>
  <si>
    <r>
      <rPr>
        <b/>
        <sz val="13"/>
        <rFont val="Times New Roman"/>
        <family val="1"/>
      </rPr>
      <t xml:space="preserve">Mięso z szynki b/k, szynkówka </t>
    </r>
    <r>
      <rPr>
        <sz val="13"/>
        <rFont val="Times New Roman"/>
        <family val="1"/>
      </rPr>
      <t xml:space="preserve">- mięso wieprzowe bez kości, bez golonki i tłuszczu w kształcie kulki. Powierzchnia gładka, niezakrwawiona, nie postrzępiona, bez opiłków i pomiażdżonych kości, przekrwień i pozacinań. Barwa mięśni jasnoróżowa do czerwonej, konsystencja jędrna i elastyczna. Mięso powinno mieć zapach swoisty dla mięsa świeżego; bez zanieczyszczeń mechanicznych i organicznych. bez oznak wskazujących na zaparzenie mięśni. Mięso pochodzące z rozbioru młodych sztuk klasy E. PN-A-82007 </t>
    </r>
  </si>
  <si>
    <r>
      <t>Kiełbasa krakowska sucha</t>
    </r>
    <r>
      <rPr>
        <sz val="13"/>
        <rFont val="Times New Roman"/>
        <family val="1"/>
      </rPr>
      <t xml:space="preserve"> - kiełbasa wieprzowa, wędzona, suszona; batony w osłonkach naturalnych lub osłonce białkowej, barwa powierzchni od brązowej do ciemnobrązowej z odcieniem wiśniowym, powierzchnia sucha, czysta, osłonka naturalna ściśle przylegająca do masy mięsnej, równomiernie pomarszczona; konsystencja dość twarda musi w swojej strukturze być zwarta tak, aby nadawała się do krojenia maszynowego w plastry, tj. nie może się kruszyć przy krojeniu. Smak wyraźnie słony, wyczuwalność przypraw i wędzenia; widoczne duże kawałki mięsa. Ø 70-80 mm. Nie dopuszcza się stosowania preparatów białkowych i składników zwiększających wodochłonność.                                                                </t>
    </r>
  </si>
  <si>
    <r>
      <t>Ogonówka parzona -</t>
    </r>
    <r>
      <rPr>
        <sz val="13"/>
        <rFont val="Times New Roman"/>
        <family val="1"/>
      </rPr>
      <t xml:space="preserve"> wędzonka z elementu szynki wieprzowej, bezosłonkowa całkowicie odtłuszczona, niedopuszczalne występowanie niezwiązanej solanki, nie dopuszcza się dzielenia na kawałk musi w swojej strukturze być zwarta tak, aby nadawała się do krojenia maszynowego w plastry, tj. nie może się kruszyć przy krojeniui; nie dopuszczalne farbowanie powierzchni wyrobu. PN-A-82007 </t>
    </r>
  </si>
  <si>
    <r>
      <t>Polędwica sopocka parzona-</t>
    </r>
    <r>
      <rPr>
        <sz val="13"/>
        <rFont val="Times New Roman"/>
        <family val="1"/>
      </rPr>
      <t xml:space="preserve"> wędzonka - polędwica wieprzowa o zachowanej strukturze tkankowej, wędzona, parzona, bezosłonkowa; polędwica w jednym kawałku anatomicznym - nie dopuszcza się dzielenia na kawałki musi w swojej strukturze być zwarta tak, aby nadawała się do krojenia maszynowego w plastry, tj. nie może się kruszyć przy krojeniu; użyty surowiec może pochodzić tylko z młodych sztuk; wielkość jednej sztuki polędwicy 1,10 - 1,50 kg; niedopuszczalne farbowanie powierzchni wyrobu. PN-A-82007 </t>
    </r>
  </si>
  <si>
    <r>
      <t>Szynka wędzona gotowana -</t>
    </r>
    <r>
      <rPr>
        <sz val="13"/>
        <rFont val="Times New Roman"/>
        <family val="1"/>
      </rPr>
      <t xml:space="preserve"> wędzonka - wyrób z szynki wieprzowej o zachowanej strukturze tkankowej, wyprodukowany z jednego kawałka części anatomicznej szynki; bez otoczki tłuszczowej; mięsień bezosłonkowy (np. bez folii) szynka w siatce formującej, szpagatowata, wędzona, parzona; niedopuszczalne występowanie niezwiązanej solanki; musi w swojej strukturze być zwarta tak, aby nadawała się do krojenia maszynowego w plastry, tj. nie może się kruszyć przy krojeniu średnica przekroju nie może przekraczać 120 mm; nie dopuszcza się porcjowania szynki. PN-A-82007 </t>
    </r>
  </si>
  <si>
    <r>
      <t xml:space="preserve">Parówki z szynki 0% MOM </t>
    </r>
    <r>
      <rPr>
        <sz val="13"/>
        <rFont val="Times New Roman"/>
        <family val="1"/>
      </rPr>
      <t xml:space="preserve">- zawartość mięsa od 80% do 85%,  hermetycznie zamknięte waga do 1,50 kg. Wędlina delikatesowa o smaku klasycznym, najwyższej jakości. Zawartość mięsa wieprzowego z szynki nie mniej niż 75 i mięsa wołowego nie mniej niż 10%; wędzona, parzona w jelicie naturalnym lub bez osłonki; Ø 21-23 mm; gramatura 1 szt. - od 60g.do 80g. Smak i zapach charakterystyczny dla parówek z mięsa wieprzowego z wyczuwalnymi użytymi przyprawami; niedopuszczalny smak i zapach świadczący o nieświeżości lub inny obcy. Brak MON. PN-A-82007 </t>
    </r>
  </si>
</sst>
</file>

<file path=xl/styles.xml><?xml version="1.0" encoding="utf-8"?>
<styleSheet xmlns="http://schemas.openxmlformats.org/spreadsheetml/2006/main">
  <numFmts count="26">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0.0"/>
    <numFmt numFmtId="165" formatCode="0.0"/>
    <numFmt numFmtId="166" formatCode="0.000"/>
    <numFmt numFmtId="167" formatCode="#,##0.000"/>
    <numFmt numFmtId="168" formatCode="#,##0.0000"/>
    <numFmt numFmtId="169" formatCode="#,##0.00000"/>
    <numFmt numFmtId="170" formatCode="#,##0.000000"/>
    <numFmt numFmtId="171" formatCode="#,##0.0000000"/>
    <numFmt numFmtId="172" formatCode="#,##0.00000000"/>
    <numFmt numFmtId="173" formatCode="#,##0.000000000"/>
    <numFmt numFmtId="174" formatCode="#,##0.0000000000"/>
    <numFmt numFmtId="175" formatCode="&quot;Tak&quot;;&quot;Tak&quot;;&quot;Nie&quot;"/>
    <numFmt numFmtId="176" formatCode="&quot;Prawda&quot;;&quot;Prawda&quot;;&quot;Fałsz&quot;"/>
    <numFmt numFmtId="177" formatCode="&quot;Włączone&quot;;&quot;Włączone&quot;;&quot;Wyłączone&quot;"/>
    <numFmt numFmtId="178" formatCode="[$€-2]\ #,##0.00_);[Red]\([$€-2]\ #,##0.00\)"/>
    <numFmt numFmtId="179" formatCode="0.0%"/>
    <numFmt numFmtId="180" formatCode="0.000%"/>
    <numFmt numFmtId="181" formatCode="0.0000"/>
  </numFmts>
  <fonts count="59">
    <font>
      <sz val="10"/>
      <name val="Arial CE"/>
      <family val="0"/>
    </font>
    <font>
      <b/>
      <sz val="10"/>
      <name val="Arial CE"/>
      <family val="0"/>
    </font>
    <font>
      <i/>
      <sz val="10"/>
      <name val="Arial CE"/>
      <family val="0"/>
    </font>
    <font>
      <b/>
      <i/>
      <sz val="10"/>
      <name val="Arial CE"/>
      <family val="0"/>
    </font>
    <font>
      <sz val="12"/>
      <name val="Arial CE"/>
      <family val="2"/>
    </font>
    <font>
      <u val="single"/>
      <sz val="10"/>
      <color indexed="12"/>
      <name val="Arial CE"/>
      <family val="0"/>
    </font>
    <font>
      <b/>
      <sz val="14"/>
      <name val="Arial CE"/>
      <family val="2"/>
    </font>
    <font>
      <sz val="14"/>
      <name val="Arial CE"/>
      <family val="2"/>
    </font>
    <font>
      <sz val="16"/>
      <name val="Arial CE"/>
      <family val="2"/>
    </font>
    <font>
      <b/>
      <sz val="16"/>
      <name val="Arial CE"/>
      <family val="2"/>
    </font>
    <font>
      <b/>
      <sz val="12"/>
      <name val="Times New Roman"/>
      <family val="1"/>
    </font>
    <font>
      <sz val="12"/>
      <name val="Times New Roman"/>
      <family val="1"/>
    </font>
    <font>
      <b/>
      <sz val="16"/>
      <name val="Times New Roman"/>
      <family val="1"/>
    </font>
    <font>
      <b/>
      <sz val="14"/>
      <name val="Times New Roman"/>
      <family val="1"/>
    </font>
    <font>
      <sz val="14"/>
      <name val="Times New Roman"/>
      <family val="1"/>
    </font>
    <font>
      <b/>
      <sz val="10"/>
      <name val="Times New Roman"/>
      <family val="1"/>
    </font>
    <font>
      <sz val="13"/>
      <name val="Times New Roman"/>
      <family val="1"/>
    </font>
    <font>
      <b/>
      <sz val="13"/>
      <name val="Times New Roman"/>
      <family val="1"/>
    </font>
    <font>
      <sz val="13"/>
      <name val="Arial CE"/>
      <family val="0"/>
    </font>
    <font>
      <sz val="18"/>
      <name val="Times New Roman"/>
      <family val="1"/>
    </font>
    <font>
      <b/>
      <sz val="18"/>
      <name val="Times New Roman"/>
      <family val="1"/>
    </font>
    <font>
      <sz val="18"/>
      <name val="Arial CE"/>
      <family val="2"/>
    </font>
    <font>
      <sz val="16"/>
      <name val="Times New Roman"/>
      <family val="1"/>
    </font>
    <font>
      <i/>
      <sz val="16"/>
      <name val="Times New Roman"/>
      <family val="1"/>
    </font>
    <font>
      <b/>
      <i/>
      <sz val="16"/>
      <name val="Times New Roman"/>
      <family val="1"/>
    </font>
    <font>
      <b/>
      <sz val="17"/>
      <name val="Times New Roman"/>
      <family val="1"/>
    </font>
    <font>
      <sz val="11"/>
      <color indexed="8"/>
      <name val="Czcionka tekstu podstawowego"/>
      <family val="2"/>
    </font>
    <font>
      <sz val="11"/>
      <color indexed="9"/>
      <name val="Czcionka tekstu podstawowego"/>
      <family val="2"/>
    </font>
    <font>
      <sz val="11"/>
      <color indexed="62"/>
      <name val="Czcionka tekstu podstawowego"/>
      <family val="2"/>
    </font>
    <font>
      <b/>
      <sz val="11"/>
      <color indexed="63"/>
      <name val="Czcionka tekstu podstawowego"/>
      <family val="2"/>
    </font>
    <font>
      <sz val="11"/>
      <color indexed="17"/>
      <name val="Czcionka tekstu podstawowego"/>
      <family val="2"/>
    </font>
    <font>
      <sz val="11"/>
      <color indexed="10"/>
      <name val="Czcionka tekstu podstawowego"/>
      <family val="2"/>
    </font>
    <font>
      <b/>
      <sz val="11"/>
      <color indexed="9"/>
      <name val="Czcionka tekstu podstawowego"/>
      <family val="2"/>
    </font>
    <font>
      <b/>
      <sz val="15"/>
      <color indexed="62"/>
      <name val="Czcionka tekstu podstawowego"/>
      <family val="2"/>
    </font>
    <font>
      <b/>
      <sz val="13"/>
      <color indexed="62"/>
      <name val="Czcionka tekstu podstawowego"/>
      <family val="2"/>
    </font>
    <font>
      <b/>
      <sz val="11"/>
      <color indexed="62"/>
      <name val="Czcionka tekstu podstawowego"/>
      <family val="2"/>
    </font>
    <font>
      <sz val="11"/>
      <color indexed="19"/>
      <name val="Czcionka tekstu podstawowego"/>
      <family val="2"/>
    </font>
    <font>
      <b/>
      <sz val="11"/>
      <color indexed="10"/>
      <name val="Czcionka tekstu podstawowego"/>
      <family val="2"/>
    </font>
    <font>
      <b/>
      <sz val="11"/>
      <color indexed="8"/>
      <name val="Czcionka tekstu podstawowego"/>
      <family val="2"/>
    </font>
    <font>
      <i/>
      <sz val="11"/>
      <color indexed="23"/>
      <name val="Czcionka tekstu podstawowego"/>
      <family val="2"/>
    </font>
    <font>
      <b/>
      <sz val="18"/>
      <color indexed="62"/>
      <name val="Cambria"/>
      <family val="2"/>
    </font>
    <font>
      <sz val="11"/>
      <color indexed="20"/>
      <name val="Czcionka tekstu podstawowego"/>
      <family val="2"/>
    </font>
    <font>
      <sz val="11"/>
      <color theme="1"/>
      <name val="Czcionka tekstu podstawowego"/>
      <family val="2"/>
    </font>
    <font>
      <sz val="11"/>
      <color theme="0"/>
      <name val="Czcionka tekstu podstawowego"/>
      <family val="2"/>
    </font>
    <font>
      <sz val="11"/>
      <color rgb="FF3F3F76"/>
      <name val="Czcionka tekstu podstawowego"/>
      <family val="2"/>
    </font>
    <font>
      <b/>
      <sz val="11"/>
      <color rgb="FF3F3F3F"/>
      <name val="Czcionka tekstu podstawowego"/>
      <family val="2"/>
    </font>
    <font>
      <sz val="11"/>
      <color rgb="FF006100"/>
      <name val="Czcionka tekstu podstawowego"/>
      <family val="2"/>
    </font>
    <font>
      <sz val="11"/>
      <color rgb="FFFA7D00"/>
      <name val="Czcionka tekstu podstawowego"/>
      <family val="2"/>
    </font>
    <font>
      <b/>
      <sz val="11"/>
      <color theme="0"/>
      <name val="Czcionka tekstu podstawowego"/>
      <family val="2"/>
    </font>
    <font>
      <b/>
      <sz val="15"/>
      <color theme="3"/>
      <name val="Czcionka tekstu podstawowego"/>
      <family val="2"/>
    </font>
    <font>
      <b/>
      <sz val="13"/>
      <color theme="3"/>
      <name val="Czcionka tekstu podstawowego"/>
      <family val="2"/>
    </font>
    <font>
      <b/>
      <sz val="11"/>
      <color theme="3"/>
      <name val="Czcionka tekstu podstawowego"/>
      <family val="2"/>
    </font>
    <font>
      <sz val="11"/>
      <color rgb="FF9C6500"/>
      <name val="Czcionka tekstu podstawowego"/>
      <family val="2"/>
    </font>
    <font>
      <b/>
      <sz val="11"/>
      <color rgb="FFFA7D00"/>
      <name val="Czcionka tekstu podstawowego"/>
      <family val="2"/>
    </font>
    <font>
      <b/>
      <sz val="11"/>
      <color theme="1"/>
      <name val="Czcionka tekstu podstawowego"/>
      <family val="2"/>
    </font>
    <font>
      <i/>
      <sz val="11"/>
      <color rgb="FF7F7F7F"/>
      <name val="Czcionka tekstu podstawowego"/>
      <family val="2"/>
    </font>
    <font>
      <sz val="11"/>
      <color rgb="FFFF0000"/>
      <name val="Czcionka tekstu podstawowego"/>
      <family val="2"/>
    </font>
    <font>
      <b/>
      <sz val="18"/>
      <color theme="3"/>
      <name val="Cambria"/>
      <family val="2"/>
    </font>
    <font>
      <sz val="11"/>
      <color rgb="FF9C0006"/>
      <name val="Czcionka tekstu podstawowego"/>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26" borderId="1" applyNumberFormat="0" applyAlignment="0" applyProtection="0"/>
    <xf numFmtId="0" fontId="45" fillId="27" borderId="2" applyNumberFormat="0" applyAlignment="0" applyProtection="0"/>
    <xf numFmtId="0" fontId="4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5" fillId="0" borderId="0" applyNumberFormat="0" applyFill="0" applyBorder="0" applyAlignment="0" applyProtection="0"/>
    <xf numFmtId="0" fontId="47" fillId="0" borderId="3" applyNumberFormat="0" applyFill="0" applyAlignment="0" applyProtection="0"/>
    <xf numFmtId="0" fontId="48" fillId="29" borderId="4" applyNumberFormat="0" applyAlignment="0" applyProtection="0"/>
    <xf numFmtId="0" fontId="49" fillId="0" borderId="5" applyNumberFormat="0" applyFill="0" applyAlignment="0" applyProtection="0"/>
    <xf numFmtId="0" fontId="50" fillId="0" borderId="6" applyNumberFormat="0" applyFill="0" applyAlignment="0" applyProtection="0"/>
    <xf numFmtId="0" fontId="51" fillId="0" borderId="7"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53" fillId="27" borderId="1" applyNumberFormat="0" applyAlignment="0" applyProtection="0"/>
    <xf numFmtId="9" fontId="0" fillId="0" borderId="0" applyFont="0" applyFill="0" applyBorder="0" applyAlignment="0" applyProtection="0"/>
    <xf numFmtId="0" fontId="54" fillId="0" borderId="8" applyNumberFormat="0" applyFill="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0" fillId="31" borderId="9" applyNumberFormat="0" applyFont="0" applyAlignment="0" applyProtection="0"/>
    <xf numFmtId="44" fontId="0" fillId="0" borderId="0" applyFont="0" applyFill="0" applyBorder="0" applyAlignment="0" applyProtection="0"/>
    <xf numFmtId="42" fontId="0" fillId="0" borderId="0" applyFont="0" applyFill="0" applyBorder="0" applyAlignment="0" applyProtection="0"/>
    <xf numFmtId="0" fontId="58" fillId="32" borderId="0" applyNumberFormat="0" applyBorder="0" applyAlignment="0" applyProtection="0"/>
  </cellStyleXfs>
  <cellXfs count="68">
    <xf numFmtId="0" fontId="0" fillId="0" borderId="0" xfId="0" applyAlignment="1">
      <alignment/>
    </xf>
    <xf numFmtId="0" fontId="0" fillId="0" borderId="0" xfId="0" applyAlignment="1">
      <alignment vertical="center" wrapText="1"/>
    </xf>
    <xf numFmtId="0" fontId="0" fillId="0" borderId="0" xfId="0" applyBorder="1" applyAlignment="1">
      <alignment vertical="center" wrapText="1"/>
    </xf>
    <xf numFmtId="0" fontId="9" fillId="0" borderId="0" xfId="0" applyFont="1" applyAlignment="1">
      <alignment vertical="center" wrapText="1"/>
    </xf>
    <xf numFmtId="0" fontId="8" fillId="0" borderId="0" xfId="0" applyFont="1" applyAlignment="1">
      <alignment vertical="center" wrapText="1"/>
    </xf>
    <xf numFmtId="0" fontId="7" fillId="0" borderId="0" xfId="0" applyFont="1" applyBorder="1" applyAlignment="1">
      <alignment vertical="center" wrapText="1"/>
    </xf>
    <xf numFmtId="0" fontId="6" fillId="0" borderId="0" xfId="0" applyFont="1" applyAlignment="1">
      <alignment horizontal="center" vertical="center" wrapText="1"/>
    </xf>
    <xf numFmtId="0" fontId="9" fillId="0" borderId="0" xfId="0" applyFont="1" applyBorder="1" applyAlignment="1">
      <alignment horizontal="center" vertical="center" wrapText="1"/>
    </xf>
    <xf numFmtId="0" fontId="9" fillId="0" borderId="0" xfId="0" applyFont="1" applyAlignment="1">
      <alignment horizontal="left" vertical="center"/>
    </xf>
    <xf numFmtId="0" fontId="9" fillId="0" borderId="0" xfId="0" applyFont="1" applyAlignment="1">
      <alignment horizontal="right" vertical="center" wrapText="1"/>
    </xf>
    <xf numFmtId="0" fontId="6" fillId="0" borderId="0" xfId="0" applyFont="1" applyAlignment="1">
      <alignment horizontal="right" vertical="center" wrapText="1"/>
    </xf>
    <xf numFmtId="0" fontId="0" fillId="0" borderId="0" xfId="0" applyAlignment="1">
      <alignment vertical="center"/>
    </xf>
    <xf numFmtId="0" fontId="1" fillId="0" borderId="0" xfId="0" applyFont="1" applyAlignment="1">
      <alignment vertical="center"/>
    </xf>
    <xf numFmtId="0" fontId="0" fillId="0" borderId="0" xfId="0" applyFont="1" applyAlignment="1">
      <alignment vertical="center"/>
    </xf>
    <xf numFmtId="3" fontId="4" fillId="0" borderId="0" xfId="0" applyNumberFormat="1" applyFont="1" applyBorder="1" applyAlignment="1">
      <alignment horizontal="center" vertical="center" wrapText="1"/>
    </xf>
    <xf numFmtId="0" fontId="11" fillId="0" borderId="0" xfId="0" applyFont="1" applyAlignment="1">
      <alignment vertical="center" wrapText="1"/>
    </xf>
    <xf numFmtId="0" fontId="14" fillId="0" borderId="0" xfId="0" applyFont="1" applyAlignment="1">
      <alignment vertical="center" wrapText="1"/>
    </xf>
    <xf numFmtId="0" fontId="12" fillId="0" borderId="0" xfId="0" applyFont="1" applyAlignment="1">
      <alignment vertical="center" wrapText="1"/>
    </xf>
    <xf numFmtId="0" fontId="13" fillId="0" borderId="0" xfId="0" applyFont="1" applyAlignment="1">
      <alignment horizontal="center" vertical="center" wrapText="1"/>
    </xf>
    <xf numFmtId="0" fontId="13" fillId="0" borderId="0" xfId="0" applyFont="1" applyAlignment="1">
      <alignment vertical="center" wrapText="1"/>
    </xf>
    <xf numFmtId="0" fontId="12" fillId="0" borderId="0" xfId="0" applyFont="1" applyAlignment="1">
      <alignment horizontal="right" vertical="center" wrapText="1"/>
    </xf>
    <xf numFmtId="0" fontId="12" fillId="0" borderId="0" xfId="0" applyFont="1" applyAlignment="1">
      <alignment horizontal="left" vertical="center"/>
    </xf>
    <xf numFmtId="0" fontId="13" fillId="0" borderId="0" xfId="0" applyFont="1" applyAlignment="1">
      <alignment horizontal="right" vertical="center" wrapText="1"/>
    </xf>
    <xf numFmtId="0" fontId="11" fillId="0" borderId="0" xfId="0" applyFont="1" applyAlignment="1">
      <alignment horizontal="center" vertical="center" wrapText="1"/>
    </xf>
    <xf numFmtId="0" fontId="11" fillId="0" borderId="0" xfId="0" applyFont="1" applyAlignment="1">
      <alignment vertical="center"/>
    </xf>
    <xf numFmtId="0" fontId="10" fillId="0" borderId="0" xfId="0" applyFont="1" applyAlignment="1">
      <alignment vertical="center" wrapText="1"/>
    </xf>
    <xf numFmtId="0" fontId="16" fillId="0" borderId="0" xfId="0" applyFont="1" applyAlignment="1">
      <alignment vertical="center"/>
    </xf>
    <xf numFmtId="0" fontId="17" fillId="0" borderId="0" xfId="0" applyFont="1" applyAlignment="1">
      <alignment vertical="center" wrapText="1"/>
    </xf>
    <xf numFmtId="0" fontId="16" fillId="0" borderId="0" xfId="0" applyFont="1" applyBorder="1" applyAlignment="1">
      <alignment vertical="center" wrapText="1"/>
    </xf>
    <xf numFmtId="0" fontId="16" fillId="0" borderId="0" xfId="0" applyFont="1" applyBorder="1" applyAlignment="1">
      <alignment horizontal="center" vertical="center" wrapText="1"/>
    </xf>
    <xf numFmtId="0" fontId="19" fillId="0" borderId="10" xfId="0" applyFont="1" applyBorder="1" applyAlignment="1">
      <alignment horizontal="center" vertical="center"/>
    </xf>
    <xf numFmtId="4" fontId="19" fillId="0" borderId="10" xfId="0" applyNumberFormat="1" applyFont="1" applyBorder="1" applyAlignment="1">
      <alignment horizontal="center" vertical="center" wrapText="1"/>
    </xf>
    <xf numFmtId="0" fontId="11" fillId="0" borderId="0" xfId="0" applyFont="1" applyAlignment="1">
      <alignment horizontal="left" wrapText="1"/>
    </xf>
    <xf numFmtId="0" fontId="18" fillId="0" borderId="0" xfId="0" applyFont="1" applyAlignment="1">
      <alignment vertical="center" wrapText="1"/>
    </xf>
    <xf numFmtId="0" fontId="21" fillId="0" borderId="0" xfId="0" applyFont="1" applyAlignment="1">
      <alignment vertical="center" wrapText="1"/>
    </xf>
    <xf numFmtId="0" fontId="21" fillId="0" borderId="0" xfId="0" applyFont="1" applyAlignment="1">
      <alignment vertical="center" wrapText="1"/>
    </xf>
    <xf numFmtId="0" fontId="21" fillId="0" borderId="0" xfId="0" applyFont="1" applyBorder="1" applyAlignment="1">
      <alignment vertical="center" wrapText="1"/>
    </xf>
    <xf numFmtId="0" fontId="21" fillId="0" borderId="0" xfId="0" applyFont="1" applyBorder="1" applyAlignment="1">
      <alignment vertical="center" wrapText="1"/>
    </xf>
    <xf numFmtId="0" fontId="20" fillId="0" borderId="0" xfId="0" applyFont="1" applyAlignment="1">
      <alignment vertical="center" wrapText="1"/>
    </xf>
    <xf numFmtId="0" fontId="19" fillId="0" borderId="0" xfId="0" applyFont="1" applyAlignment="1">
      <alignment vertical="center" wrapText="1"/>
    </xf>
    <xf numFmtId="0" fontId="21" fillId="0" borderId="0" xfId="0" applyFont="1" applyAlignment="1">
      <alignment vertical="center"/>
    </xf>
    <xf numFmtId="0" fontId="17" fillId="0" borderId="10" xfId="0" applyFont="1" applyFill="1" applyBorder="1" applyAlignment="1">
      <alignment vertical="center" wrapText="1"/>
    </xf>
    <xf numFmtId="0" fontId="17" fillId="0" borderId="10" xfId="0" applyNumberFormat="1" applyFont="1" applyFill="1" applyBorder="1" applyAlignment="1">
      <alignment vertical="center" wrapText="1"/>
    </xf>
    <xf numFmtId="0" fontId="11" fillId="0" borderId="0" xfId="0" applyFont="1" applyAlignment="1">
      <alignment horizontal="left" vertical="center"/>
    </xf>
    <xf numFmtId="0" fontId="13" fillId="0" borderId="10" xfId="0" applyFont="1" applyBorder="1" applyAlignment="1">
      <alignment horizontal="center" vertical="center" wrapText="1"/>
    </xf>
    <xf numFmtId="0" fontId="16" fillId="0" borderId="10" xfId="0" applyFont="1" applyBorder="1" applyAlignment="1">
      <alignment horizontal="center" vertical="center" wrapText="1"/>
    </xf>
    <xf numFmtId="9" fontId="15" fillId="0" borderId="0" xfId="53" applyFont="1" applyAlignment="1">
      <alignment horizontal="center"/>
    </xf>
    <xf numFmtId="4" fontId="20" fillId="0" borderId="10" xfId="0" applyNumberFormat="1" applyFont="1" applyBorder="1" applyAlignment="1">
      <alignment horizontal="center" vertical="center" wrapText="1"/>
    </xf>
    <xf numFmtId="0" fontId="16" fillId="0" borderId="10" xfId="0" applyFont="1" applyFill="1" applyBorder="1" applyAlignment="1">
      <alignment vertical="center" wrapText="1"/>
    </xf>
    <xf numFmtId="9" fontId="19" fillId="0" borderId="10" xfId="0" applyNumberFormat="1" applyFont="1" applyBorder="1" applyAlignment="1">
      <alignment horizontal="center" vertical="center" wrapText="1"/>
    </xf>
    <xf numFmtId="0" fontId="7" fillId="0" borderId="0" xfId="0" applyFont="1" applyAlignment="1">
      <alignment vertical="center" wrapText="1"/>
    </xf>
    <xf numFmtId="2" fontId="7" fillId="0" borderId="0" xfId="0" applyNumberFormat="1" applyFont="1" applyAlignment="1">
      <alignment vertical="center" wrapText="1"/>
    </xf>
    <xf numFmtId="2" fontId="7" fillId="0" borderId="0" xfId="0" applyNumberFormat="1" applyFont="1" applyBorder="1" applyAlignment="1">
      <alignment vertical="center" wrapText="1"/>
    </xf>
    <xf numFmtId="4" fontId="19" fillId="0" borderId="10" xfId="0" applyNumberFormat="1" applyFont="1" applyFill="1" applyBorder="1" applyAlignment="1">
      <alignment horizontal="center" vertical="center"/>
    </xf>
    <xf numFmtId="3" fontId="25" fillId="0" borderId="10" xfId="0" applyNumberFormat="1" applyFont="1" applyFill="1" applyBorder="1" applyAlignment="1">
      <alignment horizontal="center" vertical="center"/>
    </xf>
    <xf numFmtId="0" fontId="23" fillId="0" borderId="0" xfId="0" applyNumberFormat="1" applyFont="1" applyAlignment="1">
      <alignment horizontal="left" wrapText="1"/>
    </xf>
    <xf numFmtId="0" fontId="4" fillId="0" borderId="0" xfId="0" applyFont="1" applyAlignment="1">
      <alignment horizontal="left" vertical="center" wrapText="1"/>
    </xf>
    <xf numFmtId="0" fontId="11" fillId="0" borderId="0" xfId="0" applyFont="1" applyBorder="1" applyAlignment="1">
      <alignment horizontal="center" vertical="center" wrapText="1"/>
    </xf>
    <xf numFmtId="0" fontId="11" fillId="0" borderId="0" xfId="0" applyFont="1" applyAlignment="1">
      <alignment horizontal="center" vertical="center" wrapText="1"/>
    </xf>
    <xf numFmtId="0" fontId="13" fillId="0" borderId="10" xfId="0" applyFont="1" applyBorder="1" applyAlignment="1">
      <alignment horizontal="center" vertical="center" wrapText="1"/>
    </xf>
    <xf numFmtId="0" fontId="24" fillId="0" borderId="0" xfId="0" applyNumberFormat="1" applyFont="1" applyAlignment="1">
      <alignment horizontal="right" wrapText="1"/>
    </xf>
    <xf numFmtId="0" fontId="13" fillId="0" borderId="0" xfId="0" applyFont="1" applyAlignment="1">
      <alignment horizontal="center" vertical="center" wrapText="1"/>
    </xf>
    <xf numFmtId="0" fontId="23" fillId="0" borderId="0" xfId="0" applyNumberFormat="1" applyFont="1" applyAlignment="1">
      <alignment horizontal="right" wrapText="1"/>
    </xf>
    <xf numFmtId="0" fontId="11" fillId="0" borderId="0" xfId="0" applyFont="1" applyBorder="1" applyAlignment="1">
      <alignment horizontal="center" wrapText="1"/>
    </xf>
    <xf numFmtId="0" fontId="11" fillId="0" borderId="0" xfId="0" applyFont="1" applyAlignment="1">
      <alignment horizontal="center" wrapText="1"/>
    </xf>
    <xf numFmtId="0" fontId="13" fillId="0" borderId="11" xfId="0" applyFont="1" applyBorder="1" applyAlignment="1">
      <alignment horizontal="right" vertical="center" wrapText="1"/>
    </xf>
    <xf numFmtId="0" fontId="13" fillId="0" borderId="12" xfId="0" applyFont="1" applyBorder="1" applyAlignment="1">
      <alignment horizontal="right" vertical="center" wrapText="1"/>
    </xf>
    <xf numFmtId="0" fontId="13" fillId="0" borderId="13" xfId="0" applyFont="1" applyBorder="1" applyAlignment="1">
      <alignment horizontal="right" vertical="center" wrapText="1"/>
    </xf>
  </cellXfs>
  <cellStyles count="48">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e" xfId="41"/>
    <cellStyle name="Comma" xfId="42"/>
    <cellStyle name="Comma [0]" xfId="43"/>
    <cellStyle name="Hyperlink" xfId="44"/>
    <cellStyle name="Komórka połączona" xfId="45"/>
    <cellStyle name="Komórka zaznaczona" xfId="46"/>
    <cellStyle name="Nagłówek 1" xfId="47"/>
    <cellStyle name="Nagłówek 2" xfId="48"/>
    <cellStyle name="Nagłówek 3" xfId="49"/>
    <cellStyle name="Nagłówek 4" xfId="50"/>
    <cellStyle name="Neutralne" xfId="51"/>
    <cellStyle name="Obliczenia" xfId="52"/>
    <cellStyle name="Percent" xfId="53"/>
    <cellStyle name="Suma" xfId="54"/>
    <cellStyle name="Tekst objaśnienia" xfId="55"/>
    <cellStyle name="Tekst ostrzeżenia" xfId="56"/>
    <cellStyle name="Tytuł" xfId="57"/>
    <cellStyle name="Uwaga" xfId="58"/>
    <cellStyle name="Currency" xfId="59"/>
    <cellStyle name="Currency [0]" xfId="60"/>
    <cellStyle name="Złe"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70"/>
  <sheetViews>
    <sheetView tabSelected="1" zoomScale="66" zoomScaleNormal="66" zoomScaleSheetLayoutView="50" zoomScalePageLayoutView="0" workbookViewId="0" topLeftCell="A1">
      <selection activeCell="L4" sqref="L4"/>
    </sheetView>
  </sheetViews>
  <sheetFormatPr defaultColWidth="9.125" defaultRowHeight="12.75"/>
  <cols>
    <col min="1" max="1" width="8.375" style="1" customWidth="1"/>
    <col min="2" max="2" width="89.625" style="1" customWidth="1"/>
    <col min="3" max="3" width="11.625" style="1" customWidth="1"/>
    <col min="4" max="4" width="16.00390625" style="1" customWidth="1"/>
    <col min="5" max="5" width="17.875" style="1" customWidth="1"/>
    <col min="6" max="6" width="20.625" style="1" customWidth="1"/>
    <col min="7" max="7" width="12.625" style="1" customWidth="1"/>
    <col min="8" max="8" width="21.375" style="1" customWidth="1"/>
    <col min="9" max="9" width="9.125" style="1" customWidth="1"/>
    <col min="10" max="16384" width="9.125" style="1" customWidth="1"/>
  </cols>
  <sheetData>
    <row r="1" spans="1:8" s="17" customFormat="1" ht="24.75" customHeight="1">
      <c r="A1" s="20"/>
      <c r="B1" s="21"/>
      <c r="C1" s="20"/>
      <c r="D1" s="20"/>
      <c r="E1" s="22" t="s">
        <v>0</v>
      </c>
      <c r="F1" s="60"/>
      <c r="G1" s="60"/>
      <c r="H1" s="60"/>
    </row>
    <row r="2" spans="1:8" s="17" customFormat="1" ht="24.75" customHeight="1">
      <c r="A2" s="20"/>
      <c r="B2" s="20"/>
      <c r="C2" s="20"/>
      <c r="D2" s="20"/>
      <c r="E2" s="22"/>
      <c r="F2" s="55"/>
      <c r="G2" s="55"/>
      <c r="H2" s="55"/>
    </row>
    <row r="3" spans="1:8" s="17" customFormat="1" ht="24.75" customHeight="1">
      <c r="A3" s="20"/>
      <c r="C3" s="20"/>
      <c r="D3" s="20"/>
      <c r="E3" s="22"/>
      <c r="F3" s="55"/>
      <c r="G3" s="55"/>
      <c r="H3" s="55"/>
    </row>
    <row r="4" spans="1:8" s="17" customFormat="1" ht="24.75" customHeight="1">
      <c r="A4" s="20"/>
      <c r="C4" s="20"/>
      <c r="D4" s="20"/>
      <c r="E4" s="22"/>
      <c r="F4" s="60" t="s">
        <v>13</v>
      </c>
      <c r="G4" s="60"/>
      <c r="H4" s="60"/>
    </row>
    <row r="5" spans="1:8" s="17" customFormat="1" ht="24.75" customHeight="1">
      <c r="A5" s="20"/>
      <c r="B5" s="43"/>
      <c r="C5" s="20"/>
      <c r="D5" s="20"/>
      <c r="E5" s="22"/>
      <c r="F5" s="62" t="s">
        <v>12</v>
      </c>
      <c r="G5" s="62"/>
      <c r="H5" s="62"/>
    </row>
    <row r="6" spans="1:8" s="17" customFormat="1" ht="24.75" customHeight="1">
      <c r="A6" s="20"/>
      <c r="B6" s="43"/>
      <c r="C6" s="20"/>
      <c r="E6" s="22"/>
      <c r="F6" s="55" t="s">
        <v>14</v>
      </c>
      <c r="G6" s="55"/>
      <c r="H6" s="55"/>
    </row>
    <row r="7" spans="1:8" s="17" customFormat="1" ht="24.75" customHeight="1">
      <c r="A7" s="20"/>
      <c r="B7" s="46"/>
      <c r="C7" s="20"/>
      <c r="D7" s="20"/>
      <c r="E7" s="22"/>
      <c r="F7" s="55" t="s">
        <v>15</v>
      </c>
      <c r="G7" s="55"/>
      <c r="H7" s="55"/>
    </row>
    <row r="8" spans="1:8" s="3" customFormat="1" ht="13.5" customHeight="1">
      <c r="A8" s="9"/>
      <c r="B8" s="8"/>
      <c r="C8" s="9"/>
      <c r="D8" s="9"/>
      <c r="E8" s="10"/>
      <c r="F8" s="10"/>
      <c r="G8" s="9"/>
      <c r="H8" s="6"/>
    </row>
    <row r="9" spans="1:8" s="18" customFormat="1" ht="21" customHeight="1">
      <c r="A9" s="19"/>
      <c r="B9" s="61" t="s">
        <v>27</v>
      </c>
      <c r="C9" s="61"/>
      <c r="D9" s="61"/>
      <c r="E9" s="61"/>
      <c r="F9" s="61"/>
      <c r="G9" s="61"/>
      <c r="H9" s="16"/>
    </row>
    <row r="10" spans="1:8" s="19" customFormat="1" ht="21" customHeight="1">
      <c r="A10" s="16"/>
      <c r="B10" s="61"/>
      <c r="C10" s="61"/>
      <c r="D10" s="61"/>
      <c r="E10" s="61"/>
      <c r="F10" s="61"/>
      <c r="G10" s="61"/>
      <c r="H10" s="16"/>
    </row>
    <row r="11" spans="1:8" s="3" customFormat="1" ht="15" customHeight="1">
      <c r="A11" s="9"/>
      <c r="B11" s="8"/>
      <c r="C11" s="9"/>
      <c r="D11" s="9"/>
      <c r="E11" s="10"/>
      <c r="F11" s="10"/>
      <c r="G11" s="9"/>
      <c r="H11" s="6"/>
    </row>
    <row r="12" spans="1:8" s="16" customFormat="1" ht="15.75" customHeight="1">
      <c r="A12" s="59" t="s">
        <v>2</v>
      </c>
      <c r="B12" s="59" t="s">
        <v>9</v>
      </c>
      <c r="C12" s="59" t="s">
        <v>3</v>
      </c>
      <c r="D12" s="59" t="s">
        <v>7</v>
      </c>
      <c r="E12" s="59" t="s">
        <v>8</v>
      </c>
      <c r="F12" s="59" t="s">
        <v>10</v>
      </c>
      <c r="G12" s="59" t="s">
        <v>1</v>
      </c>
      <c r="H12" s="59" t="s">
        <v>11</v>
      </c>
    </row>
    <row r="13" spans="1:8" s="16" customFormat="1" ht="15.75" customHeight="1">
      <c r="A13" s="59"/>
      <c r="B13" s="59"/>
      <c r="C13" s="59"/>
      <c r="D13" s="59"/>
      <c r="E13" s="59"/>
      <c r="F13" s="59"/>
      <c r="G13" s="59"/>
      <c r="H13" s="59"/>
    </row>
    <row r="14" spans="1:8" s="16" customFormat="1" ht="17.25" customHeight="1">
      <c r="A14" s="59"/>
      <c r="B14" s="59"/>
      <c r="C14" s="59"/>
      <c r="D14" s="59"/>
      <c r="E14" s="59"/>
      <c r="F14" s="59"/>
      <c r="G14" s="59"/>
      <c r="H14" s="59"/>
    </row>
    <row r="15" spans="1:8" s="16" customFormat="1" ht="17.25" customHeight="1">
      <c r="A15" s="44">
        <v>1</v>
      </c>
      <c r="B15" s="44">
        <v>2</v>
      </c>
      <c r="C15" s="44">
        <v>3</v>
      </c>
      <c r="D15" s="44">
        <v>4</v>
      </c>
      <c r="E15" s="44">
        <v>5</v>
      </c>
      <c r="F15" s="44">
        <v>6</v>
      </c>
      <c r="G15" s="44">
        <v>7</v>
      </c>
      <c r="H15" s="44">
        <v>8</v>
      </c>
    </row>
    <row r="16" spans="1:13" ht="66.75">
      <c r="A16" s="45">
        <v>1</v>
      </c>
      <c r="B16" s="42" t="s">
        <v>28</v>
      </c>
      <c r="C16" s="30" t="s">
        <v>6</v>
      </c>
      <c r="D16" s="54">
        <v>80</v>
      </c>
      <c r="E16" s="53"/>
      <c r="F16" s="47">
        <f>D16*E16</f>
        <v>0</v>
      </c>
      <c r="G16" s="49"/>
      <c r="H16" s="31">
        <f>ROUND(F16*G16+F16,2)</f>
        <v>0</v>
      </c>
      <c r="I16" s="35"/>
      <c r="J16" s="35"/>
      <c r="K16" s="50"/>
      <c r="L16" s="50"/>
      <c r="M16" s="51"/>
    </row>
    <row r="17" spans="1:13" s="2" customFormat="1" ht="108.75" customHeight="1">
      <c r="A17" s="45">
        <v>2</v>
      </c>
      <c r="B17" s="42" t="s">
        <v>24</v>
      </c>
      <c r="C17" s="30" t="s">
        <v>6</v>
      </c>
      <c r="D17" s="54">
        <v>250</v>
      </c>
      <c r="E17" s="53"/>
      <c r="F17" s="47">
        <f aca="true" t="shared" si="0" ref="F17:F35">D17*E17</f>
        <v>0</v>
      </c>
      <c r="G17" s="49"/>
      <c r="H17" s="31">
        <f aca="true" t="shared" si="1" ref="H17:H35">ROUND(F17*G17+F17,2)</f>
        <v>0</v>
      </c>
      <c r="I17" s="36"/>
      <c r="J17" s="36"/>
      <c r="K17" s="5"/>
      <c r="L17" s="5"/>
      <c r="M17" s="52"/>
    </row>
    <row r="18" spans="1:13" ht="145.5" customHeight="1">
      <c r="A18" s="45">
        <v>3</v>
      </c>
      <c r="B18" s="42" t="s">
        <v>33</v>
      </c>
      <c r="C18" s="30" t="s">
        <v>6</v>
      </c>
      <c r="D18" s="54">
        <v>100</v>
      </c>
      <c r="E18" s="53"/>
      <c r="F18" s="47">
        <f t="shared" si="0"/>
        <v>0</v>
      </c>
      <c r="G18" s="49"/>
      <c r="H18" s="31">
        <f t="shared" si="1"/>
        <v>0</v>
      </c>
      <c r="I18" s="35"/>
      <c r="J18" s="35"/>
      <c r="K18" s="50"/>
      <c r="L18" s="50"/>
      <c r="M18" s="51"/>
    </row>
    <row r="19" spans="1:13" ht="195" customHeight="1">
      <c r="A19" s="45">
        <v>4</v>
      </c>
      <c r="B19" s="42" t="s">
        <v>17</v>
      </c>
      <c r="C19" s="30" t="s">
        <v>6</v>
      </c>
      <c r="D19" s="54">
        <v>10</v>
      </c>
      <c r="E19" s="53"/>
      <c r="F19" s="47">
        <f t="shared" si="0"/>
        <v>0</v>
      </c>
      <c r="G19" s="49"/>
      <c r="H19" s="31">
        <f t="shared" si="1"/>
        <v>0</v>
      </c>
      <c r="I19" s="36"/>
      <c r="J19" s="36"/>
      <c r="K19" s="5"/>
      <c r="L19" s="5"/>
      <c r="M19" s="52"/>
    </row>
    <row r="20" spans="1:13" s="2" customFormat="1" ht="141.75" customHeight="1">
      <c r="A20" s="45">
        <v>5</v>
      </c>
      <c r="B20" s="42" t="s">
        <v>29</v>
      </c>
      <c r="C20" s="30" t="s">
        <v>6</v>
      </c>
      <c r="D20" s="54">
        <v>250</v>
      </c>
      <c r="E20" s="53"/>
      <c r="F20" s="47">
        <f t="shared" si="0"/>
        <v>0</v>
      </c>
      <c r="G20" s="49"/>
      <c r="H20" s="31">
        <f t="shared" si="1"/>
        <v>0</v>
      </c>
      <c r="I20" s="35"/>
      <c r="J20" s="35"/>
      <c r="K20" s="5"/>
      <c r="L20" s="5"/>
      <c r="M20" s="52"/>
    </row>
    <row r="21" spans="1:13" s="2" customFormat="1" ht="156" customHeight="1">
      <c r="A21" s="45">
        <v>6</v>
      </c>
      <c r="B21" s="42" t="s">
        <v>30</v>
      </c>
      <c r="C21" s="30" t="s">
        <v>6</v>
      </c>
      <c r="D21" s="54">
        <v>250</v>
      </c>
      <c r="E21" s="53"/>
      <c r="F21" s="47">
        <f t="shared" si="0"/>
        <v>0</v>
      </c>
      <c r="G21" s="49"/>
      <c r="H21" s="31">
        <f t="shared" si="1"/>
        <v>0</v>
      </c>
      <c r="I21" s="35"/>
      <c r="J21" s="35"/>
      <c r="K21" s="50"/>
      <c r="L21" s="50"/>
      <c r="M21" s="51"/>
    </row>
    <row r="22" spans="1:13" ht="87" customHeight="1">
      <c r="A22" s="45">
        <v>7</v>
      </c>
      <c r="B22" s="42" t="s">
        <v>18</v>
      </c>
      <c r="C22" s="30" t="s">
        <v>6</v>
      </c>
      <c r="D22" s="54">
        <v>65</v>
      </c>
      <c r="E22" s="53"/>
      <c r="F22" s="47">
        <f t="shared" si="0"/>
        <v>0</v>
      </c>
      <c r="G22" s="49"/>
      <c r="H22" s="31">
        <f t="shared" si="1"/>
        <v>0</v>
      </c>
      <c r="I22" s="35"/>
      <c r="J22" s="35"/>
      <c r="K22" s="50"/>
      <c r="L22" s="50"/>
      <c r="M22" s="51"/>
    </row>
    <row r="23" spans="1:13" ht="93" customHeight="1">
      <c r="A23" s="45">
        <v>8</v>
      </c>
      <c r="B23" s="42" t="s">
        <v>31</v>
      </c>
      <c r="C23" s="30" t="s">
        <v>6</v>
      </c>
      <c r="D23" s="54">
        <v>600</v>
      </c>
      <c r="E23" s="53"/>
      <c r="F23" s="47">
        <f t="shared" si="0"/>
        <v>0</v>
      </c>
      <c r="G23" s="49"/>
      <c r="H23" s="31">
        <f t="shared" si="1"/>
        <v>0</v>
      </c>
      <c r="I23" s="35"/>
      <c r="J23" s="35"/>
      <c r="K23" s="50"/>
      <c r="L23" s="50"/>
      <c r="M23" s="51"/>
    </row>
    <row r="24" spans="1:13" ht="127.5" customHeight="1">
      <c r="A24" s="45">
        <v>9</v>
      </c>
      <c r="B24" s="48" t="s">
        <v>32</v>
      </c>
      <c r="C24" s="30" t="s">
        <v>6</v>
      </c>
      <c r="D24" s="54">
        <v>400</v>
      </c>
      <c r="E24" s="53"/>
      <c r="F24" s="47">
        <f t="shared" si="0"/>
        <v>0</v>
      </c>
      <c r="G24" s="49"/>
      <c r="H24" s="31">
        <f t="shared" si="1"/>
        <v>0</v>
      </c>
      <c r="I24" s="35"/>
      <c r="J24" s="35"/>
      <c r="K24" s="50"/>
      <c r="L24" s="50"/>
      <c r="M24" s="51"/>
    </row>
    <row r="25" spans="1:13" ht="86.25" customHeight="1">
      <c r="A25" s="45">
        <v>10</v>
      </c>
      <c r="B25" s="42" t="s">
        <v>34</v>
      </c>
      <c r="C25" s="30" t="s">
        <v>6</v>
      </c>
      <c r="D25" s="54">
        <v>170</v>
      </c>
      <c r="E25" s="53"/>
      <c r="F25" s="47">
        <f t="shared" si="0"/>
        <v>0</v>
      </c>
      <c r="G25" s="49"/>
      <c r="H25" s="31">
        <f t="shared" si="1"/>
        <v>0</v>
      </c>
      <c r="I25" s="35"/>
      <c r="J25" s="35"/>
      <c r="K25" s="50"/>
      <c r="L25" s="50"/>
      <c r="M25" s="51"/>
    </row>
    <row r="26" spans="1:13" ht="120" customHeight="1">
      <c r="A26" s="45">
        <v>11</v>
      </c>
      <c r="B26" s="41" t="s">
        <v>37</v>
      </c>
      <c r="C26" s="30" t="s">
        <v>6</v>
      </c>
      <c r="D26" s="54">
        <v>50</v>
      </c>
      <c r="E26" s="53"/>
      <c r="F26" s="47">
        <f t="shared" si="0"/>
        <v>0</v>
      </c>
      <c r="G26" s="49"/>
      <c r="H26" s="31">
        <f t="shared" si="1"/>
        <v>0</v>
      </c>
      <c r="I26" s="35"/>
      <c r="J26" s="35"/>
      <c r="K26" s="50"/>
      <c r="L26" s="50"/>
      <c r="M26" s="51"/>
    </row>
    <row r="27" spans="1:13" ht="109.5" customHeight="1">
      <c r="A27" s="45">
        <v>12</v>
      </c>
      <c r="B27" s="42" t="s">
        <v>25</v>
      </c>
      <c r="C27" s="30" t="s">
        <v>6</v>
      </c>
      <c r="D27" s="54">
        <v>50</v>
      </c>
      <c r="E27" s="53"/>
      <c r="F27" s="47">
        <f t="shared" si="0"/>
        <v>0</v>
      </c>
      <c r="G27" s="49"/>
      <c r="H27" s="31">
        <f t="shared" si="1"/>
        <v>0</v>
      </c>
      <c r="I27" s="35"/>
      <c r="J27" s="35"/>
      <c r="K27" s="50"/>
      <c r="L27" s="50"/>
      <c r="M27" s="51"/>
    </row>
    <row r="28" spans="1:13" ht="117">
      <c r="A28" s="45">
        <v>13</v>
      </c>
      <c r="B28" s="42" t="s">
        <v>35</v>
      </c>
      <c r="C28" s="30" t="s">
        <v>6</v>
      </c>
      <c r="D28" s="54">
        <v>450</v>
      </c>
      <c r="E28" s="53"/>
      <c r="F28" s="47">
        <f t="shared" si="0"/>
        <v>0</v>
      </c>
      <c r="G28" s="49"/>
      <c r="H28" s="31">
        <f t="shared" si="1"/>
        <v>0</v>
      </c>
      <c r="I28" s="36"/>
      <c r="J28" s="35"/>
      <c r="K28" s="50"/>
      <c r="L28" s="50"/>
      <c r="M28" s="51"/>
    </row>
    <row r="29" spans="1:13" ht="123.75" customHeight="1">
      <c r="A29" s="45">
        <v>14</v>
      </c>
      <c r="B29" s="42" t="s">
        <v>19</v>
      </c>
      <c r="C29" s="30" t="s">
        <v>6</v>
      </c>
      <c r="D29" s="54">
        <v>600</v>
      </c>
      <c r="E29" s="53"/>
      <c r="F29" s="47">
        <f t="shared" si="0"/>
        <v>0</v>
      </c>
      <c r="G29" s="49"/>
      <c r="H29" s="31">
        <f t="shared" si="1"/>
        <v>0</v>
      </c>
      <c r="I29" s="36"/>
      <c r="J29" s="36"/>
      <c r="K29" s="50"/>
      <c r="L29" s="50"/>
      <c r="M29" s="51"/>
    </row>
    <row r="30" spans="1:13" ht="80.25" customHeight="1">
      <c r="A30" s="45">
        <v>15</v>
      </c>
      <c r="B30" s="42" t="s">
        <v>23</v>
      </c>
      <c r="C30" s="30" t="s">
        <v>6</v>
      </c>
      <c r="D30" s="54">
        <v>120</v>
      </c>
      <c r="E30" s="53"/>
      <c r="F30" s="47">
        <f t="shared" si="0"/>
        <v>0</v>
      </c>
      <c r="G30" s="49"/>
      <c r="H30" s="31">
        <f t="shared" si="1"/>
        <v>0</v>
      </c>
      <c r="I30" s="35"/>
      <c r="J30" s="36"/>
      <c r="K30" s="5"/>
      <c r="L30" s="5"/>
      <c r="M30" s="52"/>
    </row>
    <row r="31" spans="1:14" ht="138.75" customHeight="1">
      <c r="A31" s="45">
        <v>16</v>
      </c>
      <c r="B31" s="42" t="s">
        <v>36</v>
      </c>
      <c r="C31" s="30" t="s">
        <v>6</v>
      </c>
      <c r="D31" s="54">
        <v>450</v>
      </c>
      <c r="E31" s="53"/>
      <c r="F31" s="47">
        <f t="shared" si="0"/>
        <v>0</v>
      </c>
      <c r="G31" s="49"/>
      <c r="H31" s="31">
        <f t="shared" si="1"/>
        <v>0</v>
      </c>
      <c r="I31" s="36"/>
      <c r="J31" s="35"/>
      <c r="K31" s="5"/>
      <c r="L31" s="5"/>
      <c r="M31" s="52"/>
      <c r="N31" s="2"/>
    </row>
    <row r="32" spans="1:13" s="2" customFormat="1" ht="81" customHeight="1">
      <c r="A32" s="45">
        <v>17</v>
      </c>
      <c r="B32" s="42" t="s">
        <v>22</v>
      </c>
      <c r="C32" s="30" t="s">
        <v>6</v>
      </c>
      <c r="D32" s="54">
        <v>10</v>
      </c>
      <c r="E32" s="53"/>
      <c r="F32" s="47">
        <f t="shared" si="0"/>
        <v>0</v>
      </c>
      <c r="G32" s="49"/>
      <c r="H32" s="31">
        <f t="shared" si="1"/>
        <v>0</v>
      </c>
      <c r="I32" s="37"/>
      <c r="J32" s="36"/>
      <c r="K32" s="50"/>
      <c r="L32" s="50"/>
      <c r="M32" s="51"/>
    </row>
    <row r="33" spans="1:14" s="2" customFormat="1" ht="114" customHeight="1">
      <c r="A33" s="45">
        <v>18</v>
      </c>
      <c r="B33" s="42" t="s">
        <v>16</v>
      </c>
      <c r="C33" s="30" t="s">
        <v>6</v>
      </c>
      <c r="D33" s="54">
        <v>150</v>
      </c>
      <c r="E33" s="53"/>
      <c r="F33" s="47">
        <f t="shared" si="0"/>
        <v>0</v>
      </c>
      <c r="G33" s="49"/>
      <c r="H33" s="31">
        <f t="shared" si="1"/>
        <v>0</v>
      </c>
      <c r="I33" s="37"/>
      <c r="J33" s="37"/>
      <c r="K33" s="5"/>
      <c r="L33" s="5"/>
      <c r="M33" s="52"/>
      <c r="N33" s="1"/>
    </row>
    <row r="34" spans="1:14" ht="79.5" customHeight="1">
      <c r="A34" s="45">
        <v>19</v>
      </c>
      <c r="B34" s="42" t="s">
        <v>21</v>
      </c>
      <c r="C34" s="30" t="s">
        <v>6</v>
      </c>
      <c r="D34" s="54">
        <v>450</v>
      </c>
      <c r="E34" s="53"/>
      <c r="F34" s="47">
        <f t="shared" si="0"/>
        <v>0</v>
      </c>
      <c r="G34" s="49"/>
      <c r="H34" s="31">
        <f t="shared" si="1"/>
        <v>0</v>
      </c>
      <c r="I34" s="37"/>
      <c r="J34" s="37"/>
      <c r="K34" s="5"/>
      <c r="L34" s="5"/>
      <c r="M34" s="52"/>
      <c r="N34" s="2"/>
    </row>
    <row r="35" spans="1:14" s="2" customFormat="1" ht="93" customHeight="1">
      <c r="A35" s="45">
        <v>20</v>
      </c>
      <c r="B35" s="42" t="s">
        <v>26</v>
      </c>
      <c r="C35" s="30" t="s">
        <v>6</v>
      </c>
      <c r="D35" s="54">
        <v>100</v>
      </c>
      <c r="E35" s="53"/>
      <c r="F35" s="47">
        <f t="shared" si="0"/>
        <v>0</v>
      </c>
      <c r="G35" s="49"/>
      <c r="H35" s="31">
        <f t="shared" si="1"/>
        <v>0</v>
      </c>
      <c r="I35" s="37"/>
      <c r="J35" s="34"/>
      <c r="K35" s="50"/>
      <c r="L35" s="50"/>
      <c r="M35" s="51"/>
      <c r="N35" s="5"/>
    </row>
    <row r="36" spans="1:8" s="5" customFormat="1" ht="40.5" customHeight="1">
      <c r="A36" s="45"/>
      <c r="B36" s="65" t="s">
        <v>4</v>
      </c>
      <c r="C36" s="66"/>
      <c r="D36" s="67"/>
      <c r="E36" s="44" t="s">
        <v>5</v>
      </c>
      <c r="F36" s="47">
        <f>SUM(F16:F35)</f>
        <v>0</v>
      </c>
      <c r="G36" s="44" t="s">
        <v>20</v>
      </c>
      <c r="H36" s="47">
        <f>SUM(H16:H35)</f>
        <v>0</v>
      </c>
    </row>
    <row r="37" spans="2:8" s="4" customFormat="1" ht="9.75" customHeight="1">
      <c r="B37" s="7"/>
      <c r="C37" s="7"/>
      <c r="D37" s="14"/>
      <c r="E37" s="7"/>
      <c r="F37" s="7"/>
      <c r="G37" s="7"/>
      <c r="H37" s="7"/>
    </row>
    <row r="38" spans="1:10" s="25" customFormat="1" ht="19.5" customHeight="1">
      <c r="A38" s="26"/>
      <c r="B38" s="27"/>
      <c r="C38" s="27"/>
      <c r="D38" s="28"/>
      <c r="E38" s="29"/>
      <c r="F38" s="23"/>
      <c r="I38" s="38"/>
      <c r="J38" s="38"/>
    </row>
    <row r="39" spans="1:10" s="25" customFormat="1" ht="21" customHeight="1">
      <c r="A39" s="24"/>
      <c r="I39" s="38"/>
      <c r="J39" s="38"/>
    </row>
    <row r="40" spans="1:10" s="25" customFormat="1" ht="20.25" customHeight="1">
      <c r="A40" s="32"/>
      <c r="B40" s="32"/>
      <c r="C40" s="32"/>
      <c r="D40" s="32"/>
      <c r="E40" s="32"/>
      <c r="F40" s="32"/>
      <c r="I40" s="38"/>
      <c r="J40" s="38"/>
    </row>
    <row r="41" spans="6:10" s="15" customFormat="1" ht="19.5" customHeight="1">
      <c r="F41" s="63"/>
      <c r="G41" s="64"/>
      <c r="H41" s="64"/>
      <c r="I41" s="39"/>
      <c r="J41" s="39"/>
    </row>
    <row r="42" spans="6:10" s="15" customFormat="1" ht="19.5" customHeight="1">
      <c r="F42" s="57"/>
      <c r="G42" s="57"/>
      <c r="H42" s="58"/>
      <c r="I42" s="39"/>
      <c r="J42" s="39"/>
    </row>
    <row r="43" spans="2:10" ht="20.25" customHeight="1">
      <c r="B43" s="13"/>
      <c r="I43" s="35"/>
      <c r="J43" s="35"/>
    </row>
    <row r="44" spans="1:10" s="11" customFormat="1" ht="16.5" customHeight="1">
      <c r="A44" s="12"/>
      <c r="I44" s="40"/>
      <c r="J44" s="40"/>
    </row>
    <row r="45" spans="1:10" s="11" customFormat="1" ht="16.5" customHeight="1">
      <c r="A45" s="56"/>
      <c r="B45" s="56"/>
      <c r="I45" s="40"/>
      <c r="J45" s="40"/>
    </row>
    <row r="46" spans="1:10" ht="22.5">
      <c r="A46" s="56"/>
      <c r="B46" s="56"/>
      <c r="I46" s="35"/>
      <c r="J46" s="35"/>
    </row>
    <row r="47" spans="1:2" s="33" customFormat="1" ht="19.5" customHeight="1">
      <c r="A47" s="56"/>
      <c r="B47" s="56"/>
    </row>
    <row r="48" spans="9:10" ht="22.5">
      <c r="I48" s="35"/>
      <c r="J48" s="35"/>
    </row>
    <row r="49" spans="9:10" ht="22.5">
      <c r="I49" s="35"/>
      <c r="J49" s="35"/>
    </row>
    <row r="50" spans="9:10" ht="22.5">
      <c r="I50" s="35"/>
      <c r="J50" s="35"/>
    </row>
    <row r="51" spans="9:10" ht="22.5">
      <c r="I51" s="35"/>
      <c r="J51" s="35"/>
    </row>
    <row r="52" spans="9:10" ht="22.5">
      <c r="I52" s="35"/>
      <c r="J52" s="35"/>
    </row>
    <row r="53" spans="9:10" ht="22.5">
      <c r="I53" s="35"/>
      <c r="J53" s="35"/>
    </row>
    <row r="54" spans="9:10" ht="22.5">
      <c r="I54" s="35"/>
      <c r="J54" s="35"/>
    </row>
    <row r="55" spans="9:10" ht="22.5">
      <c r="I55" s="35"/>
      <c r="J55" s="35"/>
    </row>
    <row r="56" spans="9:10" ht="22.5">
      <c r="I56" s="35"/>
      <c r="J56" s="35"/>
    </row>
    <row r="57" spans="9:10" ht="22.5">
      <c r="I57" s="35"/>
      <c r="J57" s="35"/>
    </row>
    <row r="58" spans="9:10" ht="22.5">
      <c r="I58" s="35"/>
      <c r="J58" s="35"/>
    </row>
    <row r="59" spans="9:10" ht="22.5">
      <c r="I59" s="35"/>
      <c r="J59" s="35"/>
    </row>
    <row r="60" spans="9:10" ht="22.5">
      <c r="I60" s="35"/>
      <c r="J60" s="35"/>
    </row>
    <row r="61" spans="9:10" ht="22.5">
      <c r="I61" s="35"/>
      <c r="J61" s="35"/>
    </row>
    <row r="62" spans="9:10" ht="22.5">
      <c r="I62" s="35"/>
      <c r="J62" s="35"/>
    </row>
    <row r="63" spans="9:10" ht="22.5">
      <c r="I63" s="35"/>
      <c r="J63" s="35"/>
    </row>
    <row r="64" spans="9:10" ht="22.5">
      <c r="I64" s="35"/>
      <c r="J64" s="35"/>
    </row>
    <row r="65" spans="9:10" ht="22.5">
      <c r="I65" s="35"/>
      <c r="J65" s="35"/>
    </row>
    <row r="66" spans="9:10" ht="22.5">
      <c r="I66" s="35"/>
      <c r="J66" s="35"/>
    </row>
    <row r="67" spans="9:10" ht="22.5">
      <c r="I67" s="35"/>
      <c r="J67" s="35"/>
    </row>
    <row r="68" spans="9:10" ht="22.5">
      <c r="I68" s="35"/>
      <c r="J68" s="35"/>
    </row>
    <row r="69" spans="9:10" ht="22.5">
      <c r="I69" s="35"/>
      <c r="J69" s="35"/>
    </row>
    <row r="70" spans="9:10" ht="22.5">
      <c r="I70" s="35"/>
      <c r="J70" s="35"/>
    </row>
  </sheetData>
  <sheetProtection/>
  <mergeCells count="22">
    <mergeCell ref="A47:B47"/>
    <mergeCell ref="F41:H41"/>
    <mergeCell ref="H12:H14"/>
    <mergeCell ref="G12:G14"/>
    <mergeCell ref="F12:F14"/>
    <mergeCell ref="B36:D36"/>
    <mergeCell ref="F1:H1"/>
    <mergeCell ref="F2:H2"/>
    <mergeCell ref="F3:H3"/>
    <mergeCell ref="F4:H4"/>
    <mergeCell ref="B12:B14"/>
    <mergeCell ref="F6:H6"/>
    <mergeCell ref="E12:E14"/>
    <mergeCell ref="C12:C14"/>
    <mergeCell ref="B9:G10"/>
    <mergeCell ref="F5:H5"/>
    <mergeCell ref="F7:H7"/>
    <mergeCell ref="A46:B46"/>
    <mergeCell ref="F42:H42"/>
    <mergeCell ref="A12:A14"/>
    <mergeCell ref="D12:D14"/>
    <mergeCell ref="A45:B45"/>
  </mergeCells>
  <printOptions/>
  <pageMargins left="0.1968503937007874" right="0.15748031496062992" top="0.5905511811023623" bottom="0.3937007874015748" header="0.3937007874015748" footer="0.3937007874015748"/>
  <pageSetup fitToHeight="0" horizontalDpi="600" verticalDpi="600" orientation="landscape" paperSize="9" scale="70" r:id="rId1"/>
</worksheet>
</file>

<file path=xl/worksheets/sheet10.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11.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12.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13.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14.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xl/worksheets/sheet9.xml><?xml version="1.0" encoding="utf-8"?>
<worksheet xmlns="http://schemas.openxmlformats.org/spreadsheetml/2006/main" xmlns:r="http://schemas.openxmlformats.org/officeDocument/2006/relationships">
  <dimension ref="A1:A1"/>
  <sheetViews>
    <sheetView zoomScalePageLayoutView="0" workbookViewId="0" topLeftCell="A1">
      <selection activeCell="G15" sqref="G15:J15"/>
    </sheetView>
  </sheetViews>
  <sheetFormatPr defaultColWidth="9.00390625" defaultRowHeight="12.75"/>
  <sheetData/>
  <sheetProtection/>
  <printOptions/>
  <pageMargins left="0.75" right="0.75" top="1" bottom="1" header="0.5" footer="0.5"/>
  <pageSetup orientation="portrait" paperSize="9"/>
  <headerFooter alignWithMargins="0">
    <oddHeader>&amp;C&amp;A</oddHeader>
    <oddFooter>&amp;CStrona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SS ZOZ nad MIDZ</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Urszula Patalas</dc:creator>
  <cp:keywords/>
  <dc:description/>
  <cp:lastModifiedBy>Agnieszka Kormanek</cp:lastModifiedBy>
  <cp:lastPrinted>2021-09-06T09:44:19Z</cp:lastPrinted>
  <dcterms:created xsi:type="dcterms:W3CDTF">2003-01-19T12:08:21Z</dcterms:created>
  <dcterms:modified xsi:type="dcterms:W3CDTF">2021-10-12T08:56:21Z</dcterms:modified>
  <cp:category/>
  <cp:version/>
  <cp:contentType/>
  <cp:contentStatus/>
</cp:coreProperties>
</file>