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Część 1 - OSSW w Popowie" sheetId="9" r:id="rId1"/>
  </sheets>
  <definedNames>
    <definedName name="_xlnm.Print_Area" localSheetId="0">'Część 1 - OSSW w Popowie'!$A$1:$F$93</definedName>
  </definedNames>
  <calcPr calcId="145621" iterateDelta="1E-4"/>
</workbook>
</file>

<file path=xl/calcChain.xml><?xml version="1.0" encoding="utf-8"?>
<calcChain xmlns="http://schemas.openxmlformats.org/spreadsheetml/2006/main">
  <c r="F90" i="9" l="1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 l="1"/>
  <c r="F22" i="9"/>
  <c r="F21" i="9"/>
  <c r="F20" i="9"/>
  <c r="F19" i="9"/>
  <c r="F18" i="9"/>
  <c r="F17" i="9"/>
  <c r="F16" i="9"/>
  <c r="F15" i="9"/>
  <c r="F14" i="9"/>
  <c r="F13" i="9"/>
  <c r="F12" i="9"/>
  <c r="F11" i="9"/>
  <c r="F91" i="9" s="1"/>
</calcChain>
</file>

<file path=xl/sharedStrings.xml><?xml version="1.0" encoding="utf-8"?>
<sst xmlns="http://schemas.openxmlformats.org/spreadsheetml/2006/main" count="260" uniqueCount="181">
  <si>
    <t>RAZEM</t>
  </si>
  <si>
    <t>A</t>
  </si>
  <si>
    <t>B</t>
  </si>
  <si>
    <t>C</t>
  </si>
  <si>
    <t>D</t>
  </si>
  <si>
    <t>E</t>
  </si>
  <si>
    <t>(nazwa Wykonawcy/Wykonawców)</t>
  </si>
  <si>
    <t>Formularz asortymentowo-cenowy</t>
  </si>
  <si>
    <t>1.</t>
  </si>
  <si>
    <t>2.</t>
  </si>
  <si>
    <t>3.</t>
  </si>
  <si>
    <t>4.</t>
  </si>
  <si>
    <t>5.</t>
  </si>
  <si>
    <t>6.</t>
  </si>
  <si>
    <t>7.</t>
  </si>
  <si>
    <t>LP.</t>
  </si>
  <si>
    <t>JEDNOSTKA MIARY</t>
  </si>
  <si>
    <t>ILOŚĆ</t>
  </si>
  <si>
    <t>WARTOŚĆ BRUTTO 
[zł]</t>
  </si>
  <si>
    <t>NAZWA ARTYKUŁU</t>
  </si>
  <si>
    <t>8.</t>
  </si>
  <si>
    <t>9.</t>
  </si>
  <si>
    <t>10.</t>
  </si>
  <si>
    <t>11.</t>
  </si>
  <si>
    <t>12.</t>
  </si>
  <si>
    <t>13.</t>
  </si>
  <si>
    <t>CENA JEDNOSTKOWA BRUTTO
[zł]</t>
  </si>
  <si>
    <t>F = D*E</t>
  </si>
  <si>
    <t>Załącznik nr 2.1. do SWZ</t>
  </si>
  <si>
    <t>OSP.DKw.2232.15.2024.MP</t>
  </si>
  <si>
    <t>Baleron, nie miej niż 80% mięsa</t>
  </si>
  <si>
    <t>Mielonka konserwowa z galaretką, nie mniej niż 80% mięsa</t>
  </si>
  <si>
    <t>Boczek wędzony</t>
  </si>
  <si>
    <t>Kabanosy drobiowe</t>
  </si>
  <si>
    <t>Kabanosy wieprzowe</t>
  </si>
  <si>
    <t>Kaszanka, cienka</t>
  </si>
  <si>
    <t>Kaszanka meksykańska, z pomidorami i przyprawami</t>
  </si>
  <si>
    <t>Kiszka ziemniaczana</t>
  </si>
  <si>
    <t>Kiełbasa alpejska, nie mniej niż 70% mięsa</t>
  </si>
  <si>
    <t>Kiełbasa biała, surowa, nie mniej niż 70% mięsa</t>
  </si>
  <si>
    <t>Kiełbasa grillowa, nie mniej niż 75% mięsa</t>
  </si>
  <si>
    <t>Kiełbasa palcowa, tradycyjna, suszona, min. 90% mięsa</t>
  </si>
  <si>
    <t>Kiełbasa krakowska, nie mniej niż 77% mięsa</t>
  </si>
  <si>
    <t>Kiełbasa krakowska podsuszana, nie mniej niż 77% mięsa</t>
  </si>
  <si>
    <t>Kiełbasa kresowa</t>
  </si>
  <si>
    <t>Kiełbasa parówkowa, nie mniej niż 49% mięsa</t>
  </si>
  <si>
    <t>Kiełbasa szlachecka (gruba), nie mniej niż 70% mięsa</t>
  </si>
  <si>
    <t>Kiełbasa szynkowa, nie mniej niż 70% mięsa</t>
  </si>
  <si>
    <t>Kiełbasa tatrzańska, nie mniej niż 80% mięsa</t>
  </si>
  <si>
    <t>Kiełbasa zielonogórska, nie mniej niż 80% mięsa</t>
  </si>
  <si>
    <t>Kiełbasa żywiecka, nie mniej niż 85% mięsa</t>
  </si>
  <si>
    <t>Kiełbaski wiedeńskie, nie mniej niż 85 % mięsa</t>
  </si>
  <si>
    <t>Kiełbaski białe, cienkie, delikatesowe, parzone, nie mniej nic 90% mięsa</t>
  </si>
  <si>
    <t>Kindziuk, nie mniej niż 77% mięsa</t>
  </si>
  <si>
    <t>Ogonówka, nie mniej niż 78% mięsa</t>
  </si>
  <si>
    <t>Parówki cienkie, wieprzowe, nie mniej niż 49% mięsa</t>
  </si>
  <si>
    <t xml:space="preserve">Polędwica łososiowa, nie mniej niż 95% mięsa </t>
  </si>
  <si>
    <t>Polędwica sopocka, nie mniej niż 78% mięsa</t>
  </si>
  <si>
    <t>Polędwica z indyka, nie mniej niż 75% mięsa</t>
  </si>
  <si>
    <t>Pastrami wołowe, nie mniej niż 80% mięsa</t>
  </si>
  <si>
    <t>Rolada schabowa</t>
  </si>
  <si>
    <t>Salami wieprzowe z obsypką, nie mniej niż 73% mięsa</t>
  </si>
  <si>
    <t>Salami wieprzowe, nie mniej niż 73% mięsa</t>
  </si>
  <si>
    <t>Salami wieprzowe, pepperoni</t>
  </si>
  <si>
    <t>Salceson włoski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</si>
  <si>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</si>
  <si>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</si>
  <si>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</si>
  <si>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</si>
  <si>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</si>
  <si>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</si>
  <si>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</si>
  <si>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</si>
  <si>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</si>
  <si>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</si>
  <si>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</si>
  <si>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</si>
  <si>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</si>
  <si>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</si>
  <si>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</si>
  <si>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</si>
  <si>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</si>
  <si>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</si>
  <si>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</si>
  <si>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</si>
  <si>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</si>
  <si>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</si>
  <si>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</si>
  <si>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</si>
  <si>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</si>
  <si>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</si>
  <si>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</si>
  <si>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</si>
  <si>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</si>
  <si>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</si>
  <si>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</si>
  <si>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</si>
  <si>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</si>
  <si>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</si>
  <si>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</si>
  <si>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</si>
  <si>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</si>
  <si>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</si>
  <si>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</si>
  <si>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</si>
  <si>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</si>
  <si>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</si>
  <si>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</si>
  <si>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</si>
  <si>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</si>
  <si>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</si>
  <si>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</si>
  <si>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</si>
  <si>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</si>
  <si>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</si>
  <si>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</si>
  <si>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</si>
  <si>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</si>
  <si>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</si>
  <si>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Szynka konserwowa, nie mniej niż 70% mięsa</t>
  </si>
  <si>
    <t>Szynka miodowa, drobiowa</t>
  </si>
  <si>
    <t>Szynka miodowa, wieprzowa</t>
  </si>
  <si>
    <t>Szynka wędzona, nie mniej niż 80% mięsa</t>
  </si>
  <si>
    <t>Szynka wiejska, nie mniej niż 80% mięsa</t>
  </si>
  <si>
    <t>Szynka z wędzarni (swojska), nie mniej niż 97% mięsa</t>
  </si>
  <si>
    <t>Szynka zamkowa, wieprzowa</t>
  </si>
  <si>
    <t>Szynka krucha, nie mniej niż 90% mięsa</t>
  </si>
  <si>
    <t>Szynka długodojrzewająca</t>
  </si>
  <si>
    <t>Prosię, całe, pieczone, faszerowane</t>
  </si>
  <si>
    <t>Boczek surowy, bez żeber, wąsko cięty, klasa E</t>
  </si>
  <si>
    <t>Biodro kurczaka, świeże</t>
  </si>
  <si>
    <t>Filet z piersi indyka, świeży</t>
  </si>
  <si>
    <t>Filet z piersi kaczki, mrożony</t>
  </si>
  <si>
    <t>Filet z piersi kurczaka, świeży</t>
  </si>
  <si>
    <t>Kaczka cała, mrożona</t>
  </si>
  <si>
    <t>Karkówka b/k, obrobiona extra, waga 1 szt. do 2 kg.</t>
  </si>
  <si>
    <t>Kości wieprzowe, wędzone (karkowe lub schabowe)</t>
  </si>
  <si>
    <t>Kurczaki, świeże</t>
  </si>
  <si>
    <t>Łopatka wieprzowa bez kości, bez skóry i tłuszczu, waga 1 szt. do 4 kg.</t>
  </si>
  <si>
    <t xml:space="preserve">Mięso z szynki wieprzowe, bez kości, waga 1szt. do 10kg. </t>
  </si>
  <si>
    <t>Pałka z kurczaka, świeża</t>
  </si>
  <si>
    <t>Podgardle, surowe</t>
  </si>
  <si>
    <t>Polędwica wołowa, waga 1 sztuki od 1,70 kg do 2,5 kg.</t>
  </si>
  <si>
    <t>Polędwiczki wieprzowe, obrobione (extra)</t>
  </si>
  <si>
    <t>Górka cielęca z wysoką kością, krojona</t>
  </si>
  <si>
    <t>Udziec cielęcy, extra, bez kości</t>
  </si>
  <si>
    <t>Porcje rosołowe, korpusy drobiowe</t>
  </si>
  <si>
    <t>Pręga wołowa</t>
  </si>
  <si>
    <t>Schab wieprzowy b/k, bez tłuszczu, obrobiony, waga 1 szt. do 3,5 kg.</t>
  </si>
  <si>
    <t>Skrzydełka z kurczaka, świeże</t>
  </si>
  <si>
    <t>Słonina, bez skóry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</si>
  <si>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</si>
  <si>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</si>
  <si>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</si>
  <si>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</si>
  <si>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</si>
  <si>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</si>
  <si>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</si>
  <si>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</si>
  <si>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</si>
  <si>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</si>
  <si>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</si>
  <si>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</si>
  <si>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</si>
  <si>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Szponder wołowy z kością</t>
  </si>
  <si>
    <t>Udko gęsi, mrożone</t>
  </si>
  <si>
    <t xml:space="preserve">Udko kacze, mrożone </t>
  </si>
  <si>
    <t>Udo z kurczaka, świeże</t>
  </si>
  <si>
    <t>Udo z kurczaka, wędzone</t>
  </si>
  <si>
    <t>Golonka z indyka</t>
  </si>
  <si>
    <t>Wątróbka drobiowa, świeża</t>
  </si>
  <si>
    <t>Mięso wołowe b/k, udziec extra</t>
  </si>
  <si>
    <t>Flaki wołowe</t>
  </si>
  <si>
    <t>Żeberka wieprzowe, paski, kl. I</t>
  </si>
  <si>
    <t>kg</t>
  </si>
  <si>
    <t xml:space="preserve">Policzki wołowe, świeże, z błonami </t>
  </si>
  <si>
    <t xml:space="preserve">Policzki wieprzowe, świeże, z błonami </t>
  </si>
  <si>
    <t>Sukcesywne dostawy mięsa, drobiu, podrobów i wędlin do Ośrodka Szkolenia Służby Więziennej w Popowie oraz Oddziału Zamiejscowego w Kikitach</t>
  </si>
  <si>
    <t>Część 1 - Sukcesywne dostawy mięsa, drobiu, podrobów, wedlin do Ośrodka Szkolenia Służby Więziennej w Popowie, 
Popowo-Parcele ul. Nadbużańska 41, 07-203 Somianka, woj. mazowieckie</t>
  </si>
  <si>
    <t>_____________________________________________________________________________
(kwalifikowany podpis elektronicznywykonawcy lub upoważnionego pełnomocnika)</t>
  </si>
  <si>
    <t>Kości wieprzowe, surowe (karkowe lub schabowe)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</si>
</sst>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3" fillId="4" borderId="3" xfId="1" applyFont="1" applyFill="1" applyBorder="1" applyAlignment="1">
      <alignment vertical="center" wrapText="1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 wrapText="1" shrinkToFit="1"/>
    </xf>
    <xf numFmtId="8" fontId="8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9" xfId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8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8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14" xfId="1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/>
    </xf>
    <xf numFmtId="8" fontId="3" fillId="0" borderId="1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164" fontId="3" fillId="0" borderId="14" xfId="0" applyNumberFormat="1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view="pageBreakPreview" zoomScaleNormal="100" zoomScaleSheetLayoutView="100" workbookViewId="0">
      <selection activeCell="N76" sqref="N76"/>
    </sheetView>
  </sheetViews>
  <sheetFormatPr defaultRowHeight="15" x14ac:dyDescent="0.25"/>
  <cols>
    <col min="1" max="1" width="4.7109375" customWidth="1"/>
    <col min="2" max="2" width="56" customWidth="1"/>
    <col min="3" max="4" width="11.7109375" customWidth="1"/>
    <col min="5" max="6" width="23.7109375" customWidth="1"/>
  </cols>
  <sheetData>
    <row r="1" spans="1:7" ht="12.95" customHeight="1" x14ac:dyDescent="0.25">
      <c r="E1" s="36" t="s">
        <v>28</v>
      </c>
      <c r="F1" s="36"/>
    </row>
    <row r="2" spans="1:7" ht="12.95" customHeight="1" x14ac:dyDescent="0.25">
      <c r="E2" s="37" t="s">
        <v>29</v>
      </c>
      <c r="F2" s="37"/>
    </row>
    <row r="3" spans="1:7" ht="7.5" customHeight="1" thickBot="1" x14ac:dyDescent="0.3">
      <c r="F3" s="3"/>
    </row>
    <row r="4" spans="1:7" ht="45" customHeight="1" thickBot="1" x14ac:dyDescent="0.3">
      <c r="A4" s="41"/>
      <c r="B4" s="42"/>
      <c r="C4" s="39" t="s">
        <v>7</v>
      </c>
      <c r="D4" s="39"/>
      <c r="E4" s="39"/>
      <c r="F4" s="40"/>
    </row>
    <row r="5" spans="1:7" ht="12" customHeight="1" x14ac:dyDescent="0.25">
      <c r="A5" s="43" t="s">
        <v>6</v>
      </c>
      <c r="B5" s="43"/>
    </row>
    <row r="6" spans="1:7" ht="7.5" customHeight="1" x14ac:dyDescent="0.25">
      <c r="A6" s="2"/>
      <c r="B6" s="2"/>
    </row>
    <row r="7" spans="1:7" ht="40.5" customHeight="1" x14ac:dyDescent="0.25">
      <c r="A7" s="44" t="s">
        <v>177</v>
      </c>
      <c r="B7" s="45"/>
      <c r="C7" s="45"/>
      <c r="D7" s="45"/>
      <c r="E7" s="45"/>
      <c r="F7" s="45"/>
    </row>
    <row r="8" spans="1:7" ht="30" customHeight="1" thickBot="1" x14ac:dyDescent="0.3">
      <c r="A8" s="38" t="s">
        <v>178</v>
      </c>
      <c r="B8" s="38"/>
      <c r="C8" s="38"/>
      <c r="D8" s="38"/>
      <c r="E8" s="38"/>
      <c r="F8" s="38"/>
    </row>
    <row r="9" spans="1:7" ht="52.5" customHeight="1" x14ac:dyDescent="0.25">
      <c r="A9" s="26" t="s">
        <v>15</v>
      </c>
      <c r="B9" s="27" t="s">
        <v>19</v>
      </c>
      <c r="C9" s="27" t="s">
        <v>16</v>
      </c>
      <c r="D9" s="27" t="s">
        <v>17</v>
      </c>
      <c r="E9" s="27" t="s">
        <v>26</v>
      </c>
      <c r="F9" s="28" t="s">
        <v>18</v>
      </c>
      <c r="G9" s="1"/>
    </row>
    <row r="10" spans="1:7" ht="10.5" customHeight="1" thickBot="1" x14ac:dyDescent="0.3">
      <c r="A10" s="29" t="s">
        <v>1</v>
      </c>
      <c r="B10" s="30" t="s">
        <v>2</v>
      </c>
      <c r="C10" s="30" t="s">
        <v>3</v>
      </c>
      <c r="D10" s="30" t="s">
        <v>4</v>
      </c>
      <c r="E10" s="30" t="s">
        <v>5</v>
      </c>
      <c r="F10" s="31" t="s">
        <v>27</v>
      </c>
      <c r="G10" s="2"/>
    </row>
    <row r="11" spans="1:7" ht="17.100000000000001" customHeight="1" x14ac:dyDescent="0.25">
      <c r="A11" s="14" t="s">
        <v>8</v>
      </c>
      <c r="B11" s="15" t="s">
        <v>30</v>
      </c>
      <c r="C11" s="16" t="s">
        <v>174</v>
      </c>
      <c r="D11" s="17">
        <v>225</v>
      </c>
      <c r="E11" s="46"/>
      <c r="F11" s="18">
        <f t="shared" ref="F11:F76" si="0">D11*E11</f>
        <v>0</v>
      </c>
    </row>
    <row r="12" spans="1:7" ht="17.100000000000001" customHeight="1" x14ac:dyDescent="0.25">
      <c r="A12" s="19" t="s">
        <v>9</v>
      </c>
      <c r="B12" s="5" t="s">
        <v>31</v>
      </c>
      <c r="C12" s="4" t="s">
        <v>174</v>
      </c>
      <c r="D12" s="6">
        <v>80</v>
      </c>
      <c r="E12" s="47"/>
      <c r="F12" s="20">
        <f t="shared" si="0"/>
        <v>0</v>
      </c>
    </row>
    <row r="13" spans="1:7" ht="17.100000000000001" customHeight="1" x14ac:dyDescent="0.25">
      <c r="A13" s="19" t="s">
        <v>10</v>
      </c>
      <c r="B13" s="7" t="s">
        <v>32</v>
      </c>
      <c r="C13" s="4" t="s">
        <v>174</v>
      </c>
      <c r="D13" s="6">
        <v>1110</v>
      </c>
      <c r="E13" s="47"/>
      <c r="F13" s="20">
        <f t="shared" si="0"/>
        <v>0</v>
      </c>
    </row>
    <row r="14" spans="1:7" ht="17.100000000000001" customHeight="1" x14ac:dyDescent="0.25">
      <c r="A14" s="19" t="s">
        <v>11</v>
      </c>
      <c r="B14" s="7" t="s">
        <v>33</v>
      </c>
      <c r="C14" s="4" t="s">
        <v>174</v>
      </c>
      <c r="D14" s="6">
        <v>50</v>
      </c>
      <c r="E14" s="47"/>
      <c r="F14" s="20">
        <f t="shared" si="0"/>
        <v>0</v>
      </c>
    </row>
    <row r="15" spans="1:7" ht="17.100000000000001" customHeight="1" x14ac:dyDescent="0.25">
      <c r="A15" s="19" t="s">
        <v>12</v>
      </c>
      <c r="B15" s="7" t="s">
        <v>34</v>
      </c>
      <c r="C15" s="4" t="s">
        <v>174</v>
      </c>
      <c r="D15" s="6">
        <v>50</v>
      </c>
      <c r="E15" s="47"/>
      <c r="F15" s="20">
        <f t="shared" si="0"/>
        <v>0</v>
      </c>
    </row>
    <row r="16" spans="1:7" ht="17.100000000000001" customHeight="1" x14ac:dyDescent="0.25">
      <c r="A16" s="19" t="s">
        <v>13</v>
      </c>
      <c r="B16" s="7" t="s">
        <v>35</v>
      </c>
      <c r="C16" s="4" t="s">
        <v>174</v>
      </c>
      <c r="D16" s="6">
        <v>160</v>
      </c>
      <c r="E16" s="47"/>
      <c r="F16" s="20">
        <f t="shared" si="0"/>
        <v>0</v>
      </c>
    </row>
    <row r="17" spans="1:6" ht="17.100000000000001" customHeight="1" x14ac:dyDescent="0.25">
      <c r="A17" s="19" t="s">
        <v>14</v>
      </c>
      <c r="B17" s="5" t="s">
        <v>36</v>
      </c>
      <c r="C17" s="4" t="s">
        <v>174</v>
      </c>
      <c r="D17" s="6">
        <v>50</v>
      </c>
      <c r="E17" s="47"/>
      <c r="F17" s="20">
        <f t="shared" si="0"/>
        <v>0</v>
      </c>
    </row>
    <row r="18" spans="1:6" ht="17.100000000000001" customHeight="1" x14ac:dyDescent="0.25">
      <c r="A18" s="19" t="s">
        <v>20</v>
      </c>
      <c r="B18" s="7" t="s">
        <v>37</v>
      </c>
      <c r="C18" s="4" t="s">
        <v>174</v>
      </c>
      <c r="D18" s="6">
        <v>80</v>
      </c>
      <c r="E18" s="47"/>
      <c r="F18" s="20">
        <f t="shared" si="0"/>
        <v>0</v>
      </c>
    </row>
    <row r="19" spans="1:6" ht="17.100000000000001" customHeight="1" x14ac:dyDescent="0.25">
      <c r="A19" s="19" t="s">
        <v>21</v>
      </c>
      <c r="B19" s="5" t="s">
        <v>38</v>
      </c>
      <c r="C19" s="4" t="s">
        <v>174</v>
      </c>
      <c r="D19" s="6">
        <v>150</v>
      </c>
      <c r="E19" s="47"/>
      <c r="F19" s="20">
        <f t="shared" si="0"/>
        <v>0</v>
      </c>
    </row>
    <row r="20" spans="1:6" ht="17.100000000000001" customHeight="1" x14ac:dyDescent="0.25">
      <c r="A20" s="19" t="s">
        <v>22</v>
      </c>
      <c r="B20" s="5" t="s">
        <v>39</v>
      </c>
      <c r="C20" s="4" t="s">
        <v>174</v>
      </c>
      <c r="D20" s="6">
        <v>70</v>
      </c>
      <c r="E20" s="47"/>
      <c r="F20" s="20">
        <f t="shared" si="0"/>
        <v>0</v>
      </c>
    </row>
    <row r="21" spans="1:6" ht="17.100000000000001" customHeight="1" x14ac:dyDescent="0.25">
      <c r="A21" s="19" t="s">
        <v>23</v>
      </c>
      <c r="B21" s="5" t="s">
        <v>40</v>
      </c>
      <c r="C21" s="4" t="s">
        <v>174</v>
      </c>
      <c r="D21" s="6">
        <v>600</v>
      </c>
      <c r="E21" s="47"/>
      <c r="F21" s="20">
        <f t="shared" si="0"/>
        <v>0</v>
      </c>
    </row>
    <row r="22" spans="1:6" ht="17.100000000000001" customHeight="1" x14ac:dyDescent="0.25">
      <c r="A22" s="19" t="s">
        <v>24</v>
      </c>
      <c r="B22" s="5" t="s">
        <v>41</v>
      </c>
      <c r="C22" s="4" t="s">
        <v>174</v>
      </c>
      <c r="D22" s="6">
        <v>50</v>
      </c>
      <c r="E22" s="47"/>
      <c r="F22" s="20">
        <f t="shared" si="0"/>
        <v>0</v>
      </c>
    </row>
    <row r="23" spans="1:6" ht="17.100000000000001" customHeight="1" x14ac:dyDescent="0.25">
      <c r="A23" s="19" t="s">
        <v>25</v>
      </c>
      <c r="B23" s="5" t="s">
        <v>42</v>
      </c>
      <c r="C23" s="4" t="s">
        <v>174</v>
      </c>
      <c r="D23" s="6">
        <v>140</v>
      </c>
      <c r="E23" s="47"/>
      <c r="F23" s="20">
        <f t="shared" si="0"/>
        <v>0</v>
      </c>
    </row>
    <row r="24" spans="1:6" ht="17.100000000000001" customHeight="1" x14ac:dyDescent="0.25">
      <c r="A24" s="19" t="s">
        <v>65</v>
      </c>
      <c r="B24" s="5" t="s">
        <v>43</v>
      </c>
      <c r="C24" s="4" t="s">
        <v>174</v>
      </c>
      <c r="D24" s="6">
        <v>80</v>
      </c>
      <c r="E24" s="48"/>
      <c r="F24" s="20">
        <f t="shared" si="0"/>
        <v>0</v>
      </c>
    </row>
    <row r="25" spans="1:6" ht="17.100000000000001" customHeight="1" x14ac:dyDescent="0.25">
      <c r="A25" s="19" t="s">
        <v>66</v>
      </c>
      <c r="B25" s="7" t="s">
        <v>44</v>
      </c>
      <c r="C25" s="4" t="s">
        <v>174</v>
      </c>
      <c r="D25" s="6">
        <v>90</v>
      </c>
      <c r="E25" s="48"/>
      <c r="F25" s="20">
        <f t="shared" si="0"/>
        <v>0</v>
      </c>
    </row>
    <row r="26" spans="1:6" ht="17.100000000000001" customHeight="1" x14ac:dyDescent="0.25">
      <c r="A26" s="19" t="s">
        <v>67</v>
      </c>
      <c r="B26" s="5" t="s">
        <v>45</v>
      </c>
      <c r="C26" s="4" t="s">
        <v>174</v>
      </c>
      <c r="D26" s="6">
        <v>60</v>
      </c>
      <c r="E26" s="48"/>
      <c r="F26" s="20">
        <f t="shared" si="0"/>
        <v>0</v>
      </c>
    </row>
    <row r="27" spans="1:6" ht="17.100000000000001" customHeight="1" x14ac:dyDescent="0.25">
      <c r="A27" s="19" t="s">
        <v>68</v>
      </c>
      <c r="B27" s="5" t="s">
        <v>46</v>
      </c>
      <c r="C27" s="4" t="s">
        <v>174</v>
      </c>
      <c r="D27" s="6">
        <v>100</v>
      </c>
      <c r="E27" s="48"/>
      <c r="F27" s="20">
        <f t="shared" si="0"/>
        <v>0</v>
      </c>
    </row>
    <row r="28" spans="1:6" ht="17.100000000000001" customHeight="1" x14ac:dyDescent="0.25">
      <c r="A28" s="19" t="s">
        <v>69</v>
      </c>
      <c r="B28" s="5" t="s">
        <v>47</v>
      </c>
      <c r="C28" s="4" t="s">
        <v>174</v>
      </c>
      <c r="D28" s="6">
        <v>70</v>
      </c>
      <c r="E28" s="48"/>
      <c r="F28" s="20">
        <f t="shared" si="0"/>
        <v>0</v>
      </c>
    </row>
    <row r="29" spans="1:6" ht="17.100000000000001" customHeight="1" x14ac:dyDescent="0.25">
      <c r="A29" s="19" t="s">
        <v>70</v>
      </c>
      <c r="B29" s="5" t="s">
        <v>48</v>
      </c>
      <c r="C29" s="4" t="s">
        <v>174</v>
      </c>
      <c r="D29" s="6">
        <v>110</v>
      </c>
      <c r="E29" s="48"/>
      <c r="F29" s="20">
        <f t="shared" si="0"/>
        <v>0</v>
      </c>
    </row>
    <row r="30" spans="1:6" ht="17.100000000000001" customHeight="1" x14ac:dyDescent="0.25">
      <c r="A30" s="19" t="s">
        <v>71</v>
      </c>
      <c r="B30" s="5" t="s">
        <v>49</v>
      </c>
      <c r="C30" s="4" t="s">
        <v>174</v>
      </c>
      <c r="D30" s="6">
        <v>160</v>
      </c>
      <c r="E30" s="48"/>
      <c r="F30" s="20">
        <f t="shared" si="0"/>
        <v>0</v>
      </c>
    </row>
    <row r="31" spans="1:6" ht="17.100000000000001" customHeight="1" x14ac:dyDescent="0.25">
      <c r="A31" s="19" t="s">
        <v>72</v>
      </c>
      <c r="B31" s="5" t="s">
        <v>50</v>
      </c>
      <c r="C31" s="4" t="s">
        <v>174</v>
      </c>
      <c r="D31" s="6">
        <v>160</v>
      </c>
      <c r="E31" s="48"/>
      <c r="F31" s="20">
        <f t="shared" si="0"/>
        <v>0</v>
      </c>
    </row>
    <row r="32" spans="1:6" ht="17.100000000000001" customHeight="1" x14ac:dyDescent="0.25">
      <c r="A32" s="19" t="s">
        <v>73</v>
      </c>
      <c r="B32" s="5" t="s">
        <v>51</v>
      </c>
      <c r="C32" s="4" t="s">
        <v>174</v>
      </c>
      <c r="D32" s="6">
        <v>250</v>
      </c>
      <c r="E32" s="48"/>
      <c r="F32" s="20">
        <f t="shared" si="0"/>
        <v>0</v>
      </c>
    </row>
    <row r="33" spans="1:6" ht="34.5" customHeight="1" x14ac:dyDescent="0.25">
      <c r="A33" s="19" t="s">
        <v>74</v>
      </c>
      <c r="B33" s="5" t="s">
        <v>52</v>
      </c>
      <c r="C33" s="4" t="s">
        <v>174</v>
      </c>
      <c r="D33" s="6">
        <v>100</v>
      </c>
      <c r="E33" s="48"/>
      <c r="F33" s="20">
        <f t="shared" si="0"/>
        <v>0</v>
      </c>
    </row>
    <row r="34" spans="1:6" ht="17.100000000000001" customHeight="1" x14ac:dyDescent="0.25">
      <c r="A34" s="19" t="s">
        <v>75</v>
      </c>
      <c r="B34" s="5" t="s">
        <v>53</v>
      </c>
      <c r="C34" s="4" t="s">
        <v>174</v>
      </c>
      <c r="D34" s="6">
        <v>160</v>
      </c>
      <c r="E34" s="48"/>
      <c r="F34" s="20">
        <f t="shared" si="0"/>
        <v>0</v>
      </c>
    </row>
    <row r="35" spans="1:6" ht="17.100000000000001" customHeight="1" x14ac:dyDescent="0.25">
      <c r="A35" s="19" t="s">
        <v>76</v>
      </c>
      <c r="B35" s="5" t="s">
        <v>54</v>
      </c>
      <c r="C35" s="4" t="s">
        <v>174</v>
      </c>
      <c r="D35" s="6">
        <v>180</v>
      </c>
      <c r="E35" s="48"/>
      <c r="F35" s="20">
        <f t="shared" si="0"/>
        <v>0</v>
      </c>
    </row>
    <row r="36" spans="1:6" ht="17.100000000000001" customHeight="1" x14ac:dyDescent="0.25">
      <c r="A36" s="19" t="s">
        <v>77</v>
      </c>
      <c r="B36" s="5" t="s">
        <v>55</v>
      </c>
      <c r="C36" s="4" t="s">
        <v>174</v>
      </c>
      <c r="D36" s="6">
        <v>370</v>
      </c>
      <c r="E36" s="48"/>
      <c r="F36" s="20">
        <f t="shared" si="0"/>
        <v>0</v>
      </c>
    </row>
    <row r="37" spans="1:6" ht="17.100000000000001" customHeight="1" x14ac:dyDescent="0.25">
      <c r="A37" s="19" t="s">
        <v>78</v>
      </c>
      <c r="B37" s="5" t="s">
        <v>56</v>
      </c>
      <c r="C37" s="4" t="s">
        <v>174</v>
      </c>
      <c r="D37" s="6">
        <v>70</v>
      </c>
      <c r="E37" s="48"/>
      <c r="F37" s="20">
        <f t="shared" si="0"/>
        <v>0</v>
      </c>
    </row>
    <row r="38" spans="1:6" ht="17.100000000000001" customHeight="1" x14ac:dyDescent="0.25">
      <c r="A38" s="19" t="s">
        <v>79</v>
      </c>
      <c r="B38" s="5" t="s">
        <v>57</v>
      </c>
      <c r="C38" s="4" t="s">
        <v>174</v>
      </c>
      <c r="D38" s="6">
        <v>150</v>
      </c>
      <c r="E38" s="48"/>
      <c r="F38" s="20">
        <f t="shared" si="0"/>
        <v>0</v>
      </c>
    </row>
    <row r="39" spans="1:6" ht="17.100000000000001" customHeight="1" x14ac:dyDescent="0.25">
      <c r="A39" s="19" t="s">
        <v>80</v>
      </c>
      <c r="B39" s="5" t="s">
        <v>58</v>
      </c>
      <c r="C39" s="4" t="s">
        <v>174</v>
      </c>
      <c r="D39" s="6">
        <v>80</v>
      </c>
      <c r="E39" s="48"/>
      <c r="F39" s="20">
        <f t="shared" si="0"/>
        <v>0</v>
      </c>
    </row>
    <row r="40" spans="1:6" ht="17.100000000000001" customHeight="1" x14ac:dyDescent="0.25">
      <c r="A40" s="19" t="s">
        <v>81</v>
      </c>
      <c r="B40" s="5" t="s">
        <v>59</v>
      </c>
      <c r="C40" s="4" t="s">
        <v>174</v>
      </c>
      <c r="D40" s="6">
        <v>50</v>
      </c>
      <c r="E40" s="48"/>
      <c r="F40" s="20">
        <f t="shared" si="0"/>
        <v>0</v>
      </c>
    </row>
    <row r="41" spans="1:6" ht="17.100000000000001" customHeight="1" x14ac:dyDescent="0.25">
      <c r="A41" s="19" t="s">
        <v>82</v>
      </c>
      <c r="B41" s="7" t="s">
        <v>60</v>
      </c>
      <c r="C41" s="4" t="s">
        <v>174</v>
      </c>
      <c r="D41" s="6">
        <v>150</v>
      </c>
      <c r="E41" s="48"/>
      <c r="F41" s="20">
        <f t="shared" si="0"/>
        <v>0</v>
      </c>
    </row>
    <row r="42" spans="1:6" ht="17.100000000000001" customHeight="1" x14ac:dyDescent="0.25">
      <c r="A42" s="19" t="s">
        <v>83</v>
      </c>
      <c r="B42" s="5" t="s">
        <v>61</v>
      </c>
      <c r="C42" s="4" t="s">
        <v>174</v>
      </c>
      <c r="D42" s="6">
        <v>44</v>
      </c>
      <c r="E42" s="48"/>
      <c r="F42" s="20">
        <f t="shared" si="0"/>
        <v>0</v>
      </c>
    </row>
    <row r="43" spans="1:6" ht="17.100000000000001" customHeight="1" x14ac:dyDescent="0.25">
      <c r="A43" s="19" t="s">
        <v>84</v>
      </c>
      <c r="B43" s="5" t="s">
        <v>62</v>
      </c>
      <c r="C43" s="4" t="s">
        <v>174</v>
      </c>
      <c r="D43" s="6">
        <v>33</v>
      </c>
      <c r="E43" s="48"/>
      <c r="F43" s="20">
        <f t="shared" si="0"/>
        <v>0</v>
      </c>
    </row>
    <row r="44" spans="1:6" ht="17.100000000000001" customHeight="1" x14ac:dyDescent="0.25">
      <c r="A44" s="19" t="s">
        <v>85</v>
      </c>
      <c r="B44" s="5" t="s">
        <v>63</v>
      </c>
      <c r="C44" s="4" t="s">
        <v>174</v>
      </c>
      <c r="D44" s="6">
        <v>41</v>
      </c>
      <c r="E44" s="48"/>
      <c r="F44" s="20">
        <f t="shared" si="0"/>
        <v>0</v>
      </c>
    </row>
    <row r="45" spans="1:6" ht="17.100000000000001" customHeight="1" x14ac:dyDescent="0.25">
      <c r="A45" s="19" t="s">
        <v>86</v>
      </c>
      <c r="B45" s="7" t="s">
        <v>64</v>
      </c>
      <c r="C45" s="4" t="s">
        <v>174</v>
      </c>
      <c r="D45" s="6">
        <v>30</v>
      </c>
      <c r="E45" s="48"/>
      <c r="F45" s="20">
        <f t="shared" si="0"/>
        <v>0</v>
      </c>
    </row>
    <row r="46" spans="1:6" ht="17.100000000000001" customHeight="1" x14ac:dyDescent="0.25">
      <c r="A46" s="19" t="s">
        <v>87</v>
      </c>
      <c r="B46" s="5" t="s">
        <v>119</v>
      </c>
      <c r="C46" s="4" t="s">
        <v>174</v>
      </c>
      <c r="D46" s="6">
        <v>160</v>
      </c>
      <c r="E46" s="48"/>
      <c r="F46" s="20">
        <f t="shared" si="0"/>
        <v>0</v>
      </c>
    </row>
    <row r="47" spans="1:6" ht="17.100000000000001" customHeight="1" x14ac:dyDescent="0.25">
      <c r="A47" s="19" t="s">
        <v>88</v>
      </c>
      <c r="B47" s="7" t="s">
        <v>120</v>
      </c>
      <c r="C47" s="4" t="s">
        <v>174</v>
      </c>
      <c r="D47" s="6">
        <v>200</v>
      </c>
      <c r="E47" s="48"/>
      <c r="F47" s="20">
        <f t="shared" si="0"/>
        <v>0</v>
      </c>
    </row>
    <row r="48" spans="1:6" ht="17.100000000000001" customHeight="1" x14ac:dyDescent="0.25">
      <c r="A48" s="19" t="s">
        <v>89</v>
      </c>
      <c r="B48" s="7" t="s">
        <v>121</v>
      </c>
      <c r="C48" s="4" t="s">
        <v>174</v>
      </c>
      <c r="D48" s="6">
        <v>180</v>
      </c>
      <c r="E48" s="48"/>
      <c r="F48" s="20">
        <f t="shared" si="0"/>
        <v>0</v>
      </c>
    </row>
    <row r="49" spans="1:6" ht="17.100000000000001" customHeight="1" x14ac:dyDescent="0.25">
      <c r="A49" s="19" t="s">
        <v>90</v>
      </c>
      <c r="B49" s="5" t="s">
        <v>122</v>
      </c>
      <c r="C49" s="4" t="s">
        <v>174</v>
      </c>
      <c r="D49" s="6">
        <v>110</v>
      </c>
      <c r="E49" s="48"/>
      <c r="F49" s="20">
        <f t="shared" si="0"/>
        <v>0</v>
      </c>
    </row>
    <row r="50" spans="1:6" ht="17.100000000000001" customHeight="1" x14ac:dyDescent="0.25">
      <c r="A50" s="19" t="s">
        <v>91</v>
      </c>
      <c r="B50" s="5" t="s">
        <v>123</v>
      </c>
      <c r="C50" s="4" t="s">
        <v>174</v>
      </c>
      <c r="D50" s="6">
        <v>110</v>
      </c>
      <c r="E50" s="48"/>
      <c r="F50" s="20">
        <f t="shared" si="0"/>
        <v>0</v>
      </c>
    </row>
    <row r="51" spans="1:6" ht="17.100000000000001" customHeight="1" x14ac:dyDescent="0.25">
      <c r="A51" s="19" t="s">
        <v>92</v>
      </c>
      <c r="B51" s="5" t="s">
        <v>124</v>
      </c>
      <c r="C51" s="4" t="s">
        <v>174</v>
      </c>
      <c r="D51" s="6">
        <v>80</v>
      </c>
      <c r="E51" s="48"/>
      <c r="F51" s="20">
        <f t="shared" si="0"/>
        <v>0</v>
      </c>
    </row>
    <row r="52" spans="1:6" ht="17.100000000000001" customHeight="1" x14ac:dyDescent="0.25">
      <c r="A52" s="19" t="s">
        <v>93</v>
      </c>
      <c r="B52" s="8" t="s">
        <v>125</v>
      </c>
      <c r="C52" s="4" t="s">
        <v>174</v>
      </c>
      <c r="D52" s="9">
        <v>100</v>
      </c>
      <c r="E52" s="48"/>
      <c r="F52" s="20">
        <f t="shared" si="0"/>
        <v>0</v>
      </c>
    </row>
    <row r="53" spans="1:6" ht="17.100000000000001" customHeight="1" x14ac:dyDescent="0.25">
      <c r="A53" s="19" t="s">
        <v>94</v>
      </c>
      <c r="B53" s="8" t="s">
        <v>126</v>
      </c>
      <c r="C53" s="4" t="s">
        <v>174</v>
      </c>
      <c r="D53" s="9">
        <v>50</v>
      </c>
      <c r="E53" s="48"/>
      <c r="F53" s="20">
        <f t="shared" si="0"/>
        <v>0</v>
      </c>
    </row>
    <row r="54" spans="1:6" ht="17.100000000000001" customHeight="1" x14ac:dyDescent="0.25">
      <c r="A54" s="19" t="s">
        <v>95</v>
      </c>
      <c r="B54" s="8" t="s">
        <v>127</v>
      </c>
      <c r="C54" s="4" t="s">
        <v>174</v>
      </c>
      <c r="D54" s="9">
        <v>20</v>
      </c>
      <c r="E54" s="48"/>
      <c r="F54" s="20">
        <f t="shared" si="0"/>
        <v>0</v>
      </c>
    </row>
    <row r="55" spans="1:6" ht="17.100000000000001" customHeight="1" x14ac:dyDescent="0.25">
      <c r="A55" s="19" t="s">
        <v>96</v>
      </c>
      <c r="B55" s="5" t="s">
        <v>128</v>
      </c>
      <c r="C55" s="4" t="s">
        <v>174</v>
      </c>
      <c r="D55" s="6">
        <v>50</v>
      </c>
      <c r="E55" s="48"/>
      <c r="F55" s="20">
        <f t="shared" si="0"/>
        <v>0</v>
      </c>
    </row>
    <row r="56" spans="1:6" ht="17.100000000000001" customHeight="1" x14ac:dyDescent="0.25">
      <c r="A56" s="19" t="s">
        <v>97</v>
      </c>
      <c r="B56" s="10" t="s">
        <v>129</v>
      </c>
      <c r="C56" s="4" t="s">
        <v>174</v>
      </c>
      <c r="D56" s="11">
        <v>400</v>
      </c>
      <c r="E56" s="48"/>
      <c r="F56" s="20">
        <f t="shared" si="0"/>
        <v>0</v>
      </c>
    </row>
    <row r="57" spans="1:6" ht="17.100000000000001" customHeight="1" x14ac:dyDescent="0.25">
      <c r="A57" s="19" t="s">
        <v>98</v>
      </c>
      <c r="B57" s="5" t="s">
        <v>130</v>
      </c>
      <c r="C57" s="4" t="s">
        <v>174</v>
      </c>
      <c r="D57" s="6">
        <v>1300</v>
      </c>
      <c r="E57" s="48"/>
      <c r="F57" s="20">
        <f t="shared" si="0"/>
        <v>0</v>
      </c>
    </row>
    <row r="58" spans="1:6" ht="17.100000000000001" customHeight="1" x14ac:dyDescent="0.25">
      <c r="A58" s="19" t="s">
        <v>99</v>
      </c>
      <c r="B58" s="5" t="s">
        <v>131</v>
      </c>
      <c r="C58" s="4" t="s">
        <v>174</v>
      </c>
      <c r="D58" s="6">
        <v>200</v>
      </c>
      <c r="E58" s="48"/>
      <c r="F58" s="20">
        <f t="shared" si="0"/>
        <v>0</v>
      </c>
    </row>
    <row r="59" spans="1:6" ht="17.100000000000001" customHeight="1" x14ac:dyDescent="0.25">
      <c r="A59" s="19" t="s">
        <v>100</v>
      </c>
      <c r="B59" s="5" t="s">
        <v>132</v>
      </c>
      <c r="C59" s="4" t="s">
        <v>174</v>
      </c>
      <c r="D59" s="6">
        <v>150</v>
      </c>
      <c r="E59" s="48"/>
      <c r="F59" s="20">
        <f t="shared" si="0"/>
        <v>0</v>
      </c>
    </row>
    <row r="60" spans="1:6" ht="17.100000000000001" customHeight="1" x14ac:dyDescent="0.25">
      <c r="A60" s="19" t="s">
        <v>101</v>
      </c>
      <c r="B60" s="5" t="s">
        <v>133</v>
      </c>
      <c r="C60" s="4" t="s">
        <v>174</v>
      </c>
      <c r="D60" s="6">
        <v>700</v>
      </c>
      <c r="E60" s="48"/>
      <c r="F60" s="20">
        <f t="shared" si="0"/>
        <v>0</v>
      </c>
    </row>
    <row r="61" spans="1:6" ht="17.100000000000001" customHeight="1" x14ac:dyDescent="0.25">
      <c r="A61" s="19" t="s">
        <v>102</v>
      </c>
      <c r="B61" s="5" t="s">
        <v>134</v>
      </c>
      <c r="C61" s="4" t="s">
        <v>174</v>
      </c>
      <c r="D61" s="6">
        <v>50</v>
      </c>
      <c r="E61" s="48"/>
      <c r="F61" s="20">
        <f t="shared" si="0"/>
        <v>0</v>
      </c>
    </row>
    <row r="62" spans="1:6" ht="17.100000000000001" customHeight="1" x14ac:dyDescent="0.25">
      <c r="A62" s="19" t="s">
        <v>103</v>
      </c>
      <c r="B62" s="12" t="s">
        <v>135</v>
      </c>
      <c r="C62" s="4" t="s">
        <v>174</v>
      </c>
      <c r="D62" s="6">
        <v>1600</v>
      </c>
      <c r="E62" s="48"/>
      <c r="F62" s="20">
        <f t="shared" si="0"/>
        <v>0</v>
      </c>
    </row>
    <row r="63" spans="1:6" ht="17.100000000000001" customHeight="1" x14ac:dyDescent="0.25">
      <c r="A63" s="19" t="s">
        <v>104</v>
      </c>
      <c r="B63" s="5" t="s">
        <v>180</v>
      </c>
      <c r="C63" s="4" t="s">
        <v>174</v>
      </c>
      <c r="D63" s="6">
        <v>1200</v>
      </c>
      <c r="E63" s="48"/>
      <c r="F63" s="20">
        <f t="shared" si="0"/>
        <v>0</v>
      </c>
    </row>
    <row r="64" spans="1:6" ht="17.100000000000001" customHeight="1" x14ac:dyDescent="0.25">
      <c r="A64" s="19" t="s">
        <v>105</v>
      </c>
      <c r="B64" s="5" t="s">
        <v>136</v>
      </c>
      <c r="C64" s="4" t="s">
        <v>174</v>
      </c>
      <c r="D64" s="6">
        <v>60</v>
      </c>
      <c r="E64" s="48"/>
      <c r="F64" s="20">
        <f t="shared" si="0"/>
        <v>0</v>
      </c>
    </row>
    <row r="65" spans="1:6" ht="17.100000000000001" customHeight="1" x14ac:dyDescent="0.25">
      <c r="A65" s="19" t="s">
        <v>106</v>
      </c>
      <c r="B65" s="5" t="s">
        <v>137</v>
      </c>
      <c r="C65" s="4" t="s">
        <v>174</v>
      </c>
      <c r="D65" s="6">
        <v>900</v>
      </c>
      <c r="E65" s="48"/>
      <c r="F65" s="20">
        <f t="shared" si="0"/>
        <v>0</v>
      </c>
    </row>
    <row r="66" spans="1:6" ht="17.100000000000001" customHeight="1" x14ac:dyDescent="0.25">
      <c r="A66" s="19" t="s">
        <v>107</v>
      </c>
      <c r="B66" s="5" t="s">
        <v>138</v>
      </c>
      <c r="C66" s="4" t="s">
        <v>174</v>
      </c>
      <c r="D66" s="6">
        <v>1500</v>
      </c>
      <c r="E66" s="48"/>
      <c r="F66" s="20">
        <f t="shared" si="0"/>
        <v>0</v>
      </c>
    </row>
    <row r="67" spans="1:6" ht="17.100000000000001" customHeight="1" x14ac:dyDescent="0.25">
      <c r="A67" s="19" t="s">
        <v>108</v>
      </c>
      <c r="B67" s="5" t="s">
        <v>139</v>
      </c>
      <c r="C67" s="4" t="s">
        <v>174</v>
      </c>
      <c r="D67" s="6">
        <v>310</v>
      </c>
      <c r="E67" s="48"/>
      <c r="F67" s="20">
        <f t="shared" si="0"/>
        <v>0</v>
      </c>
    </row>
    <row r="68" spans="1:6" ht="17.100000000000001" customHeight="1" x14ac:dyDescent="0.25">
      <c r="A68" s="19" t="s">
        <v>109</v>
      </c>
      <c r="B68" s="5" t="s">
        <v>140</v>
      </c>
      <c r="C68" s="4" t="s">
        <v>174</v>
      </c>
      <c r="D68" s="6">
        <v>560</v>
      </c>
      <c r="E68" s="48"/>
      <c r="F68" s="20">
        <f t="shared" si="0"/>
        <v>0</v>
      </c>
    </row>
    <row r="69" spans="1:6" ht="17.100000000000001" customHeight="1" x14ac:dyDescent="0.25">
      <c r="A69" s="19" t="s">
        <v>110</v>
      </c>
      <c r="B69" s="5" t="s">
        <v>141</v>
      </c>
      <c r="C69" s="4" t="s">
        <v>174</v>
      </c>
      <c r="D69" s="6">
        <v>150</v>
      </c>
      <c r="E69" s="48"/>
      <c r="F69" s="20">
        <f t="shared" si="0"/>
        <v>0</v>
      </c>
    </row>
    <row r="70" spans="1:6" ht="17.100000000000001" customHeight="1" x14ac:dyDescent="0.25">
      <c r="A70" s="19" t="s">
        <v>111</v>
      </c>
      <c r="B70" s="5" t="s">
        <v>142</v>
      </c>
      <c r="C70" s="4" t="s">
        <v>174</v>
      </c>
      <c r="D70" s="6">
        <v>200</v>
      </c>
      <c r="E70" s="48"/>
      <c r="F70" s="20">
        <f t="shared" si="0"/>
        <v>0</v>
      </c>
    </row>
    <row r="71" spans="1:6" ht="17.100000000000001" customHeight="1" x14ac:dyDescent="0.25">
      <c r="A71" s="19" t="s">
        <v>112</v>
      </c>
      <c r="B71" s="5" t="s">
        <v>143</v>
      </c>
      <c r="C71" s="4" t="s">
        <v>174</v>
      </c>
      <c r="D71" s="6">
        <v>300</v>
      </c>
      <c r="E71" s="48"/>
      <c r="F71" s="20">
        <f t="shared" si="0"/>
        <v>0</v>
      </c>
    </row>
    <row r="72" spans="1:6" ht="17.100000000000001" customHeight="1" x14ac:dyDescent="0.25">
      <c r="A72" s="19" t="s">
        <v>113</v>
      </c>
      <c r="B72" s="5" t="s">
        <v>176</v>
      </c>
      <c r="C72" s="4" t="s">
        <v>174</v>
      </c>
      <c r="D72" s="6">
        <v>170</v>
      </c>
      <c r="E72" s="48"/>
      <c r="F72" s="20">
        <f t="shared" si="0"/>
        <v>0</v>
      </c>
    </row>
    <row r="73" spans="1:6" ht="17.100000000000001" customHeight="1" x14ac:dyDescent="0.25">
      <c r="A73" s="19" t="s">
        <v>114</v>
      </c>
      <c r="B73" s="5" t="s">
        <v>175</v>
      </c>
      <c r="C73" s="4" t="s">
        <v>174</v>
      </c>
      <c r="D73" s="6">
        <v>50</v>
      </c>
      <c r="E73" s="48"/>
      <c r="F73" s="20">
        <f t="shared" si="0"/>
        <v>0</v>
      </c>
    </row>
    <row r="74" spans="1:6" ht="17.100000000000001" customHeight="1" x14ac:dyDescent="0.25">
      <c r="A74" s="19" t="s">
        <v>115</v>
      </c>
      <c r="B74" s="5" t="s">
        <v>144</v>
      </c>
      <c r="C74" s="4" t="s">
        <v>174</v>
      </c>
      <c r="D74" s="6">
        <v>50</v>
      </c>
      <c r="E74" s="48"/>
      <c r="F74" s="20">
        <f t="shared" si="0"/>
        <v>0</v>
      </c>
    </row>
    <row r="75" spans="1:6" ht="17.100000000000001" customHeight="1" x14ac:dyDescent="0.25">
      <c r="A75" s="19" t="s">
        <v>116</v>
      </c>
      <c r="B75" s="5" t="s">
        <v>145</v>
      </c>
      <c r="C75" s="4" t="s">
        <v>174</v>
      </c>
      <c r="D75" s="6">
        <v>50</v>
      </c>
      <c r="E75" s="48"/>
      <c r="F75" s="20">
        <f t="shared" ref="F75" si="1">D75*E75</f>
        <v>0</v>
      </c>
    </row>
    <row r="76" spans="1:6" ht="17.100000000000001" customHeight="1" x14ac:dyDescent="0.25">
      <c r="A76" s="19" t="s">
        <v>117</v>
      </c>
      <c r="B76" s="5" t="s">
        <v>146</v>
      </c>
      <c r="C76" s="4" t="s">
        <v>174</v>
      </c>
      <c r="D76" s="6">
        <v>350</v>
      </c>
      <c r="E76" s="48"/>
      <c r="F76" s="20">
        <f t="shared" si="0"/>
        <v>0</v>
      </c>
    </row>
    <row r="77" spans="1:6" ht="17.100000000000001" customHeight="1" x14ac:dyDescent="0.25">
      <c r="A77" s="19" t="s">
        <v>118</v>
      </c>
      <c r="B77" s="5" t="s">
        <v>147</v>
      </c>
      <c r="C77" s="4" t="s">
        <v>174</v>
      </c>
      <c r="D77" s="6">
        <v>40</v>
      </c>
      <c r="E77" s="48"/>
      <c r="F77" s="20">
        <f t="shared" ref="F77:F90" si="2">D77*E77</f>
        <v>0</v>
      </c>
    </row>
    <row r="78" spans="1:6" ht="17.100000000000001" customHeight="1" x14ac:dyDescent="0.25">
      <c r="A78" s="19" t="s">
        <v>151</v>
      </c>
      <c r="B78" s="5" t="s">
        <v>148</v>
      </c>
      <c r="C78" s="4" t="s">
        <v>174</v>
      </c>
      <c r="D78" s="6">
        <v>1400</v>
      </c>
      <c r="E78" s="48"/>
      <c r="F78" s="20">
        <f t="shared" si="2"/>
        <v>0</v>
      </c>
    </row>
    <row r="79" spans="1:6" ht="17.100000000000001" customHeight="1" x14ac:dyDescent="0.25">
      <c r="A79" s="19" t="s">
        <v>152</v>
      </c>
      <c r="B79" s="7" t="s">
        <v>149</v>
      </c>
      <c r="C79" s="4" t="s">
        <v>174</v>
      </c>
      <c r="D79" s="6">
        <v>200</v>
      </c>
      <c r="E79" s="48"/>
      <c r="F79" s="20">
        <f t="shared" si="2"/>
        <v>0</v>
      </c>
    </row>
    <row r="80" spans="1:6" ht="17.100000000000001" customHeight="1" x14ac:dyDescent="0.25">
      <c r="A80" s="19" t="s">
        <v>153</v>
      </c>
      <c r="B80" s="5" t="s">
        <v>150</v>
      </c>
      <c r="C80" s="4" t="s">
        <v>174</v>
      </c>
      <c r="D80" s="6">
        <v>400</v>
      </c>
      <c r="E80" s="48"/>
      <c r="F80" s="20">
        <f t="shared" si="2"/>
        <v>0</v>
      </c>
    </row>
    <row r="81" spans="1:6" ht="17.100000000000001" customHeight="1" x14ac:dyDescent="0.25">
      <c r="A81" s="19" t="s">
        <v>154</v>
      </c>
      <c r="B81" s="12" t="s">
        <v>164</v>
      </c>
      <c r="C81" s="4" t="s">
        <v>174</v>
      </c>
      <c r="D81" s="6">
        <v>140</v>
      </c>
      <c r="E81" s="48"/>
      <c r="F81" s="20">
        <f t="shared" si="2"/>
        <v>0</v>
      </c>
    </row>
    <row r="82" spans="1:6" ht="17.100000000000001" customHeight="1" x14ac:dyDescent="0.25">
      <c r="A82" s="19" t="s">
        <v>155</v>
      </c>
      <c r="B82" s="5" t="s">
        <v>165</v>
      </c>
      <c r="C82" s="4" t="s">
        <v>174</v>
      </c>
      <c r="D82" s="6">
        <v>200</v>
      </c>
      <c r="E82" s="48"/>
      <c r="F82" s="20">
        <f t="shared" si="2"/>
        <v>0</v>
      </c>
    </row>
    <row r="83" spans="1:6" ht="17.100000000000001" customHeight="1" x14ac:dyDescent="0.25">
      <c r="A83" s="19" t="s">
        <v>156</v>
      </c>
      <c r="B83" s="5" t="s">
        <v>166</v>
      </c>
      <c r="C83" s="4" t="s">
        <v>174</v>
      </c>
      <c r="D83" s="6">
        <v>200</v>
      </c>
      <c r="E83" s="48"/>
      <c r="F83" s="20">
        <f t="shared" si="2"/>
        <v>0</v>
      </c>
    </row>
    <row r="84" spans="1:6" ht="17.100000000000001" customHeight="1" x14ac:dyDescent="0.25">
      <c r="A84" s="19" t="s">
        <v>157</v>
      </c>
      <c r="B84" s="5" t="s">
        <v>167</v>
      </c>
      <c r="C84" s="4" t="s">
        <v>174</v>
      </c>
      <c r="D84" s="6">
        <v>360</v>
      </c>
      <c r="E84" s="48"/>
      <c r="F84" s="20">
        <f t="shared" si="2"/>
        <v>0</v>
      </c>
    </row>
    <row r="85" spans="1:6" ht="17.100000000000001" customHeight="1" x14ac:dyDescent="0.25">
      <c r="A85" s="19" t="s">
        <v>158</v>
      </c>
      <c r="B85" s="5" t="s">
        <v>168</v>
      </c>
      <c r="C85" s="4" t="s">
        <v>174</v>
      </c>
      <c r="D85" s="6">
        <v>50</v>
      </c>
      <c r="E85" s="48"/>
      <c r="F85" s="20">
        <f t="shared" si="2"/>
        <v>0</v>
      </c>
    </row>
    <row r="86" spans="1:6" ht="17.100000000000001" customHeight="1" x14ac:dyDescent="0.25">
      <c r="A86" s="19" t="s">
        <v>159</v>
      </c>
      <c r="B86" s="5" t="s">
        <v>169</v>
      </c>
      <c r="C86" s="4" t="s">
        <v>174</v>
      </c>
      <c r="D86" s="6">
        <v>60</v>
      </c>
      <c r="E86" s="48"/>
      <c r="F86" s="20">
        <f t="shared" si="2"/>
        <v>0</v>
      </c>
    </row>
    <row r="87" spans="1:6" ht="17.100000000000001" customHeight="1" x14ac:dyDescent="0.25">
      <c r="A87" s="19" t="s">
        <v>160</v>
      </c>
      <c r="B87" s="7" t="s">
        <v>170</v>
      </c>
      <c r="C87" s="4" t="s">
        <v>174</v>
      </c>
      <c r="D87" s="6">
        <v>150</v>
      </c>
      <c r="E87" s="48"/>
      <c r="F87" s="20">
        <f t="shared" si="2"/>
        <v>0</v>
      </c>
    </row>
    <row r="88" spans="1:6" ht="17.100000000000001" customHeight="1" x14ac:dyDescent="0.25">
      <c r="A88" s="19" t="s">
        <v>161</v>
      </c>
      <c r="B88" s="5" t="s">
        <v>171</v>
      </c>
      <c r="C88" s="4" t="s">
        <v>174</v>
      </c>
      <c r="D88" s="6">
        <v>200</v>
      </c>
      <c r="E88" s="48"/>
      <c r="F88" s="20">
        <f t="shared" si="2"/>
        <v>0</v>
      </c>
    </row>
    <row r="89" spans="1:6" ht="17.100000000000001" customHeight="1" x14ac:dyDescent="0.25">
      <c r="A89" s="19" t="s">
        <v>162</v>
      </c>
      <c r="B89" s="5" t="s">
        <v>172</v>
      </c>
      <c r="C89" s="4" t="s">
        <v>174</v>
      </c>
      <c r="D89" s="6">
        <v>120</v>
      </c>
      <c r="E89" s="48"/>
      <c r="F89" s="20">
        <f t="shared" si="2"/>
        <v>0</v>
      </c>
    </row>
    <row r="90" spans="1:6" ht="17.100000000000001" customHeight="1" thickBot="1" x14ac:dyDescent="0.3">
      <c r="A90" s="21" t="s">
        <v>163</v>
      </c>
      <c r="B90" s="22" t="s">
        <v>173</v>
      </c>
      <c r="C90" s="23" t="s">
        <v>174</v>
      </c>
      <c r="D90" s="24">
        <v>300</v>
      </c>
      <c r="E90" s="49"/>
      <c r="F90" s="25">
        <f t="shared" si="2"/>
        <v>0</v>
      </c>
    </row>
    <row r="91" spans="1:6" ht="18" thickBot="1" x14ac:dyDescent="0.3">
      <c r="A91" s="32" t="s">
        <v>0</v>
      </c>
      <c r="B91" s="33"/>
      <c r="C91" s="33"/>
      <c r="D91" s="33"/>
      <c r="E91" s="34"/>
      <c r="F91" s="13">
        <f>SUM(F11:F90)</f>
        <v>0</v>
      </c>
    </row>
    <row r="93" spans="1:6" ht="87.75" customHeight="1" x14ac:dyDescent="0.25">
      <c r="A93" s="35" t="s">
        <v>179</v>
      </c>
      <c r="B93" s="35"/>
      <c r="C93" s="35"/>
      <c r="D93" s="35"/>
      <c r="E93" s="35"/>
      <c r="F93" s="35"/>
    </row>
  </sheetData>
  <mergeCells count="9">
    <mergeCell ref="A91:E91"/>
    <mergeCell ref="A93:F93"/>
    <mergeCell ref="E1:F1"/>
    <mergeCell ref="E2:F2"/>
    <mergeCell ref="A8:F8"/>
    <mergeCell ref="C4:F4"/>
    <mergeCell ref="A4:B4"/>
    <mergeCell ref="A5:B5"/>
    <mergeCell ref="A7:F7"/>
  </mergeCells>
  <printOptions horizontalCentered="1"/>
  <pageMargins left="0.23622047244094491" right="0.23622047244094491" top="0.35433070866141736" bottom="0.35433070866141736" header="0.11811023622047245" footer="0.11811023622047245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1 - OSSW w Popowie</vt:lpstr>
      <vt:lpstr>'Część 1 - OSSW w Popowie'!Obszar_wydruku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</dc:creator>
  <cp:lastModifiedBy>Mateusz Puchalski</cp:lastModifiedBy>
  <cp:lastPrinted>2024-11-13T12:41:48Z</cp:lastPrinted>
  <dcterms:created xsi:type="dcterms:W3CDTF">2021-11-10T12:04:40Z</dcterms:created>
  <dcterms:modified xsi:type="dcterms:W3CDTF">2024-11-15T12:52:31Z</dcterms:modified>
</cp:coreProperties>
</file>