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Rok 2021\tonery - tryb podstawowy\"/>
    </mc:Choice>
  </mc:AlternateContent>
  <bookViews>
    <workbookView xWindow="0" yWindow="0" windowWidth="19200" windowHeight="10995"/>
  </bookViews>
  <sheets>
    <sheet name="Formularz ofertowy " sheetId="1" r:id="rId1"/>
    <sheet name="Arkusz2" sheetId="2" r:id="rId2"/>
    <sheet name="Arkusz3" sheetId="3" r:id="rId3"/>
  </sheets>
  <calcPr calcId="152511"/>
</workbook>
</file>

<file path=xl/calcChain.xml><?xml version="1.0" encoding="utf-8"?>
<calcChain xmlns="http://schemas.openxmlformats.org/spreadsheetml/2006/main">
  <c r="K25" i="1" l="1"/>
  <c r="I24" i="1" l="1"/>
  <c r="J24" i="1" s="1"/>
  <c r="K24" i="1" s="1"/>
  <c r="I23" i="1"/>
  <c r="I22" i="1"/>
  <c r="I21" i="1"/>
  <c r="J21" i="1" s="1"/>
  <c r="K21" i="1" s="1"/>
  <c r="J23" i="1" l="1"/>
  <c r="K23" i="1" s="1"/>
  <c r="J22" i="1"/>
  <c r="K22" i="1" s="1"/>
  <c r="I20" i="1" l="1"/>
  <c r="J20" i="1" l="1"/>
  <c r="K20" i="1" s="1"/>
</calcChain>
</file>

<file path=xl/sharedStrings.xml><?xml version="1.0" encoding="utf-8"?>
<sst xmlns="http://schemas.openxmlformats.org/spreadsheetml/2006/main" count="98" uniqueCount="87">
  <si>
    <t>lp.</t>
  </si>
  <si>
    <t>wartość brutto</t>
  </si>
  <si>
    <t>……………………………………………………………………………………………………………………………………………………………………………….</t>
  </si>
  <si>
    <r>
      <rPr>
        <b/>
        <sz val="8"/>
        <color theme="1"/>
        <rFont val="Verdana"/>
        <family val="2"/>
        <charset val="238"/>
      </rPr>
      <t>słownie:</t>
    </r>
    <r>
      <rPr>
        <sz val="8"/>
        <color theme="1"/>
        <rFont val="Verdana"/>
        <family val="2"/>
        <charset val="238"/>
      </rPr>
      <t xml:space="preserve"> …………………………………………………………………………………..………………………………………………………………………….</t>
    </r>
  </si>
  <si>
    <t>Oświadczamy, że:</t>
  </si>
  <si>
    <t>Świadom odpowiedzialności karnej oświadczam, że załączone do oferty dokumenty opisują stan prawny i faktyczny, aktualny na dzień złożenia oferty (art. 297 k.k.)</t>
  </si>
  <si>
    <t xml:space="preserve">                                                     (adres i siedziba Wykonawcy)</t>
  </si>
  <si>
    <t>…………………………………………………………………………………………………………………………………………………</t>
  </si>
  <si>
    <t xml:space="preserve">                                                     (pełna nazwy Wykonawcy)</t>
  </si>
  <si>
    <t xml:space="preserve">Ja (my) niżej podpisany (-i) działając w imieniu i na rzecz: </t>
  </si>
  <si>
    <t>……………………………………………………………………………….</t>
  </si>
  <si>
    <t>REGON:</t>
  </si>
  <si>
    <t>………………………….</t>
  </si>
  <si>
    <t>NIP</t>
  </si>
  <si>
    <t>…………………………………</t>
  </si>
  <si>
    <t xml:space="preserve">Nr tel. </t>
  </si>
  <si>
    <t>……………………………………..</t>
  </si>
  <si>
    <t>…………………………</t>
  </si>
  <si>
    <t>adres email</t>
  </si>
  <si>
    <t>ilość</t>
  </si>
  <si>
    <t>cena jednostkowa netto</t>
  </si>
  <si>
    <t>kwota vat (wg stawki 23%)</t>
  </si>
  <si>
    <t>jedn. miary</t>
  </si>
  <si>
    <t>szt</t>
  </si>
  <si>
    <t>1.</t>
  </si>
  <si>
    <t>2.</t>
  </si>
  <si>
    <t>3.</t>
  </si>
  <si>
    <t>4.</t>
  </si>
  <si>
    <t>5.</t>
  </si>
  <si>
    <t>6.</t>
  </si>
  <si>
    <t>7.</t>
  </si>
  <si>
    <t>8.</t>
  </si>
  <si>
    <t>9.</t>
  </si>
  <si>
    <t>10.</t>
  </si>
  <si>
    <t xml:space="preserve">RAZEM </t>
  </si>
  <si>
    <t>wartość netto</t>
  </si>
  <si>
    <r>
      <t>5.</t>
    </r>
    <r>
      <rPr>
        <sz val="7"/>
        <color theme="1"/>
        <rFont val="Times New Roman"/>
        <family val="1"/>
        <charset val="238"/>
      </rPr>
      <t xml:space="preserve">     </t>
    </r>
    <r>
      <rPr>
        <sz val="8"/>
        <color theme="1"/>
        <rFont val="Verdana"/>
        <family val="2"/>
        <charset val="238"/>
      </rPr>
      <t xml:space="preserve"> W przypadku przyznania nam zamówienia, zobowiązujemy się do zawarcia umowy w miejscu i terminie wskazanym przez Zamawiającego.</t>
    </r>
  </si>
  <si>
    <t>……………………………………………………………………………………………………………………………………………………………………………………………………………………………</t>
  </si>
  <si>
    <t>Nazwa i symbol urządzenia do którego zamawiany jest artykuł eksploatacyjny</t>
  </si>
  <si>
    <t>3.   W ramach niniejszej oferty udzielamy Zamawiającemu</t>
  </si>
  <si>
    <t xml:space="preserve">mies. gwarancji na dostarczone art. eksploatacyjne. </t>
  </si>
  <si>
    <t>Dane kontaktowe: imię i nazwisko</t>
  </si>
  <si>
    <t>………………………………….</t>
  </si>
  <si>
    <t xml:space="preserve">nr tel. </t>
  </si>
  <si>
    <t xml:space="preserve">adres e-mail: </t>
  </si>
  <si>
    <t>…………………………………………………………………………………………………………………………………………………………………………………………………………………………………………………….</t>
  </si>
  <si>
    <t>Wzór oświadczenia wymaganego od Wykonawcy w zakresie wypełniania obowiązków informacyjnych przewidzianych w art. 13 lub art. 14 RODO</t>
  </si>
  <si>
    <r>
      <rPr>
        <b/>
        <sz val="8"/>
        <color theme="1"/>
        <rFont val="Verdana"/>
        <family val="2"/>
        <charset val="238"/>
      </rPr>
      <t xml:space="preserve">Oświadczam, że </t>
    </r>
    <r>
      <rPr>
        <sz val="8"/>
        <color theme="1"/>
        <rFont val="Verdana"/>
        <family val="2"/>
        <charset val="238"/>
      </rPr>
      <t>wypełniłem obowiązki informacyjne przewidziane w art. 13 lub art. 14 RODO</t>
    </r>
    <r>
      <rPr>
        <vertAlign val="superscript"/>
        <sz val="8"/>
        <color theme="1"/>
        <rFont val="Verdana"/>
        <family val="2"/>
        <charset val="238"/>
      </rPr>
      <t>1)</t>
    </r>
    <r>
      <rPr>
        <sz val="8"/>
        <color theme="1"/>
        <rFont val="Verdana"/>
        <family val="2"/>
        <charset val="238"/>
      </rPr>
      <t xml:space="preserve"> wobec osób fizycznych, od których dane osobowe bezpośrednio lub pośrednio pozyskałem w celu ubiegania się o udzielenie zamówienia publicznego w niniejszym postępowaniu.**</t>
    </r>
  </si>
  <si>
    <r>
      <rPr>
        <vertAlign val="superscript"/>
        <sz val="8"/>
        <color theme="1"/>
        <rFont val="Verdana"/>
        <family val="2"/>
        <charset val="238"/>
      </rPr>
      <t>1)</t>
    </r>
    <r>
      <rPr>
        <sz val="8"/>
        <color theme="1"/>
        <rFont val="Verdana"/>
        <family val="2"/>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</si>
  <si>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</si>
  <si>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t xml:space="preserve">  ………………..………………………………</t>
  </si>
  <si>
    <r>
      <t>2.</t>
    </r>
    <r>
      <rPr>
        <sz val="7"/>
        <color theme="1"/>
        <rFont val="Times New Roman"/>
        <family val="1"/>
        <charset val="238"/>
      </rPr>
      <t xml:space="preserve">     </t>
    </r>
    <r>
      <rPr>
        <sz val="8"/>
        <color theme="1"/>
        <rFont val="Verdana"/>
        <family val="2"/>
        <charset val="238"/>
      </rPr>
      <t xml:space="preserve"> Realizację przedmiotu zamówienia wykonamy w terminie do 14 dni od dnia podpisania umowy.</t>
    </r>
  </si>
  <si>
    <t>kod produktu wg producenta urządzenia</t>
  </si>
  <si>
    <r>
      <t xml:space="preserve">W odpowiedzi na ogłoszone postępowanie prowadzone w trybie podstawowym na </t>
    </r>
    <r>
      <rPr>
        <b/>
        <sz val="8"/>
        <color theme="1"/>
        <rFont val="Verdana"/>
        <family val="2"/>
        <charset val="238"/>
      </rPr>
      <t>dostawę artykułów eksploatacyjnych do drukarek i urządzeń wielofunkcyjnych na potrzeby Lubelskiego Oddziału Regionalnego Agencji Restrukturyzacji i Modernizacji Rolnictwa</t>
    </r>
    <r>
      <rPr>
        <sz val="8"/>
        <color theme="1"/>
        <rFont val="Verdana"/>
        <family val="2"/>
        <charset val="238"/>
      </rPr>
      <t xml:space="preserve">, nr ref. </t>
    </r>
    <r>
      <rPr>
        <b/>
        <sz val="8"/>
        <color theme="1"/>
        <rFont val="Verdana"/>
        <family val="2"/>
        <charset val="238"/>
      </rPr>
      <t>BOR03.2619.2.2021.AP</t>
    </r>
    <r>
      <rPr>
        <sz val="8"/>
        <color theme="1"/>
        <rFont val="Verdana"/>
        <family val="2"/>
        <charset val="238"/>
      </rPr>
      <t>, zgodnie z wymaganiami określonymi w Specyfikacji Warunków Zamówienia, oferujemy zrealizowanie przedmiotu zamówienia na następujących warunkach i za cenę:</t>
    </r>
  </si>
  <si>
    <t>1.      Zapoznaliśmy się z treścią specyfikacji warunków zamówienia (w tym z Projektowanymi Postanowieniami Umowy) i nie wnosimy do niej zastrzeżeń oraz przyjmujemy warunki w niej zawarte.</t>
  </si>
  <si>
    <t>4.      Oświadczamy, że uważamy się za związanych niniejszą ofertą do terminu określonego w SWZ.</t>
  </si>
  <si>
    <t>6.     Podwykonawcom zamierzamy powierzyć wykonanie następującej(-ych) części/zakresu zamówienia (należy podać zakres prac oraz firmę Podwykonawcy jeśli jest już znany)</t>
  </si>
  <si>
    <t>………………………………………………………………………………………………………………………………………………………………………………………………………………………………………………………………………………………….</t>
  </si>
  <si>
    <t>* w przypadku niewypełnienia Zamawiający uzna, że Wykonawca nie zamierza powierzyć wykonania żadnej części zamówienia podwykonawcom.</t>
  </si>
  <si>
    <t>UWAGA:
Zamawiający przypomina, że powyższy punkt Formularza Ofertowego należy wypełnić w każdym przypadku, jeśli Wykonawca zamierza powierzyć podwykonawcom wykonanie części zamówienia, a także mając na uwadze treść art. 118 ust. 2 ustawy cyt.: „W odniesieniu do warunków dotyczących wykształcenia, kwalifikacji zawodowych lub doświadczenia, wykonawcy mogą polegać na zdolnościach podmiotów udosępniających zasoby, jeśli podmioty te wykonają roboty budowlane lub usługi, do realizacji których te zdolności są wymagane.” 
Udział podmiotu trzeciego w realizacji zamówienia w odniesieniu do warunków winien mieć charakter podwykonawstwa, w związku z czym wypełnieniu podlega pkt 6 Formularza Ofertowego.</t>
  </si>
  <si>
    <t>7. Jednocześnie zgodnie z treścią art. 225 ust. 2 ustawy oświadczam, że wybór przedmiotowej oferty:***)</t>
  </si>
  <si>
    <t>________________________________________________________________________________________</t>
  </si>
  <si>
    <r>
      <t>a) </t>
    </r>
    <r>
      <rPr>
        <b/>
        <sz val="8"/>
        <color theme="1"/>
        <rFont val="Verdana"/>
        <family val="2"/>
        <charset val="238"/>
      </rPr>
      <t>nie będzie</t>
    </r>
    <r>
      <rPr>
        <sz val="8"/>
        <color theme="1"/>
        <rFont val="Verdana"/>
        <family val="2"/>
        <charset val="238"/>
      </rPr>
      <t xml:space="preserve"> prowadzić do powstania u Zamawiającego obowiązku podatkowego</t>
    </r>
  </si>
  <si>
    <r>
      <t xml:space="preserve">b) </t>
    </r>
    <r>
      <rPr>
        <b/>
        <sz val="8"/>
        <color theme="1"/>
        <rFont val="Verdana"/>
        <family val="2"/>
        <charset val="238"/>
      </rPr>
      <t>będzie</t>
    </r>
    <r>
      <rPr>
        <sz val="8"/>
        <color theme="1"/>
        <rFont val="Verdana"/>
        <family val="2"/>
        <charset val="238"/>
      </rPr>
      <t xml:space="preserve"> prowadzić do powstania u Zamawiającego obowiązku podatkowego zgodnie z przepisami o podatku od towarów i usług </t>
    </r>
  </si>
  <si>
    <t>(należy wskazać: nazwę (rodzaj) towarów/usługi, których dostawa/świadczenie będzie prowadzić do jego powstania oraz wartość bez kwoty podatku od towarów i usług)</t>
  </si>
  <si>
    <t>***) Niepotrzebne skreślić. W przypadku nie skreślenia (nie wskazania) żadnej z ww. treści oświadczenia i niewypełnienia powyższego pola oznaczonego: „należy wskazać nazwę (rodzaj) towaru/usługi, których dostawa/świadczenie będzie prowadzić do jego powstania oraz ich wartość bez kwoty podatku od towarów i usług” – Zamawiający uzna, że wybór przedmiotowej oferty nie będzie prowadzić do powstania u Zamawiającego obowiązku podatkowego</t>
  </si>
  <si>
    <t>8.   Załacznikami do niniejszego formularza ofertowego stanowiącymi integralną część oferty są:</t>
  </si>
  <si>
    <t xml:space="preserve">9. Wszelką korespondencję w sprawie niniejszego postępowania należy kierować na poniższy adres: </t>
  </si>
  <si>
    <t xml:space="preserve">10. Dokumenty stanowiące tajemnicę przedsiębiorstwa Wykonawca nie później niż w terminie składania ofert winien zastrzec, że nie mogą one być udostępniane oraz wykazać, iż zastrzeżone informacje stanowią tajemnicę przedsiębiorstwa. </t>
  </si>
  <si>
    <r>
      <rPr>
        <b/>
        <i/>
        <sz val="8"/>
        <color theme="1"/>
        <rFont val="Verdana"/>
        <family val="2"/>
        <charset val="238"/>
      </rPr>
      <t xml:space="preserve">UWAGA: </t>
    </r>
    <r>
      <rPr>
        <i/>
        <sz val="8"/>
        <color theme="1"/>
        <rFont val="Verdana"/>
        <family val="2"/>
        <charset val="238"/>
      </rPr>
      <t>Zamawiający przypomina, że stosownie do art. 18 ust. 3 Ustawy Wykonawca winien nie później niż w terminie składania ofert wykazać, że zastrzeżone informacje stanowią tajemnicę przedsiębiorstwa. Wszelkie informacje stanowiące tajemnicę przedsiębiorstwa w rozumieniu ustawy z dnia 16 kwietnia 1993 r. o zwalczaniu nieuczciwej konkurencji (Dz. U. z 2020 r. poz. 1913), które Wykonawca zamierza zastrzec jako tajemnicę przedsiębiorstwa, muszą zostać odpowiednio oznaczone a następnie załączone na Platformie Zakupowej w osobnym pliku w miejscu właściwym dla Informacji stanowiących tajemnicę przedsiębiorstw.</t>
    </r>
  </si>
  <si>
    <t>FORMULARZ OFERTOWY - Część nr 2</t>
  </si>
  <si>
    <t xml:space="preserve">Pojemnik na zużyty toner do
urządzenia Konica Minolta Bizhub C258 </t>
  </si>
  <si>
    <t>WX-103 (A4NNWY1)</t>
  </si>
  <si>
    <t>Pojemnik na zużyty toner do
urządzenia Konica Minolta Bizhub 654e</t>
  </si>
  <si>
    <t>WX-102 (A2WYWY7)</t>
  </si>
  <si>
    <t>Pojemnik na zużyty toner do
urządzenia Konica Minolta Bizhub 4050i</t>
  </si>
  <si>
    <t>WB-P08 (ACDNWY1)</t>
  </si>
  <si>
    <t>toner czarny do urządzenia
Konica Minolta Bizhub 654e</t>
  </si>
  <si>
    <t>TN712 (A3VU050)</t>
  </si>
  <si>
    <t>toner czarny do urządzenia
Konica Minolta Bizhub 4050i</t>
  </si>
  <si>
    <t>TNP90 (ACTD050)</t>
  </si>
  <si>
    <t>Załącznik nr 1B do SWZ</t>
  </si>
  <si>
    <t>UWAGA: Opisy zamieszczone przez Wykonawców w nw. kolumnach traktowane będą jako deklaracja (oświadczenie) Wykonawcy dotycząca dostarczanych przez niego materiałów eksploatacyjnych, a także będą służyły Zamawiającemu do sprawdzenia, czy dostarczone przez Wykonawcę materiały eksploatacyjne są zgodne z zaoferowanymi.</t>
  </si>
  <si>
    <t>1. W „Formularzu ofertowym”,w kolumnie nr 4 „Marka/producent i nazwa oferowanego materiału” Wykonawca zobowiązany jest wpisać oznaczenie oferowanego tuszu/tonera/bębna oraz nazwę producenta produktu, a także dołączyć do oferty przedmiotowe środki dowodowe - dokumenty/raporty z testów (w formie elektronicznej lub w postaci elektronicznej opatrzonej podpisem zaufanym lub podpisem osobistym), potwierdzające co najmniej spełnianie minimalnych wymagań oraz, że oferowany materiał eksploatacyjny:
a) nie narusza praw gwarancyjnych producenta urządzenia,
b) jest fabrycznie nowy, nie gorszej jakości niż produkt zalecany przez producenta urządzenia,
c) posiada znak firmowy producenta oraz etykiety identyfikujące dany produkt,
d) pojemność/wydajność (ilość uzyskanych kopii) nie może być mniejsza niż dla produktów zalecanych przez producenta, zgodnie z normami ISO/IEC 19752, ISO/IEC 19798, ISO/IEC 24711 lub normami równoważnymi.
2. Wszystkie powyższe badania (testy) muszą być wykonane przez niezależny od producenta, importera i Wykonawcy podmiot zajmujący się poświadczaniem zgodności. Zamawiający nie dopuszcza wykonania badań przez podmiot inny niż ten, na który został wystawiony certyfikat.
3. W przypadku oferowania materiałów eksploatacyjnych zalecanych przez producenta, Zamawiający dopuszcza, aby kolumna nr 4 „marka/producent i nazwa oferowanego materiału” pozostała nie wypełniona.</t>
  </si>
  <si>
    <t xml:space="preserve">Produkt oferowany                     </t>
  </si>
  <si>
    <t>Marka/ producent i nazwa oferowanego materiału</t>
  </si>
  <si>
    <t>Zalecany przez producenta/ równoważny</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</si>
</sst>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zcionka tekstu podstawowego"/>
      <family val="2"/>
      <charset val="238"/>
    </font>
    <font>
      <sz val="8"/>
      <color theme="1"/>
      <name val="Verdana"/>
      <family val="2"/>
      <charset val="238"/>
    </font>
    <font>
      <b/>
      <sz val="8"/>
      <color theme="1"/>
      <name val="Verdana"/>
      <family val="2"/>
      <charset val="238"/>
    </font>
    <font>
      <b/>
      <sz val="11"/>
      <color theme="1"/>
      <name val="Verdana"/>
      <family val="2"/>
      <charset val="238"/>
    </font>
    <font>
      <i/>
      <sz val="8"/>
      <color theme="1"/>
      <name val="Verdana"/>
      <family val="2"/>
      <charset val="238"/>
    </font>
    <font>
      <sz val="7"/>
      <color theme="1"/>
      <name val="Times New Roman"/>
      <family val="1"/>
      <charset val="238"/>
    </font>
    <font>
      <sz val="8"/>
      <color theme="1"/>
      <name val="Czcionka tekstu podstawowego"/>
      <family val="2"/>
      <charset val="238"/>
    </font>
    <font>
      <sz val="8"/>
      <color theme="1"/>
      <name val="Czcionka tekstu podstawowego"/>
      <charset val="238"/>
    </font>
    <font>
      <sz val="10"/>
      <name val="Arial"/>
      <family val="2"/>
      <charset val="238"/>
    </font>
    <font>
      <b/>
      <i/>
      <sz val="8"/>
      <color theme="1"/>
      <name val="Verdana"/>
      <family val="2"/>
      <charset val="238"/>
    </font>
    <font>
      <i/>
      <sz val="10"/>
      <color theme="1"/>
      <name val="Verdana"/>
      <family val="2"/>
      <charset val="238"/>
    </font>
    <font>
      <vertAlign val="superscript"/>
      <sz val="8"/>
      <color theme="1"/>
      <name val="Verdana"/>
      <family val="2"/>
      <charset val="238"/>
    </font>
    <font>
      <sz val="8"/>
      <name val="Arial"/>
      <family val="2"/>
      <charset val="238"/>
    </font>
    <font>
      <b/>
      <sz val="8"/>
      <name val="Verdana"/>
      <family val="2"/>
      <charset val="238"/>
    </font>
    <font>
      <sz val="8"/>
      <name val="Verdana"/>
      <family val="2"/>
      <charset val="238"/>
    </font>
    <font>
      <i/>
      <sz val="7"/>
      <color theme="1"/>
      <name val="Verdana"/>
      <family val="2"/>
      <charset val="23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85">
    <xf numFmtId="0" fontId="0" fillId="0" borderId="0" xfId="0"/>
    <xf numFmtId="0" fontId="1" fillId="0" borderId="0" xfId="0" applyFont="1"/>
    <xf numFmtId="0" fontId="1" fillId="0" borderId="1"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justify"/>
    </xf>
    <xf numFmtId="0" fontId="4" fillId="0" borderId="0" xfId="0" applyFont="1" applyAlignment="1">
      <alignment horizontal="left" vertical="center"/>
    </xf>
    <xf numFmtId="0" fontId="1" fillId="0" borderId="0" xfId="0" applyFont="1" applyAlignment="1" applyProtection="1">
      <protection locked="0"/>
    </xf>
    <xf numFmtId="0" fontId="1" fillId="0" borderId="0" xfId="0" applyFont="1" applyAlignment="1">
      <alignment horizontal="right"/>
    </xf>
    <xf numFmtId="0" fontId="1" fillId="0" borderId="0" xfId="0" applyFont="1" applyAlignment="1"/>
    <xf numFmtId="0" fontId="6" fillId="0" borderId="0" xfId="0" applyFont="1"/>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4" fontId="1" fillId="0" borderId="1" xfId="0" applyNumberFormat="1" applyFont="1" applyBorder="1" applyAlignment="1" applyProtection="1">
      <alignment horizontal="center" vertical="center"/>
      <protection locked="0"/>
    </xf>
    <xf numFmtId="0" fontId="0" fillId="0" borderId="0" xfId="0" applyProtection="1">
      <protection locked="0"/>
    </xf>
    <xf numFmtId="0" fontId="1" fillId="0" borderId="0" xfId="0" applyFont="1" applyAlignment="1" applyProtection="1">
      <alignment horizontal="center"/>
      <protection locked="0"/>
    </xf>
    <xf numFmtId="0" fontId="10" fillId="0" borderId="0" xfId="0" applyFont="1"/>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pplyProtection="1">
      <alignment horizontal="center" vertical="center" wrapText="1"/>
      <protection locked="0"/>
    </xf>
    <xf numFmtId="0" fontId="1" fillId="0" borderId="3" xfId="0" applyFont="1" applyBorder="1" applyAlignment="1" applyProtection="1">
      <alignment horizontal="left"/>
      <protection locked="0"/>
    </xf>
    <xf numFmtId="0" fontId="1" fillId="0" borderId="0" xfId="0" applyFont="1" applyAlignment="1" applyProtection="1">
      <alignment horizontal="center"/>
    </xf>
    <xf numFmtId="0" fontId="0" fillId="0" borderId="0" xfId="0" applyProtection="1"/>
    <xf numFmtId="0" fontId="1" fillId="0" borderId="0" xfId="0" applyFont="1" applyAlignment="1">
      <alignment horizontal="right"/>
    </xf>
    <xf numFmtId="4" fontId="2" fillId="2" borderId="1" xfId="0" applyNumberFormat="1" applyFont="1" applyFill="1" applyBorder="1" applyAlignment="1">
      <alignment horizontal="center" vertical="center"/>
    </xf>
    <xf numFmtId="3" fontId="1" fillId="0" borderId="0" xfId="0" applyNumberFormat="1" applyFont="1"/>
    <xf numFmtId="0" fontId="1" fillId="0" borderId="0" xfId="0" applyFont="1" applyProtection="1">
      <protection locked="0"/>
    </xf>
    <xf numFmtId="3" fontId="4" fillId="0" borderId="0" xfId="0" applyNumberFormat="1" applyFont="1" applyAlignment="1">
      <alignment horizontal="left" vertical="center"/>
    </xf>
    <xf numFmtId="0" fontId="1" fillId="0" borderId="0" xfId="0" applyFont="1" applyAlignment="1">
      <alignment horizontal="right"/>
    </xf>
    <xf numFmtId="0" fontId="2" fillId="0" borderId="1" xfId="0" applyFont="1" applyBorder="1" applyAlignment="1" applyProtection="1">
      <alignment horizontal="center" vertical="center" wrapText="1"/>
    </xf>
    <xf numFmtId="4" fontId="1" fillId="0" borderId="1" xfId="0" applyNumberFormat="1" applyFont="1" applyBorder="1" applyAlignment="1" applyProtection="1">
      <alignment horizontal="center" vertical="center"/>
    </xf>
    <xf numFmtId="0" fontId="9" fillId="0" borderId="0" xfId="0" applyFont="1" applyAlignment="1" applyProtection="1">
      <alignment horizontal="left" vertical="center" wrapText="1"/>
    </xf>
    <xf numFmtId="0" fontId="12"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0" xfId="0" applyFont="1" applyAlignment="1" applyProtection="1">
      <alignment vertical="center" wrapText="1"/>
    </xf>
    <xf numFmtId="0" fontId="15" fillId="0" borderId="0" xfId="0" applyFont="1" applyAlignment="1">
      <alignment horizontal="left" vertical="center"/>
    </xf>
    <xf numFmtId="0" fontId="1" fillId="0" borderId="0" xfId="0" applyFont="1" applyAlignment="1">
      <alignment vertical="center"/>
    </xf>
    <xf numFmtId="0" fontId="2" fillId="0" borderId="4" xfId="0" applyFont="1" applyBorder="1" applyAlignment="1">
      <alignment horizontal="center" vertical="center" wrapText="1"/>
    </xf>
    <xf numFmtId="0" fontId="1" fillId="0" borderId="0" xfId="0" applyFont="1" applyAlignment="1" applyProtection="1">
      <alignment horizontal="left" vertical="center"/>
      <protection locked="0"/>
    </xf>
    <xf numFmtId="4" fontId="1" fillId="0" borderId="0" xfId="0" applyNumberFormat="1" applyFont="1" applyProtection="1"/>
    <xf numFmtId="0" fontId="1" fillId="0" borderId="0" xfId="0" applyFont="1" applyAlignment="1" applyProtection="1">
      <alignment horizontal="left" vertical="center"/>
    </xf>
    <xf numFmtId="0" fontId="1" fillId="0" borderId="0" xfId="0" applyFont="1" applyAlignment="1" applyProtection="1">
      <alignment horizontal="left" vertical="center" wrapText="1"/>
    </xf>
    <xf numFmtId="0" fontId="6" fillId="0" borderId="0" xfId="0" applyFont="1" applyProtection="1"/>
    <xf numFmtId="0" fontId="1" fillId="0" borderId="0" xfId="0" applyFont="1" applyAlignment="1">
      <alignment horizontal="left" vertical="center"/>
    </xf>
    <xf numFmtId="0" fontId="9" fillId="0" borderId="0" xfId="0" applyFont="1" applyAlignment="1" applyProtection="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0" fillId="0" borderId="0" xfId="0" applyAlignment="1">
      <alignment horizontal="left"/>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0" borderId="0" xfId="0" applyFont="1" applyAlignment="1">
      <alignment horizontal="left" vertical="center" wrapText="1"/>
    </xf>
    <xf numFmtId="0" fontId="15"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pplyProtection="1">
      <alignment horizontal="center" vertical="center"/>
      <protection locked="0"/>
    </xf>
    <xf numFmtId="0" fontId="15" fillId="0" borderId="0" xfId="0" applyFont="1" applyAlignment="1">
      <alignment horizontal="left" vertical="center" wrapText="1"/>
    </xf>
    <xf numFmtId="0" fontId="1" fillId="0" borderId="0" xfId="0" applyFont="1" applyAlignment="1" applyProtection="1">
      <alignment horizontal="left" wrapText="1"/>
    </xf>
    <xf numFmtId="0" fontId="4"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pplyProtection="1">
      <alignment horizontal="left"/>
      <protection locked="0"/>
    </xf>
    <xf numFmtId="0" fontId="3" fillId="0" borderId="0" xfId="0" applyFont="1" applyAlignment="1">
      <alignment horizontal="center"/>
    </xf>
    <xf numFmtId="0" fontId="0" fillId="0" borderId="0" xfId="0" applyAlignment="1" applyProtection="1">
      <alignment horizontal="left"/>
      <protection locked="0"/>
    </xf>
    <xf numFmtId="0" fontId="1" fillId="0" borderId="0" xfId="0" applyFont="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5" fillId="0" borderId="0" xfId="0" applyFont="1" applyAlignment="1" applyProtection="1">
      <alignment horizontal="left" vertical="center" wrapText="1"/>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cellXfs>
  <cellStyles count="2">
    <cellStyle name="Normalny" xfId="0" builtinId="0"/>
    <cellStyle name="Normalny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tabSelected="1" zoomScaleNormal="100" workbookViewId="0">
      <selection activeCell="O25" sqref="O25"/>
    </sheetView>
  </sheetViews>
  <sheetFormatPr defaultRowHeight="14.25"/>
  <cols>
    <col min="1" max="1" width="5.5" customWidth="1"/>
    <col min="2" max="2" width="26.375" customWidth="1"/>
    <col min="3" max="3" width="16.5" customWidth="1"/>
    <col min="4" max="4" width="17.5" customWidth="1"/>
    <col min="5" max="5" width="12.875" customWidth="1"/>
    <col min="6" max="6" width="11.625" customWidth="1"/>
    <col min="7" max="7" width="8.25" customWidth="1"/>
    <col min="8" max="8" width="11.75" customWidth="1"/>
    <col min="9" max="9" width="14" customWidth="1"/>
    <col min="10" max="10" width="9.625" customWidth="1"/>
    <col min="11" max="11" width="16" customWidth="1"/>
  </cols>
  <sheetData>
    <row r="1" spans="1:11" ht="45.75" customHeight="1">
      <c r="B1" s="1"/>
      <c r="H1" s="20" t="s">
        <v>81</v>
      </c>
    </row>
    <row r="2" spans="1:11">
      <c r="C2" s="73" t="s">
        <v>70</v>
      </c>
      <c r="D2" s="73"/>
      <c r="E2" s="73"/>
    </row>
    <row r="4" spans="1:11">
      <c r="A4" s="75" t="s">
        <v>9</v>
      </c>
      <c r="B4" s="75"/>
      <c r="C4" s="75"/>
      <c r="D4" s="74" t="s">
        <v>10</v>
      </c>
      <c r="E4" s="74"/>
      <c r="F4" s="74"/>
      <c r="G4" s="74"/>
      <c r="H4" s="74"/>
    </row>
    <row r="6" spans="1:11">
      <c r="A6" s="74" t="s">
        <v>7</v>
      </c>
      <c r="B6" s="74"/>
      <c r="C6" s="74"/>
      <c r="D6" s="74"/>
      <c r="E6" s="74"/>
      <c r="F6" s="74"/>
      <c r="G6" s="74"/>
      <c r="H6" s="74"/>
    </row>
    <row r="7" spans="1:11">
      <c r="B7" s="1" t="s">
        <v>8</v>
      </c>
    </row>
    <row r="8" spans="1:11">
      <c r="A8" s="74" t="s">
        <v>7</v>
      </c>
      <c r="B8" s="74"/>
      <c r="C8" s="74"/>
      <c r="D8" s="74"/>
      <c r="E8" s="74"/>
      <c r="F8" s="74"/>
      <c r="G8" s="74"/>
      <c r="H8" s="74"/>
    </row>
    <row r="9" spans="1:11">
      <c r="B9" s="1" t="s">
        <v>6</v>
      </c>
    </row>
    <row r="10" spans="1:11" ht="21.75" customHeight="1">
      <c r="A10" s="71" t="s">
        <v>11</v>
      </c>
      <c r="B10" s="71"/>
      <c r="C10" s="6" t="s">
        <v>12</v>
      </c>
      <c r="D10" s="7" t="s">
        <v>13</v>
      </c>
      <c r="E10" s="6" t="s">
        <v>14</v>
      </c>
      <c r="F10" s="8"/>
      <c r="G10" s="8"/>
      <c r="H10" s="8"/>
    </row>
    <row r="11" spans="1:11" ht="25.5" customHeight="1">
      <c r="A11" s="7" t="s">
        <v>15</v>
      </c>
      <c r="B11" s="6" t="s">
        <v>16</v>
      </c>
      <c r="C11" s="27" t="s">
        <v>18</v>
      </c>
      <c r="D11" s="6" t="s">
        <v>16</v>
      </c>
      <c r="E11" s="7"/>
      <c r="F11" s="72"/>
      <c r="G11" s="72"/>
      <c r="H11" s="72"/>
    </row>
    <row r="13" spans="1:11" ht="45.75" customHeight="1">
      <c r="A13" s="60" t="s">
        <v>53</v>
      </c>
      <c r="B13" s="60"/>
      <c r="C13" s="60"/>
      <c r="D13" s="60"/>
      <c r="E13" s="60"/>
      <c r="F13" s="60"/>
      <c r="G13" s="60"/>
      <c r="H13" s="60"/>
      <c r="I13" s="60"/>
      <c r="J13" s="60"/>
      <c r="K13" s="60"/>
    </row>
    <row r="14" spans="1:11" ht="36" customHeight="1">
      <c r="A14" s="68" t="s">
        <v>82</v>
      </c>
      <c r="B14" s="68"/>
      <c r="C14" s="68"/>
      <c r="D14" s="68"/>
      <c r="E14" s="68"/>
      <c r="F14" s="68"/>
      <c r="G14" s="68"/>
      <c r="H14" s="68"/>
      <c r="I14" s="68"/>
      <c r="J14" s="68"/>
      <c r="K14" s="68"/>
    </row>
    <row r="15" spans="1:11" ht="138" customHeight="1">
      <c r="A15" s="68" t="s">
        <v>83</v>
      </c>
      <c r="B15" s="68"/>
      <c r="C15" s="68"/>
      <c r="D15" s="68"/>
      <c r="E15" s="68"/>
      <c r="F15" s="68"/>
      <c r="G15" s="68"/>
      <c r="H15" s="68"/>
      <c r="I15" s="68"/>
      <c r="J15" s="68"/>
      <c r="K15" s="68"/>
    </row>
    <row r="17" spans="1:11" ht="31.5" customHeight="1">
      <c r="A17" s="76" t="s">
        <v>0</v>
      </c>
      <c r="B17" s="76" t="s">
        <v>38</v>
      </c>
      <c r="C17" s="76" t="s">
        <v>52</v>
      </c>
      <c r="D17" s="78" t="s">
        <v>84</v>
      </c>
      <c r="E17" s="79"/>
      <c r="F17" s="69" t="s">
        <v>22</v>
      </c>
      <c r="G17" s="69" t="s">
        <v>19</v>
      </c>
      <c r="H17" s="69" t="s">
        <v>20</v>
      </c>
      <c r="I17" s="69" t="s">
        <v>35</v>
      </c>
      <c r="J17" s="69" t="s">
        <v>21</v>
      </c>
      <c r="K17" s="69" t="s">
        <v>1</v>
      </c>
    </row>
    <row r="18" spans="1:11" ht="57.75" customHeight="1">
      <c r="A18" s="77"/>
      <c r="B18" s="77"/>
      <c r="C18" s="77"/>
      <c r="D18" s="51" t="s">
        <v>85</v>
      </c>
      <c r="E18" s="43" t="s">
        <v>86</v>
      </c>
      <c r="F18" s="70"/>
      <c r="G18" s="70"/>
      <c r="H18" s="70"/>
      <c r="I18" s="70"/>
      <c r="J18" s="70"/>
      <c r="K18" s="70"/>
    </row>
    <row r="19" spans="1:11" s="9" customFormat="1" ht="11.25">
      <c r="A19" s="2" t="s">
        <v>24</v>
      </c>
      <c r="B19" s="11" t="s">
        <v>25</v>
      </c>
      <c r="C19" s="2" t="s">
        <v>26</v>
      </c>
      <c r="D19" s="80" t="s">
        <v>27</v>
      </c>
      <c r="E19" s="80"/>
      <c r="F19" s="10" t="s">
        <v>28</v>
      </c>
      <c r="G19" s="10" t="s">
        <v>29</v>
      </c>
      <c r="H19" s="10" t="s">
        <v>30</v>
      </c>
      <c r="I19" s="10" t="s">
        <v>31</v>
      </c>
      <c r="J19" s="10" t="s">
        <v>32</v>
      </c>
      <c r="K19" s="10" t="s">
        <v>33</v>
      </c>
    </row>
    <row r="20" spans="1:11" s="9" customFormat="1" ht="49.5" customHeight="1">
      <c r="A20" s="33">
        <v>1</v>
      </c>
      <c r="B20" s="37" t="s">
        <v>71</v>
      </c>
      <c r="C20" s="38" t="s">
        <v>72</v>
      </c>
      <c r="D20" s="52"/>
      <c r="E20" s="52"/>
      <c r="F20" s="2" t="s">
        <v>23</v>
      </c>
      <c r="G20" s="36">
        <v>5</v>
      </c>
      <c r="H20" s="17"/>
      <c r="I20" s="34">
        <f>G20*H20</f>
        <v>0</v>
      </c>
      <c r="J20" s="34">
        <f t="shared" ref="J20" si="0">I20*23%</f>
        <v>0</v>
      </c>
      <c r="K20" s="34">
        <f t="shared" ref="K20" si="1">I20+J20</f>
        <v>0</v>
      </c>
    </row>
    <row r="21" spans="1:11" s="9" customFormat="1" ht="49.5" customHeight="1">
      <c r="A21" s="33">
        <v>2</v>
      </c>
      <c r="B21" s="37" t="s">
        <v>73</v>
      </c>
      <c r="C21" s="38" t="s">
        <v>74</v>
      </c>
      <c r="D21" s="52"/>
      <c r="E21" s="52"/>
      <c r="F21" s="2" t="s">
        <v>23</v>
      </c>
      <c r="G21" s="36">
        <v>5</v>
      </c>
      <c r="H21" s="17"/>
      <c r="I21" s="34">
        <f t="shared" ref="I21:I24" si="2">G21*H21</f>
        <v>0</v>
      </c>
      <c r="J21" s="34">
        <f t="shared" ref="J21:J24" si="3">I21*23%</f>
        <v>0</v>
      </c>
      <c r="K21" s="34">
        <f t="shared" ref="K21:K24" si="4">I21+J21</f>
        <v>0</v>
      </c>
    </row>
    <row r="22" spans="1:11" s="9" customFormat="1" ht="49.5" customHeight="1">
      <c r="A22" s="33">
        <v>3</v>
      </c>
      <c r="B22" s="37" t="s">
        <v>75</v>
      </c>
      <c r="C22" s="38" t="s">
        <v>76</v>
      </c>
      <c r="D22" s="52"/>
      <c r="E22" s="52"/>
      <c r="F22" s="2" t="s">
        <v>23</v>
      </c>
      <c r="G22" s="36">
        <v>10</v>
      </c>
      <c r="H22" s="17"/>
      <c r="I22" s="34">
        <f t="shared" si="2"/>
        <v>0</v>
      </c>
      <c r="J22" s="34">
        <f t="shared" si="3"/>
        <v>0</v>
      </c>
      <c r="K22" s="34">
        <f t="shared" si="4"/>
        <v>0</v>
      </c>
    </row>
    <row r="23" spans="1:11" s="9" customFormat="1" ht="49.5" customHeight="1">
      <c r="A23" s="33">
        <v>4</v>
      </c>
      <c r="B23" s="37" t="s">
        <v>77</v>
      </c>
      <c r="C23" s="39" t="s">
        <v>78</v>
      </c>
      <c r="D23" s="52"/>
      <c r="E23" s="52"/>
      <c r="F23" s="2" t="s">
        <v>23</v>
      </c>
      <c r="G23" s="36">
        <v>20</v>
      </c>
      <c r="H23" s="17"/>
      <c r="I23" s="34">
        <f t="shared" si="2"/>
        <v>0</v>
      </c>
      <c r="J23" s="34">
        <f t="shared" si="3"/>
        <v>0</v>
      </c>
      <c r="K23" s="34">
        <f t="shared" si="4"/>
        <v>0</v>
      </c>
    </row>
    <row r="24" spans="1:11" s="9" customFormat="1" ht="49.5" customHeight="1">
      <c r="A24" s="33">
        <v>5</v>
      </c>
      <c r="B24" s="37" t="s">
        <v>79</v>
      </c>
      <c r="C24" s="39" t="s">
        <v>80</v>
      </c>
      <c r="D24" s="52"/>
      <c r="E24" s="52"/>
      <c r="F24" s="2" t="s">
        <v>23</v>
      </c>
      <c r="G24" s="36">
        <v>30</v>
      </c>
      <c r="H24" s="17"/>
      <c r="I24" s="34">
        <f t="shared" si="2"/>
        <v>0</v>
      </c>
      <c r="J24" s="34">
        <f t="shared" si="3"/>
        <v>0</v>
      </c>
      <c r="K24" s="34">
        <f t="shared" si="4"/>
        <v>0</v>
      </c>
    </row>
    <row r="25" spans="1:11" ht="24" customHeight="1">
      <c r="A25" s="57" t="s">
        <v>34</v>
      </c>
      <c r="B25" s="58"/>
      <c r="C25" s="58"/>
      <c r="D25" s="58"/>
      <c r="E25" s="58"/>
      <c r="F25" s="58"/>
      <c r="G25" s="58"/>
      <c r="H25" s="58"/>
      <c r="I25" s="58"/>
      <c r="J25" s="59"/>
      <c r="K25" s="28">
        <f>SUM(K20:K24)</f>
        <v>0</v>
      </c>
    </row>
    <row r="26" spans="1:11" ht="21" customHeight="1">
      <c r="A26" s="54" t="s">
        <v>3</v>
      </c>
      <c r="B26" s="55"/>
      <c r="C26" s="55"/>
      <c r="D26" s="55"/>
      <c r="E26" s="55"/>
      <c r="F26" s="55"/>
      <c r="G26" s="55"/>
      <c r="H26" s="55"/>
      <c r="I26" s="55"/>
      <c r="J26" s="55"/>
      <c r="K26" s="56"/>
    </row>
    <row r="27" spans="1:11" ht="21" customHeight="1">
      <c r="A27" s="14" t="s">
        <v>2</v>
      </c>
      <c r="B27" s="15"/>
      <c r="C27" s="15"/>
      <c r="D27" s="24"/>
      <c r="E27" s="15"/>
      <c r="F27" s="15"/>
      <c r="G27" s="15"/>
      <c r="H27" s="15"/>
      <c r="I27" s="15"/>
      <c r="J27" s="15"/>
      <c r="K27" s="16"/>
    </row>
    <row r="29" spans="1:11">
      <c r="B29" s="22"/>
      <c r="C29" s="22"/>
      <c r="D29" s="22"/>
      <c r="E29" s="22"/>
      <c r="F29" s="22"/>
      <c r="G29" s="22"/>
      <c r="H29" s="22"/>
      <c r="I29" s="22"/>
      <c r="J29" s="22"/>
      <c r="K29" s="22"/>
    </row>
    <row r="30" spans="1:11">
      <c r="B30" s="3" t="s">
        <v>4</v>
      </c>
    </row>
    <row r="31" spans="1:11" ht="16.5" customHeight="1">
      <c r="B31" s="60" t="s">
        <v>54</v>
      </c>
      <c r="C31" s="60"/>
      <c r="D31" s="60"/>
      <c r="E31" s="60"/>
      <c r="F31" s="60"/>
      <c r="G31" s="60"/>
      <c r="H31" s="60"/>
      <c r="I31" s="60"/>
      <c r="J31" s="60"/>
      <c r="K31" s="60"/>
    </row>
    <row r="32" spans="1:11" ht="16.5" customHeight="1">
      <c r="B32" s="60" t="s">
        <v>51</v>
      </c>
      <c r="C32" s="60"/>
      <c r="D32" s="60"/>
      <c r="E32" s="60"/>
      <c r="F32" s="60"/>
      <c r="G32" s="60"/>
      <c r="H32" s="60"/>
    </row>
    <row r="33" spans="2:11" ht="17.25" customHeight="1">
      <c r="B33" s="60" t="s">
        <v>39</v>
      </c>
      <c r="C33" s="60"/>
      <c r="D33" s="23">
        <v>24</v>
      </c>
      <c r="E33" s="60" t="s">
        <v>40</v>
      </c>
      <c r="F33" s="60"/>
      <c r="G33" s="60"/>
      <c r="H33" s="60"/>
      <c r="I33" s="60"/>
      <c r="J33" s="60"/>
      <c r="K33" s="60"/>
    </row>
    <row r="34" spans="2:11" ht="15.75" customHeight="1">
      <c r="B34" s="62" t="s">
        <v>55</v>
      </c>
      <c r="C34" s="62"/>
      <c r="D34" s="62"/>
      <c r="E34" s="62"/>
      <c r="F34" s="62"/>
      <c r="G34" s="62"/>
      <c r="H34" s="62"/>
    </row>
    <row r="35" spans="2:11" ht="16.5" customHeight="1">
      <c r="B35" s="60" t="s">
        <v>36</v>
      </c>
      <c r="C35" s="60"/>
      <c r="D35" s="60"/>
      <c r="E35" s="60"/>
      <c r="F35" s="60"/>
      <c r="G35" s="60"/>
      <c r="H35" s="60"/>
      <c r="I35" s="60"/>
      <c r="J35" s="60"/>
      <c r="K35" s="60"/>
    </row>
    <row r="36" spans="2:11" ht="15.75" customHeight="1">
      <c r="B36" s="49" t="s">
        <v>56</v>
      </c>
      <c r="C36" s="49"/>
      <c r="D36" s="49"/>
      <c r="E36" s="49"/>
      <c r="F36" s="49"/>
      <c r="G36" s="49"/>
      <c r="H36" s="49"/>
      <c r="I36" s="53"/>
      <c r="J36" s="53"/>
      <c r="K36" s="53"/>
    </row>
    <row r="37" spans="2:11" ht="15.75" customHeight="1">
      <c r="B37" s="6" t="s">
        <v>57</v>
      </c>
      <c r="C37" s="6"/>
      <c r="D37" s="6"/>
      <c r="E37" s="6"/>
      <c r="F37" s="6"/>
      <c r="G37" s="6"/>
      <c r="H37" s="6"/>
      <c r="I37" s="18"/>
    </row>
    <row r="38" spans="2:11" ht="16.5" customHeight="1">
      <c r="B38" s="61" t="s">
        <v>58</v>
      </c>
      <c r="C38" s="61"/>
      <c r="D38" s="61"/>
      <c r="E38" s="61"/>
      <c r="F38" s="61"/>
      <c r="G38" s="61"/>
      <c r="H38" s="45"/>
      <c r="I38" s="45"/>
      <c r="J38" s="45"/>
    </row>
    <row r="39" spans="2:11" ht="60" customHeight="1">
      <c r="B39" s="81" t="s">
        <v>59</v>
      </c>
      <c r="C39" s="61"/>
      <c r="D39" s="61"/>
      <c r="E39" s="61"/>
      <c r="F39" s="61"/>
      <c r="G39" s="61"/>
      <c r="H39" s="61"/>
      <c r="I39" s="61"/>
      <c r="J39" s="61"/>
    </row>
    <row r="40" spans="2:11" ht="16.5" customHeight="1">
      <c r="B40" s="46" t="s">
        <v>60</v>
      </c>
      <c r="C40" s="25"/>
      <c r="D40" s="25"/>
      <c r="E40" s="25"/>
      <c r="F40" s="25"/>
      <c r="G40" s="25"/>
      <c r="H40" s="25"/>
      <c r="I40" s="26"/>
      <c r="J40" s="26"/>
    </row>
    <row r="41" spans="2:11" ht="17.25" customHeight="1">
      <c r="B41" s="46" t="s">
        <v>62</v>
      </c>
      <c r="C41" s="40"/>
      <c r="D41" s="40"/>
      <c r="E41" s="40"/>
      <c r="F41" s="40"/>
      <c r="G41" s="40"/>
      <c r="H41" s="40"/>
      <c r="I41" s="40"/>
      <c r="J41" s="40"/>
      <c r="K41" s="40"/>
    </row>
    <row r="42" spans="2:11" ht="17.25" customHeight="1">
      <c r="B42" s="46" t="s">
        <v>63</v>
      </c>
      <c r="C42" s="50"/>
      <c r="D42" s="50"/>
      <c r="E42" s="50"/>
      <c r="F42" s="50"/>
      <c r="G42" s="50"/>
      <c r="H42" s="50"/>
      <c r="I42" s="50"/>
      <c r="J42" s="50"/>
      <c r="K42" s="35"/>
    </row>
    <row r="43" spans="2:11" ht="15.75" customHeight="1">
      <c r="B43" s="63" t="s">
        <v>61</v>
      </c>
      <c r="C43" s="63"/>
      <c r="D43" s="63"/>
      <c r="E43" s="63"/>
      <c r="F43" s="63"/>
      <c r="G43" s="63"/>
      <c r="H43" s="19"/>
      <c r="I43" s="18"/>
      <c r="J43" s="26"/>
      <c r="K43" s="26"/>
    </row>
    <row r="44" spans="2:11" ht="15.75" customHeight="1">
      <c r="B44" s="41" t="s">
        <v>64</v>
      </c>
      <c r="C44" s="42"/>
      <c r="D44" s="42"/>
      <c r="E44" s="42"/>
      <c r="F44" s="42"/>
      <c r="G44" s="42"/>
      <c r="H44" s="42"/>
      <c r="I44" s="42"/>
      <c r="J44" s="42"/>
      <c r="K44" s="42"/>
    </row>
    <row r="45" spans="2:11" ht="40.5" customHeight="1">
      <c r="B45" s="64" t="s">
        <v>65</v>
      </c>
      <c r="C45" s="64"/>
      <c r="D45" s="64"/>
      <c r="E45" s="64"/>
      <c r="F45" s="64"/>
      <c r="G45" s="64"/>
      <c r="H45" s="64"/>
      <c r="I45" s="64"/>
      <c r="J45" s="26"/>
      <c r="K45" s="26"/>
    </row>
    <row r="46" spans="2:11" ht="15.75" customHeight="1">
      <c r="B46" s="62" t="s">
        <v>66</v>
      </c>
      <c r="C46" s="62"/>
      <c r="D46" s="62"/>
      <c r="E46" s="62"/>
      <c r="F46" s="62"/>
      <c r="G46" s="62"/>
      <c r="H46" s="62"/>
      <c r="I46" s="62"/>
      <c r="J46" s="62"/>
      <c r="K46" s="62"/>
    </row>
    <row r="47" spans="2:11">
      <c r="B47" s="13">
        <v>1</v>
      </c>
      <c r="C47" s="63" t="s">
        <v>37</v>
      </c>
      <c r="D47" s="63"/>
      <c r="E47" s="63"/>
      <c r="F47" s="63"/>
      <c r="G47" s="63"/>
      <c r="H47" s="63"/>
      <c r="I47" s="63"/>
      <c r="J47" s="63"/>
      <c r="K47" s="12"/>
    </row>
    <row r="48" spans="2:11">
      <c r="B48" s="13">
        <v>2</v>
      </c>
      <c r="C48" s="63" t="s">
        <v>37</v>
      </c>
      <c r="D48" s="63"/>
      <c r="E48" s="63"/>
      <c r="F48" s="63"/>
      <c r="G48" s="63"/>
      <c r="H48" s="63"/>
      <c r="I48" s="63"/>
      <c r="J48" s="63"/>
      <c r="K48" s="12"/>
    </row>
    <row r="49" spans="2:12">
      <c r="B49" s="13">
        <v>3</v>
      </c>
      <c r="C49" s="63" t="s">
        <v>37</v>
      </c>
      <c r="D49" s="63"/>
      <c r="E49" s="63"/>
      <c r="F49" s="63"/>
      <c r="G49" s="63"/>
      <c r="H49" s="63"/>
      <c r="I49" s="63"/>
      <c r="J49" s="63"/>
      <c r="K49" s="12"/>
    </row>
    <row r="50" spans="2:12">
      <c r="B50" s="13">
        <v>4</v>
      </c>
      <c r="C50" s="63" t="s">
        <v>37</v>
      </c>
      <c r="D50" s="63"/>
      <c r="E50" s="63"/>
      <c r="F50" s="63"/>
      <c r="G50" s="63"/>
      <c r="H50" s="63"/>
      <c r="I50" s="63"/>
      <c r="J50" s="63"/>
      <c r="K50" s="12"/>
    </row>
    <row r="51" spans="2:12">
      <c r="B51" s="13">
        <v>5</v>
      </c>
      <c r="C51" s="63" t="s">
        <v>37</v>
      </c>
      <c r="D51" s="63"/>
      <c r="E51" s="63"/>
      <c r="F51" s="63"/>
      <c r="G51" s="63"/>
      <c r="H51" s="63"/>
      <c r="I51" s="63"/>
      <c r="J51" s="63"/>
      <c r="K51" s="12"/>
    </row>
    <row r="52" spans="2:12">
      <c r="B52" s="13">
        <v>6</v>
      </c>
      <c r="C52" s="63" t="s">
        <v>37</v>
      </c>
      <c r="D52" s="63"/>
      <c r="E52" s="63"/>
      <c r="F52" s="63"/>
      <c r="G52" s="63"/>
      <c r="H52" s="63"/>
      <c r="I52" s="63"/>
      <c r="J52" s="63"/>
      <c r="K52" s="12"/>
    </row>
    <row r="53" spans="2:12" ht="16.5" customHeight="1">
      <c r="B53" s="62" t="s">
        <v>67</v>
      </c>
      <c r="C53" s="62"/>
      <c r="D53" s="62"/>
      <c r="E53" s="62"/>
      <c r="F53" s="62"/>
      <c r="G53" s="62"/>
      <c r="H53" s="62"/>
      <c r="I53" s="62"/>
      <c r="J53" s="62"/>
      <c r="K53" s="62"/>
    </row>
    <row r="54" spans="2:12" ht="16.5" customHeight="1">
      <c r="B54" s="83" t="s">
        <v>45</v>
      </c>
      <c r="C54" s="83"/>
      <c r="D54" s="83"/>
      <c r="E54" s="83"/>
      <c r="F54" s="83"/>
      <c r="G54" s="83"/>
      <c r="H54" s="83"/>
      <c r="I54" s="83"/>
      <c r="J54" s="83"/>
      <c r="K54" s="83"/>
    </row>
    <row r="55" spans="2:12" ht="15.75" customHeight="1">
      <c r="B55" s="1" t="s">
        <v>41</v>
      </c>
      <c r="C55" s="44" t="s">
        <v>42</v>
      </c>
      <c r="D55" s="21" t="s">
        <v>43</v>
      </c>
      <c r="E55" s="44" t="s">
        <v>17</v>
      </c>
      <c r="F55" s="32"/>
      <c r="G55" s="84" t="s">
        <v>44</v>
      </c>
      <c r="H55" s="84"/>
      <c r="I55" s="82" t="s">
        <v>50</v>
      </c>
      <c r="J55" s="82"/>
      <c r="K55" s="82"/>
    </row>
    <row r="56" spans="2:12" ht="35.25" customHeight="1">
      <c r="B56" s="68" t="s">
        <v>68</v>
      </c>
      <c r="C56" s="68"/>
      <c r="D56" s="68"/>
      <c r="E56" s="68"/>
      <c r="F56" s="68"/>
      <c r="G56" s="68"/>
      <c r="H56" s="68"/>
      <c r="I56" s="68"/>
      <c r="J56" s="68"/>
      <c r="K56" s="68"/>
      <c r="L56" s="26"/>
    </row>
    <row r="57" spans="2:12" ht="49.5" customHeight="1">
      <c r="B57" s="66" t="s">
        <v>69</v>
      </c>
      <c r="C57" s="66"/>
      <c r="D57" s="66"/>
      <c r="E57" s="66"/>
      <c r="F57" s="66"/>
      <c r="G57" s="66"/>
      <c r="H57" s="66"/>
      <c r="I57" s="66"/>
      <c r="J57" s="66"/>
      <c r="K57" s="66"/>
      <c r="L57" s="26"/>
    </row>
    <row r="58" spans="2:12" ht="16.5" customHeight="1">
      <c r="B58" s="67" t="s">
        <v>46</v>
      </c>
      <c r="C58" s="67"/>
      <c r="D58" s="67"/>
      <c r="E58" s="67"/>
      <c r="F58" s="67"/>
      <c r="G58" s="67"/>
      <c r="H58" s="67"/>
      <c r="I58" s="67"/>
      <c r="J58" s="67"/>
      <c r="K58" s="67"/>
      <c r="L58" s="67"/>
    </row>
    <row r="59" spans="2:12" ht="31.5" customHeight="1">
      <c r="B59" s="68" t="s">
        <v>47</v>
      </c>
      <c r="C59" s="68"/>
      <c r="D59" s="68"/>
      <c r="E59" s="68"/>
      <c r="F59" s="68"/>
      <c r="G59" s="68"/>
      <c r="H59" s="68"/>
      <c r="I59" s="68"/>
      <c r="J59" s="68"/>
      <c r="K59" s="68"/>
      <c r="L59" s="26"/>
    </row>
    <row r="60" spans="2:12" ht="30" customHeight="1">
      <c r="B60" s="68" t="s">
        <v>48</v>
      </c>
      <c r="C60" s="68"/>
      <c r="D60" s="68"/>
      <c r="E60" s="68"/>
      <c r="F60" s="68"/>
      <c r="G60" s="68"/>
      <c r="H60" s="68"/>
      <c r="I60" s="68"/>
      <c r="J60" s="68"/>
      <c r="K60" s="68"/>
      <c r="L60" s="26"/>
    </row>
    <row r="61" spans="2:12" ht="26.25" customHeight="1">
      <c r="B61" s="68" t="s">
        <v>49</v>
      </c>
      <c r="C61" s="68"/>
      <c r="D61" s="68"/>
      <c r="E61" s="68"/>
      <c r="F61" s="68"/>
      <c r="G61" s="68"/>
      <c r="H61" s="68"/>
      <c r="I61" s="68"/>
      <c r="J61" s="68"/>
      <c r="K61" s="68"/>
      <c r="L61" s="26"/>
    </row>
    <row r="62" spans="2:12" ht="13.5" customHeight="1">
      <c r="B62" s="47"/>
      <c r="C62" s="47"/>
      <c r="D62" s="47"/>
      <c r="E62" s="47"/>
      <c r="F62" s="47"/>
      <c r="G62" s="47"/>
      <c r="H62" s="47"/>
      <c r="I62" s="47"/>
      <c r="J62" s="47"/>
      <c r="K62" s="47"/>
      <c r="L62" s="26"/>
    </row>
    <row r="63" spans="2:12" ht="28.5" customHeight="1">
      <c r="B63" s="65" t="s">
        <v>5</v>
      </c>
      <c r="C63" s="65"/>
      <c r="D63" s="65"/>
      <c r="E63" s="65"/>
      <c r="F63" s="65"/>
      <c r="G63" s="65"/>
      <c r="H63" s="65"/>
      <c r="I63" s="48"/>
      <c r="J63" s="48"/>
      <c r="K63" s="48"/>
      <c r="L63" s="26"/>
    </row>
    <row r="64" spans="2:12">
      <c r="B64" s="4"/>
      <c r="F64" s="1"/>
      <c r="G64" s="29"/>
    </row>
    <row r="65" spans="2:7">
      <c r="F65" s="1"/>
      <c r="G65" s="29"/>
    </row>
    <row r="66" spans="2:7">
      <c r="D66" s="30"/>
      <c r="E66" s="18"/>
      <c r="F66" s="30"/>
      <c r="G66" s="29"/>
    </row>
    <row r="67" spans="2:7">
      <c r="B67" s="30"/>
      <c r="C67" s="30"/>
      <c r="D67" s="5"/>
      <c r="E67" s="5"/>
      <c r="F67" s="5"/>
      <c r="G67" s="31"/>
    </row>
    <row r="68" spans="2:7">
      <c r="D68" s="5"/>
      <c r="E68" s="5"/>
      <c r="F68" s="5"/>
      <c r="G68" s="31"/>
    </row>
  </sheetData>
  <sheetProtection algorithmName="SHA-512" hashValue="5aZKZkRsV5pq9fVhfXV8pjCDqP7bWh9Mpo6We6KBXR+OOkQTlcKlL1RKIcO9pPvH12a5fqZ0dsWOfTpQuBQ3Iw==" saltValue="kmBTGFMmOUUxtMhiictqEQ==" spinCount="100000" sheet="1" objects="1" scenarios="1"/>
  <mergeCells count="51">
    <mergeCell ref="G55:H55"/>
    <mergeCell ref="D19:E19"/>
    <mergeCell ref="B35:K35"/>
    <mergeCell ref="B46:K46"/>
    <mergeCell ref="C47:J47"/>
    <mergeCell ref="B53:K53"/>
    <mergeCell ref="B39:J39"/>
    <mergeCell ref="A10:B10"/>
    <mergeCell ref="F11:H11"/>
    <mergeCell ref="C2:E2"/>
    <mergeCell ref="A8:H8"/>
    <mergeCell ref="A6:H6"/>
    <mergeCell ref="A4:C4"/>
    <mergeCell ref="D4:H4"/>
    <mergeCell ref="A13:K13"/>
    <mergeCell ref="H17:H18"/>
    <mergeCell ref="I17:I18"/>
    <mergeCell ref="J17:J18"/>
    <mergeCell ref="K17:K18"/>
    <mergeCell ref="A14:K14"/>
    <mergeCell ref="A15:K15"/>
    <mergeCell ref="A17:A18"/>
    <mergeCell ref="B17:B18"/>
    <mergeCell ref="C17:C18"/>
    <mergeCell ref="F17:F18"/>
    <mergeCell ref="G17:G18"/>
    <mergeCell ref="D17:E17"/>
    <mergeCell ref="B43:G43"/>
    <mergeCell ref="B45:I45"/>
    <mergeCell ref="B63:H63"/>
    <mergeCell ref="B57:K57"/>
    <mergeCell ref="B58:L58"/>
    <mergeCell ref="B59:K59"/>
    <mergeCell ref="B60:K60"/>
    <mergeCell ref="B61:K61"/>
    <mergeCell ref="C48:J48"/>
    <mergeCell ref="C49:J49"/>
    <mergeCell ref="C50:J50"/>
    <mergeCell ref="C51:J51"/>
    <mergeCell ref="C52:J52"/>
    <mergeCell ref="B56:K56"/>
    <mergeCell ref="I55:K55"/>
    <mergeCell ref="B54:K54"/>
    <mergeCell ref="A26:K26"/>
    <mergeCell ref="A25:J25"/>
    <mergeCell ref="B31:K31"/>
    <mergeCell ref="B38:G38"/>
    <mergeCell ref="B32:H32"/>
    <mergeCell ref="B34:H34"/>
    <mergeCell ref="B33:C33"/>
    <mergeCell ref="E33:K33"/>
  </mergeCells>
  <pageMargins left="0.31496062992125984" right="0.31496062992125984" top="0.55118110236220474" bottom="0.55118110236220474"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Formularz ofertowy </vt:lpstr>
      <vt:lpstr>Arkusz2</vt:lpstr>
      <vt:lpstr>Arkusz3</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Partyka Agnieszka</cp:lastModifiedBy>
  <cp:lastPrinted>2019-10-25T07:01:53Z</cp:lastPrinted>
  <dcterms:created xsi:type="dcterms:W3CDTF">2013-04-05T06:24:46Z</dcterms:created>
  <dcterms:modified xsi:type="dcterms:W3CDTF">2021-06-14T06:27:08Z</dcterms:modified>
</cp:coreProperties>
</file>