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72\Desktop\PRZETARGI\postępowania 2022\Konferencja powt\"/>
    </mc:Choice>
  </mc:AlternateContent>
  <xr:revisionPtr revIDLastSave="0" documentId="13_ncr:1_{877D8A3B-4703-4023-9485-50418E8F5198}" xr6:coauthVersionLast="47" xr6:coauthVersionMax="47" xr10:uidLastSave="{00000000-0000-0000-0000-000000000000}"/>
  <bookViews>
    <workbookView xWindow="-120" yWindow="-120" windowWidth="25440" windowHeight="15390" xr2:uid="{62DEFE5F-E370-4A35-A2AB-AF1CAE4817EC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D8" i="1"/>
  <c r="D4" i="1"/>
  <c r="D6" i="1"/>
  <c r="D7" i="1" l="1"/>
  <c r="D9" i="1" l="1"/>
  <c r="D5" i="1"/>
</calcChain>
</file>

<file path=xl/sharedStrings.xml><?xml version="1.0" encoding="utf-8"?>
<sst xmlns="http://schemas.openxmlformats.org/spreadsheetml/2006/main" count="55" uniqueCount="45">
  <si>
    <t>Lp.</t>
  </si>
  <si>
    <t>Rodzaj usługi</t>
  </si>
  <si>
    <t>J.m.</t>
  </si>
  <si>
    <t>Ilość</t>
  </si>
  <si>
    <t>Cena brutto</t>
  </si>
  <si>
    <t>za 1 j.m.</t>
  </si>
  <si>
    <t>Wartość brutto</t>
  </si>
  <si>
    <t>A</t>
  </si>
  <si>
    <t>B</t>
  </si>
  <si>
    <t>C</t>
  </si>
  <si>
    <t>D</t>
  </si>
  <si>
    <t>E</t>
  </si>
  <si>
    <t>F=(D x E)</t>
  </si>
  <si>
    <t>osobonocleg</t>
  </si>
  <si>
    <t>osobodzień</t>
  </si>
  <si>
    <t>doba</t>
  </si>
  <si>
    <t>6.</t>
  </si>
  <si>
    <t>7.</t>
  </si>
  <si>
    <t>8.</t>
  </si>
  <si>
    <t>9.</t>
  </si>
  <si>
    <t>10.</t>
  </si>
  <si>
    <t>11.</t>
  </si>
  <si>
    <t>przejazd</t>
  </si>
  <si>
    <t>12.</t>
  </si>
  <si>
    <t>13.</t>
  </si>
  <si>
    <t>1.</t>
  </si>
  <si>
    <t>2.</t>
  </si>
  <si>
    <t>3.</t>
  </si>
  <si>
    <t>4.</t>
  </si>
  <si>
    <t>5.</t>
  </si>
  <si>
    <t>łączna wartość brutto</t>
  </si>
  <si>
    <t>Transport indywidualny pomiędzy Portem Lotniczym Gdańsk im. Lecha Wałęsy a Hotelem - zgodnie z opisem przedmiotu zamówienia stanowiącym załącznik nr 1 do SWZ 18-23.09.2022</t>
  </si>
  <si>
    <t>Transport indywidualny pomiędzy Lotniskiem Chopina w Warszawie a Hotelem - zgodnie z opisem przedmiotu zamówienia stanowiącym załącznik nr 1 do SWZ 18-23.09.2022</t>
  </si>
  <si>
    <t>Transport indywidualny pomiędzy Portem lotniczym Olsztyn-Mazury a Hotelem - zgodnie z opisem przedmiotu zamówienia stanowiącym załącznik nr 1 do SWZ
18-23.09.2022</t>
  </si>
  <si>
    <t>Sala konferencyjna - zgodnie z opisem przedmiotu zamówienia stanowiącym załącznik nr 1 do SWZ 19-22.09.2022</t>
  </si>
  <si>
    <t>Serwis napojów ciągły - zgodnie z opisem przedmiotu zamówienia stanowiącym załącznik nr 1 do SWZ 20-22.09.2022</t>
  </si>
  <si>
    <t>Biesiada grillowa – zgodnie z opisem przedmiotu zamówienia stanowiącym załącznik nr 1 do SWZ 21.09.2022</t>
  </si>
  <si>
    <t>Uroczysta kolacja bankietowa – zgodnie z opisem przedmiotu zamówienia stanowiącym załącznik nr 1 do SWZ 20.09.2022</t>
  </si>
  <si>
    <t>Uroczysta kolacja powitalna – zgodnie z opisem przedmiotu zamówienia stanowiącym załącznik nr 1 do SWZ 19.09.2022</t>
  </si>
  <si>
    <t>Kolacja - zgodnie z opisem przedmiotu zamówienia stanowiącym załącznik nr 1 do SWZ,  18.09.2022 i 22.09.2021</t>
  </si>
  <si>
    <t>Obiad - zgodnie z opisem przedmiotu zamówienia stanowiącym załącznik nr 1 do SWZ,  19-22.09.2022</t>
  </si>
  <si>
    <t>Obiad standard - zgodnie z opisem przedmiotu zamówienia stanowiącym załącznik nr 1 do SWZ,  18.09.2022</t>
  </si>
  <si>
    <r>
      <t xml:space="preserve">Nocleg w </t>
    </r>
    <r>
      <rPr>
        <u/>
        <sz val="11"/>
        <color theme="1"/>
        <rFont val="Times New Roman"/>
        <family val="1"/>
        <charset val="238"/>
      </rPr>
      <t>pokoju dwuosobowym</t>
    </r>
    <r>
      <rPr>
        <sz val="11"/>
        <color theme="1"/>
        <rFont val="Times New Roman"/>
        <family val="1"/>
        <charset val="238"/>
      </rPr>
      <t xml:space="preserve"> zgodnie z opisem przedmiotu zamówienia stanowiącym załącznik nr 1 do SWZ. Śniadanie wliczone w cenę noclegu.  </t>
    </r>
    <r>
      <rPr>
        <b/>
        <u/>
        <sz val="11"/>
        <color theme="1"/>
        <rFont val="Times New Roman"/>
        <family val="1"/>
        <charset val="238"/>
      </rPr>
      <t xml:space="preserve">Liczba osób: 10 w terminie 19-22.09.2022 </t>
    </r>
  </si>
  <si>
    <r>
      <t xml:space="preserve">Nocleg w </t>
    </r>
    <r>
      <rPr>
        <u/>
        <sz val="11"/>
        <color theme="1"/>
        <rFont val="Times New Roman"/>
        <family val="1"/>
        <charset val="238"/>
      </rPr>
      <t>apartamencie</t>
    </r>
    <r>
      <rPr>
        <sz val="11"/>
        <color theme="1"/>
        <rFont val="Times New Roman"/>
        <family val="1"/>
        <charset val="238"/>
      </rPr>
      <t xml:space="preserve"> zgodnie z opisem przedmiotu zamówienia stanowiącym załącznik nr 1 do SWZ. Śniadanie wliczone w cenę noclegu.  </t>
    </r>
    <r>
      <rPr>
        <b/>
        <u/>
        <sz val="11"/>
        <color theme="1"/>
        <rFont val="Times New Roman"/>
        <family val="1"/>
        <charset val="238"/>
      </rPr>
      <t xml:space="preserve">Liczba osób: 7 w terminie 18-23.09.2022 i 2 osoby w terminie 19-22.09.2022 </t>
    </r>
  </si>
  <si>
    <r>
      <t xml:space="preserve">Nocleg w </t>
    </r>
    <r>
      <rPr>
        <u/>
        <sz val="11"/>
        <color theme="1"/>
        <rFont val="Times New Roman"/>
        <family val="1"/>
        <charset val="238"/>
      </rPr>
      <t>pokoju jednoosobowym</t>
    </r>
    <r>
      <rPr>
        <sz val="11"/>
        <color theme="1"/>
        <rFont val="Times New Roman"/>
        <family val="1"/>
        <charset val="238"/>
      </rPr>
      <t xml:space="preserve"> zgodnie z opisem przedmiotu zamówienia stanowiącym załącznik nr 1 do SWZ. Śniadanie wliczone w cenę noclegu.  </t>
    </r>
    <r>
      <rPr>
        <b/>
        <u/>
        <sz val="11"/>
        <color theme="1"/>
        <rFont val="Times New Roman"/>
        <family val="1"/>
        <charset val="238"/>
      </rPr>
      <t>Liczba osób: 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</si>
</sst>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9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0" xfId="0" applyNumberFormat="1"/>
    <xf numFmtId="10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B9D89411-B210-4F68-8E23-5D4077DD6F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01455-7D28-4612-B15C-5FF9120B3D2B}">
  <dimension ref="A1:J20"/>
  <sheetViews>
    <sheetView tabSelected="1" topLeftCell="A10" zoomScale="75" zoomScaleNormal="75" workbookViewId="0">
      <selection activeCell="B4" sqref="B4"/>
    </sheetView>
  </sheetViews>
  <sheetFormatPr defaultRowHeight="15" x14ac:dyDescent="0.25"/>
  <cols>
    <col min="1" max="1" width="7.28515625" customWidth="1"/>
    <col min="2" max="2" width="51.5703125" customWidth="1"/>
    <col min="3" max="3" width="26.5703125" style="7" customWidth="1"/>
    <col min="4" max="4" width="37" style="7" customWidth="1"/>
    <col min="5" max="5" width="31.5703125" style="7" customWidth="1"/>
    <col min="6" max="6" width="29.140625" style="7" customWidth="1"/>
    <col min="7" max="7" width="4.28515625" customWidth="1"/>
  </cols>
  <sheetData>
    <row r="1" spans="1:10" x14ac:dyDescent="0.25">
      <c r="A1" s="12" t="s">
        <v>0</v>
      </c>
      <c r="B1" s="13" t="s">
        <v>1</v>
      </c>
      <c r="C1" s="13" t="s">
        <v>2</v>
      </c>
      <c r="D1" s="13" t="s">
        <v>3</v>
      </c>
      <c r="E1" s="2" t="s">
        <v>4</v>
      </c>
      <c r="F1" s="13" t="s">
        <v>6</v>
      </c>
    </row>
    <row r="2" spans="1:10" x14ac:dyDescent="0.25">
      <c r="A2" s="12"/>
      <c r="B2" s="13"/>
      <c r="C2" s="13"/>
      <c r="D2" s="13"/>
      <c r="E2" s="2" t="s">
        <v>5</v>
      </c>
      <c r="F2" s="13"/>
    </row>
    <row r="3" spans="1:10" x14ac:dyDescent="0.25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</row>
    <row r="4" spans="1:10" ht="78.599999999999994" customHeight="1" x14ac:dyDescent="0.25">
      <c r="A4" s="10" t="s">
        <v>25</v>
      </c>
      <c r="B4" s="1" t="s">
        <v>44</v>
      </c>
      <c r="C4" s="3" t="s">
        <v>13</v>
      </c>
      <c r="D4" s="4">
        <f>30*3</f>
        <v>90</v>
      </c>
      <c r="E4" s="3"/>
      <c r="F4" s="3"/>
      <c r="H4" s="9"/>
    </row>
    <row r="5" spans="1:10" ht="85.15" customHeight="1" x14ac:dyDescent="0.25">
      <c r="A5" s="10" t="s">
        <v>26</v>
      </c>
      <c r="B5" s="1" t="s">
        <v>43</v>
      </c>
      <c r="C5" s="3" t="s">
        <v>13</v>
      </c>
      <c r="D5" s="4">
        <f>7*5+2*3</f>
        <v>41</v>
      </c>
      <c r="E5" s="3"/>
      <c r="F5" s="3"/>
      <c r="H5" s="9"/>
    </row>
    <row r="6" spans="1:10" ht="85.15" customHeight="1" x14ac:dyDescent="0.25">
      <c r="A6" s="11"/>
      <c r="B6" s="1" t="s">
        <v>42</v>
      </c>
      <c r="C6" s="3" t="s">
        <v>13</v>
      </c>
      <c r="D6" s="4">
        <f>10*3</f>
        <v>30</v>
      </c>
      <c r="E6" s="3"/>
      <c r="F6" s="3"/>
      <c r="H6" s="9"/>
    </row>
    <row r="7" spans="1:10" ht="52.9" customHeight="1" x14ac:dyDescent="0.25">
      <c r="A7" s="10" t="s">
        <v>27</v>
      </c>
      <c r="B7" s="1" t="s">
        <v>41</v>
      </c>
      <c r="C7" s="3" t="s">
        <v>14</v>
      </c>
      <c r="D7" s="4">
        <f>7</f>
        <v>7</v>
      </c>
      <c r="E7" s="3"/>
      <c r="F7" s="3"/>
      <c r="H7" s="9"/>
    </row>
    <row r="8" spans="1:10" ht="50.45" customHeight="1" x14ac:dyDescent="0.25">
      <c r="A8" s="10" t="s">
        <v>28</v>
      </c>
      <c r="B8" s="1" t="s">
        <v>40</v>
      </c>
      <c r="C8" s="3" t="s">
        <v>14</v>
      </c>
      <c r="D8" s="4">
        <f>50*4</f>
        <v>200</v>
      </c>
      <c r="E8" s="3"/>
      <c r="F8" s="3"/>
      <c r="H8" s="9"/>
      <c r="J8" s="9"/>
    </row>
    <row r="9" spans="1:10" ht="52.9" customHeight="1" x14ac:dyDescent="0.25">
      <c r="A9" s="10" t="s">
        <v>29</v>
      </c>
      <c r="B9" s="1" t="s">
        <v>39</v>
      </c>
      <c r="C9" s="3" t="s">
        <v>14</v>
      </c>
      <c r="D9" s="4">
        <f>7*2</f>
        <v>14</v>
      </c>
      <c r="E9" s="3"/>
      <c r="F9" s="3"/>
      <c r="H9" s="9"/>
    </row>
    <row r="10" spans="1:10" ht="52.9" customHeight="1" x14ac:dyDescent="0.25">
      <c r="A10" s="10" t="s">
        <v>16</v>
      </c>
      <c r="B10" s="1" t="s">
        <v>38</v>
      </c>
      <c r="C10" s="3" t="s">
        <v>14</v>
      </c>
      <c r="D10" s="4">
        <v>50</v>
      </c>
      <c r="E10" s="3"/>
      <c r="F10" s="3"/>
      <c r="H10" s="9"/>
    </row>
    <row r="11" spans="1:10" ht="52.9" customHeight="1" x14ac:dyDescent="0.25">
      <c r="A11" s="10" t="s">
        <v>17</v>
      </c>
      <c r="B11" s="1" t="s">
        <v>37</v>
      </c>
      <c r="C11" s="3" t="s">
        <v>14</v>
      </c>
      <c r="D11" s="4">
        <v>50</v>
      </c>
      <c r="E11" s="3"/>
      <c r="F11" s="3"/>
      <c r="H11" s="9"/>
    </row>
    <row r="12" spans="1:10" ht="52.9" customHeight="1" x14ac:dyDescent="0.25">
      <c r="A12" s="10" t="s">
        <v>18</v>
      </c>
      <c r="B12" s="1" t="s">
        <v>36</v>
      </c>
      <c r="C12" s="3" t="s">
        <v>14</v>
      </c>
      <c r="D12" s="4">
        <v>50</v>
      </c>
      <c r="E12" s="3"/>
      <c r="F12" s="3"/>
      <c r="H12" s="9"/>
    </row>
    <row r="13" spans="1:10" ht="52.9" customHeight="1" x14ac:dyDescent="0.25">
      <c r="A13" s="10" t="s">
        <v>19</v>
      </c>
      <c r="B13" s="5" t="s">
        <v>35</v>
      </c>
      <c r="C13" s="6" t="s">
        <v>14</v>
      </c>
      <c r="D13" s="4">
        <f>50*3</f>
        <v>150</v>
      </c>
      <c r="E13" s="6"/>
      <c r="F13" s="3"/>
      <c r="H13" s="9"/>
    </row>
    <row r="14" spans="1:10" ht="52.9" customHeight="1" x14ac:dyDescent="0.25">
      <c r="A14" s="10" t="s">
        <v>20</v>
      </c>
      <c r="B14" s="5" t="s">
        <v>34</v>
      </c>
      <c r="C14" s="6" t="s">
        <v>15</v>
      </c>
      <c r="D14" s="4">
        <v>4</v>
      </c>
      <c r="E14" s="6"/>
      <c r="F14" s="3"/>
      <c r="H14" s="9"/>
    </row>
    <row r="15" spans="1:10" ht="78.599999999999994" customHeight="1" x14ac:dyDescent="0.25">
      <c r="A15" s="10" t="s">
        <v>21</v>
      </c>
      <c r="B15" s="5" t="s">
        <v>33</v>
      </c>
      <c r="C15" s="6" t="s">
        <v>22</v>
      </c>
      <c r="D15" s="4">
        <v>4</v>
      </c>
      <c r="E15" s="3"/>
      <c r="F15" s="3"/>
      <c r="H15" s="9"/>
    </row>
    <row r="16" spans="1:10" ht="61.9" customHeight="1" x14ac:dyDescent="0.25">
      <c r="A16" s="10" t="s">
        <v>23</v>
      </c>
      <c r="B16" s="5" t="s">
        <v>32</v>
      </c>
      <c r="C16" s="6" t="s">
        <v>22</v>
      </c>
      <c r="D16" s="4">
        <v>6</v>
      </c>
      <c r="E16" s="3"/>
      <c r="F16" s="3"/>
      <c r="H16" s="9"/>
    </row>
    <row r="17" spans="1:10" ht="79.900000000000006" customHeight="1" x14ac:dyDescent="0.25">
      <c r="A17" s="10" t="s">
        <v>24</v>
      </c>
      <c r="B17" s="5" t="s">
        <v>31</v>
      </c>
      <c r="C17" s="6" t="s">
        <v>22</v>
      </c>
      <c r="D17" s="4">
        <v>4</v>
      </c>
      <c r="E17" s="3"/>
      <c r="F17" s="3"/>
      <c r="H17" s="9"/>
      <c r="J17" s="9"/>
    </row>
    <row r="18" spans="1:10" ht="53.25" customHeight="1" x14ac:dyDescent="0.25">
      <c r="A18" s="14"/>
      <c r="B18" s="15"/>
      <c r="C18" s="16"/>
      <c r="D18" s="17" t="s">
        <v>30</v>
      </c>
      <c r="E18" s="18"/>
      <c r="F18" s="3"/>
      <c r="H18" s="9"/>
      <c r="J18" s="9"/>
    </row>
    <row r="19" spans="1:10" x14ac:dyDescent="0.25">
      <c r="C19"/>
      <c r="H19" s="8"/>
    </row>
    <row r="20" spans="1:10" x14ac:dyDescent="0.25">
      <c r="H20" s="9"/>
    </row>
  </sheetData>
  <mergeCells count="5">
    <mergeCell ref="A1:A2"/>
    <mergeCell ref="B1:B2"/>
    <mergeCell ref="C1:C2"/>
    <mergeCell ref="D1:D2"/>
    <mergeCell ref="F1:F2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Sylwia</cp:lastModifiedBy>
  <cp:lastPrinted>2018-09-27T08:51:45Z</cp:lastPrinted>
  <dcterms:created xsi:type="dcterms:W3CDTF">2018-09-27T08:44:57Z</dcterms:created>
  <dcterms:modified xsi:type="dcterms:W3CDTF">2022-05-25T05:47:40Z</dcterms:modified>
</cp:coreProperties>
</file>