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targi\Przetargi 2024\6. Dostawa gazu na rok 2025\"/>
    </mc:Choice>
  </mc:AlternateContent>
  <xr:revisionPtr revIDLastSave="0" documentId="8_{6F7149C8-EB54-41C9-9F52-7D8EF9097786}" xr6:coauthVersionLast="47" xr6:coauthVersionMax="47" xr10:uidLastSave="{00000000-0000-0000-0000-000000000000}"/>
  <bookViews>
    <workbookView xWindow="0" yWindow="0" windowWidth="14400" windowHeight="17400" xr2:uid="{12DFCB50-301C-4F57-A7DE-57A699015CE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  <c r="C21" i="1"/>
  <c r="D20" i="1"/>
  <c r="E20" i="1"/>
  <c r="F20" i="1"/>
  <c r="C20" i="1"/>
  <c r="E15" i="1"/>
  <c r="F15" i="1"/>
  <c r="D15" i="1"/>
  <c r="C15" i="1"/>
</calcChain>
</file>

<file path=xl/sharedStrings.xml><?xml version="1.0" encoding="utf-8"?>
<sst xmlns="http://schemas.openxmlformats.org/spreadsheetml/2006/main" count="25" uniqueCount="23">
  <si>
    <t>Miesiąc</t>
  </si>
  <si>
    <t>Ilość paliwa gazowego</t>
  </si>
  <si>
    <t>[m3]</t>
  </si>
  <si>
    <t>[kWh]</t>
  </si>
  <si>
    <t>Grupa taryfowa W-5.1</t>
  </si>
  <si>
    <t>Grupa taryfowa W-4</t>
  </si>
  <si>
    <t>Rok 2023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</si>
  <si>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</si>
  <si>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</si>
  <si>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</si>
  <si>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</si>
  <si>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</si>
  <si>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</si>
  <si>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</si>
  <si>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</si>
  <si>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</si>
  <si>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 2024</t>
  </si>
  <si>
    <t>Razem w roku 2023</t>
  </si>
  <si>
    <t>styczeń</t>
  </si>
  <si>
    <t>luty</t>
  </si>
  <si>
    <t>marzec</t>
  </si>
  <si>
    <t>Razem w roku 2024</t>
  </si>
  <si>
    <t>Razem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</si>
</sst>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0D8FB-63E4-4780-AD69-CD05D456BFA6}">
  <dimension ref="B2:F21"/>
  <sheetViews>
    <sheetView tabSelected="1" workbookViewId="0"/>
  </sheetViews>
  <sheetFormatPr defaultRowHeight="15" x14ac:dyDescent="0.25"/>
  <cols>
    <col min="2" max="2" width="18.85546875" customWidth="1"/>
    <col min="3" max="6" width="10.42578125" customWidth="1"/>
  </cols>
  <sheetData>
    <row r="2" spans="2:6" x14ac:dyDescent="0.25">
      <c r="B2" s="1" t="s">
        <v>0</v>
      </c>
      <c r="C2" s="1" t="s">
        <v>1</v>
      </c>
      <c r="D2" s="1"/>
      <c r="E2" s="1"/>
      <c r="F2" s="1"/>
    </row>
    <row r="3" spans="2:6" x14ac:dyDescent="0.25">
      <c r="B3" s="1"/>
      <c r="C3" s="2" t="s">
        <v>2</v>
      </c>
      <c r="D3" s="2" t="s">
        <v>3</v>
      </c>
      <c r="E3" s="2" t="s">
        <v>2</v>
      </c>
      <c r="F3" s="2" t="s">
        <v>3</v>
      </c>
    </row>
    <row r="4" spans="2:6" x14ac:dyDescent="0.25">
      <c r="B4" s="1"/>
      <c r="C4" s="1" t="s">
        <v>4</v>
      </c>
      <c r="D4" s="1"/>
      <c r="E4" s="1" t="s">
        <v>5</v>
      </c>
      <c r="F4" s="1"/>
    </row>
    <row r="5" spans="2:6" x14ac:dyDescent="0.25">
      <c r="B5" s="3" t="s">
        <v>6</v>
      </c>
      <c r="C5" s="3"/>
      <c r="D5" s="3"/>
      <c r="E5" s="3"/>
      <c r="F5" s="3"/>
    </row>
    <row r="6" spans="2:6" x14ac:dyDescent="0.25">
      <c r="B6" s="2" t="s">
        <v>7</v>
      </c>
      <c r="C6" s="2">
        <v>169</v>
      </c>
      <c r="D6" s="2">
        <v>1937</v>
      </c>
      <c r="E6" s="2">
        <v>878</v>
      </c>
      <c r="F6" s="2">
        <v>9867</v>
      </c>
    </row>
    <row r="7" spans="2:6" x14ac:dyDescent="0.25">
      <c r="B7" s="2" t="s">
        <v>8</v>
      </c>
      <c r="C7" s="2">
        <v>174</v>
      </c>
      <c r="D7" s="2">
        <v>2006</v>
      </c>
      <c r="E7" s="2">
        <v>519</v>
      </c>
      <c r="F7" s="2">
        <v>5949</v>
      </c>
    </row>
    <row r="8" spans="2:6" x14ac:dyDescent="0.25">
      <c r="B8" s="2" t="s">
        <v>9</v>
      </c>
      <c r="C8" s="2">
        <v>154</v>
      </c>
      <c r="D8" s="2">
        <v>1777</v>
      </c>
      <c r="E8" s="2">
        <v>198</v>
      </c>
      <c r="F8" s="2">
        <v>2282</v>
      </c>
    </row>
    <row r="9" spans="2:6" x14ac:dyDescent="0.25">
      <c r="B9" s="2" t="s">
        <v>10</v>
      </c>
      <c r="C9" s="2">
        <v>144</v>
      </c>
      <c r="D9" s="2">
        <v>1662</v>
      </c>
      <c r="E9" s="2">
        <v>148</v>
      </c>
      <c r="F9" s="2">
        <v>1708</v>
      </c>
    </row>
    <row r="10" spans="2:6" x14ac:dyDescent="0.25">
      <c r="B10" s="2" t="s">
        <v>11</v>
      </c>
      <c r="C10" s="2">
        <v>140</v>
      </c>
      <c r="D10" s="2">
        <v>1617</v>
      </c>
      <c r="E10" s="2">
        <v>173</v>
      </c>
      <c r="F10" s="2">
        <v>1995</v>
      </c>
    </row>
    <row r="11" spans="2:6" x14ac:dyDescent="0.25">
      <c r="B11" s="2" t="s">
        <v>12</v>
      </c>
      <c r="C11" s="2">
        <v>135</v>
      </c>
      <c r="D11" s="2">
        <v>1557</v>
      </c>
      <c r="E11" s="2">
        <v>208</v>
      </c>
      <c r="F11" s="2">
        <v>2406</v>
      </c>
    </row>
    <row r="12" spans="2:6" x14ac:dyDescent="0.25">
      <c r="B12" s="2" t="s">
        <v>13</v>
      </c>
      <c r="C12" s="2">
        <v>315</v>
      </c>
      <c r="D12" s="2">
        <v>3618</v>
      </c>
      <c r="E12" s="2">
        <v>436</v>
      </c>
      <c r="F12" s="2">
        <v>5021</v>
      </c>
    </row>
    <row r="13" spans="2:6" x14ac:dyDescent="0.25">
      <c r="B13" s="2" t="s">
        <v>14</v>
      </c>
      <c r="C13" s="2">
        <v>164</v>
      </c>
      <c r="D13" s="2">
        <v>1891</v>
      </c>
      <c r="E13" s="2">
        <v>904</v>
      </c>
      <c r="F13" s="2">
        <v>10378</v>
      </c>
    </row>
    <row r="14" spans="2:6" x14ac:dyDescent="0.25">
      <c r="B14" s="2" t="s">
        <v>15</v>
      </c>
      <c r="C14" s="2">
        <v>163</v>
      </c>
      <c r="D14" s="2">
        <v>1875</v>
      </c>
      <c r="E14" s="2">
        <v>1101</v>
      </c>
      <c r="F14" s="2">
        <v>12697</v>
      </c>
    </row>
    <row r="15" spans="2:6" x14ac:dyDescent="0.25">
      <c r="B15" s="2" t="s">
        <v>17</v>
      </c>
      <c r="C15" s="2">
        <f>SUM(C6:C14)</f>
        <v>1558</v>
      </c>
      <c r="D15" s="2">
        <f>SUM(D6:D14)</f>
        <v>17940</v>
      </c>
      <c r="E15" s="2">
        <f t="shared" ref="E15:F15" si="0">SUM(E6:E14)</f>
        <v>4565</v>
      </c>
      <c r="F15" s="2">
        <f t="shared" si="0"/>
        <v>52303</v>
      </c>
    </row>
    <row r="16" spans="2:6" x14ac:dyDescent="0.25">
      <c r="B16" s="3" t="s">
        <v>16</v>
      </c>
      <c r="C16" s="3"/>
      <c r="D16" s="3"/>
      <c r="E16" s="3"/>
      <c r="F16" s="3"/>
    </row>
    <row r="17" spans="2:6" x14ac:dyDescent="0.25">
      <c r="B17" s="2" t="s">
        <v>18</v>
      </c>
      <c r="C17" s="2">
        <v>178</v>
      </c>
      <c r="D17" s="2">
        <v>2043</v>
      </c>
      <c r="E17" s="2">
        <v>1326</v>
      </c>
      <c r="F17" s="2">
        <v>15257</v>
      </c>
    </row>
    <row r="18" spans="2:6" x14ac:dyDescent="0.25">
      <c r="B18" s="2" t="s">
        <v>19</v>
      </c>
      <c r="C18" s="2">
        <v>179</v>
      </c>
      <c r="D18" s="2">
        <v>2042</v>
      </c>
      <c r="E18" s="2">
        <v>963</v>
      </c>
      <c r="F18" s="2">
        <v>11054</v>
      </c>
    </row>
    <row r="19" spans="2:6" x14ac:dyDescent="0.25">
      <c r="B19" s="2" t="s">
        <v>20</v>
      </c>
      <c r="C19" s="2">
        <v>178</v>
      </c>
      <c r="D19" s="2">
        <v>2008</v>
      </c>
      <c r="E19" s="2">
        <v>828</v>
      </c>
      <c r="F19" s="2">
        <v>9445</v>
      </c>
    </row>
    <row r="20" spans="2:6" x14ac:dyDescent="0.25">
      <c r="B20" s="2" t="s">
        <v>21</v>
      </c>
      <c r="C20" s="2">
        <f>SUM(C17:C19)</f>
        <v>535</v>
      </c>
      <c r="D20" s="2">
        <f t="shared" ref="D20:F20" si="1">SUM(D17:D19)</f>
        <v>6093</v>
      </c>
      <c r="E20" s="2">
        <f t="shared" si="1"/>
        <v>3117</v>
      </c>
      <c r="F20" s="2">
        <f t="shared" si="1"/>
        <v>35756</v>
      </c>
    </row>
    <row r="21" spans="2:6" x14ac:dyDescent="0.25">
      <c r="B21" s="4" t="s">
        <v>22</v>
      </c>
      <c r="C21" s="4">
        <f>C15+C20</f>
        <v>2093</v>
      </c>
      <c r="D21" s="4">
        <f t="shared" ref="D21:F21" si="2">D15+D20</f>
        <v>24033</v>
      </c>
      <c r="E21" s="4">
        <f t="shared" si="2"/>
        <v>7682</v>
      </c>
      <c r="F21" s="4">
        <f t="shared" si="2"/>
        <v>88059</v>
      </c>
    </row>
  </sheetData>
  <mergeCells count="6">
    <mergeCell ref="B2:B4"/>
    <mergeCell ref="C2:F2"/>
    <mergeCell ref="C4:D4"/>
    <mergeCell ref="E4:F4"/>
    <mergeCell ref="B5:F5"/>
    <mergeCell ref="B16:F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Pluta</dc:creator>
  <cp:lastModifiedBy>Zbigniew Pluta</cp:lastModifiedBy>
  <dcterms:created xsi:type="dcterms:W3CDTF">2024-04-17T09:22:26Z</dcterms:created>
  <dcterms:modified xsi:type="dcterms:W3CDTF">2024-04-17T09:34:41Z</dcterms:modified>
</cp:coreProperties>
</file>