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\2. KONKURSY PONIŻEJ\148-2024 szkolenie\Na stronę\"/>
    </mc:Choice>
  </mc:AlternateContent>
  <xr:revisionPtr revIDLastSave="0" documentId="13_ncr:1_{823EE3D5-632D-4664-AC16-A9FC20345682}" xr6:coauthVersionLast="47" xr6:coauthVersionMax="47" xr10:uidLastSave="{00000000-0000-0000-0000-000000000000}"/>
  <bookViews>
    <workbookView xWindow="-120" yWindow="-120" windowWidth="29040" windowHeight="15720" activeTab="2" xr2:uid="{5D2B5806-01A0-4434-9391-4B4AC9C64D51}"/>
  </bookViews>
  <sheets>
    <sheet name="Arkusz1" sheetId="1" r:id="rId1"/>
    <sheet name="Arkusz2" sheetId="2" r:id="rId2"/>
    <sheet name="Arkusz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M3" i="1"/>
  <c r="K4" i="1"/>
  <c r="M4" i="1" s="1"/>
  <c r="K5" i="1"/>
  <c r="M5" i="1" s="1"/>
  <c r="M6" i="1" l="1"/>
  <c r="K6" i="1"/>
</calcChain>
</file>

<file path=xl/sharedStrings.xml><?xml version="1.0" encoding="utf-8"?>
<sst xmlns="http://schemas.openxmlformats.org/spreadsheetml/2006/main" count="74" uniqueCount="35">
  <si>
    <t>cz1</t>
  </si>
  <si>
    <t>cz2</t>
  </si>
  <si>
    <t>cz3</t>
  </si>
  <si>
    <t>16-20 grupa</t>
  </si>
  <si>
    <t>12-15 grupa</t>
  </si>
  <si>
    <t>cena</t>
  </si>
  <si>
    <t>8-11 grupa</t>
  </si>
  <si>
    <t>do 7</t>
  </si>
  <si>
    <t xml:space="preserve">vat </t>
  </si>
  <si>
    <t>cena brutto</t>
  </si>
  <si>
    <t>SUMA</t>
  </si>
  <si>
    <t>16-20</t>
  </si>
  <si>
    <t>Radzenie sobie ze stresem i trudnościami</t>
  </si>
  <si>
    <t>12-15</t>
  </si>
  <si>
    <t>8-11</t>
  </si>
  <si>
    <t>Asertywność w pracy urzędnika</t>
  </si>
  <si>
    <t>Efektywna komunikacja interpersonalna</t>
  </si>
  <si>
    <t xml:space="preserve">   Liczba osób w grupach</t>
  </si>
  <si>
    <t>Ilość dni szkolenia- 1 dzień</t>
  </si>
  <si>
    <t>Ilość trenerów prowadzących- 1</t>
  </si>
  <si>
    <t xml:space="preserve">   Ilość szkoleń w poszczególnych grupach</t>
  </si>
  <si>
    <t>FORMULARZ CENOWY</t>
  </si>
  <si>
    <t>Lp.</t>
  </si>
  <si>
    <t>(w zł)</t>
  </si>
  <si>
    <t>gabaryt A</t>
  </si>
  <si>
    <t>gabaryt B</t>
  </si>
  <si>
    <t>Ilość szkoleń w grupach</t>
  </si>
  <si>
    <t>Cena jednostkowego szkolenia(netto)</t>
  </si>
  <si>
    <t>Wartość netto całość</t>
  </si>
  <si>
    <t>VAT</t>
  </si>
  <si>
    <t>Wartość brutto całość</t>
  </si>
  <si>
    <t xml:space="preserve"> Asertywność w pracy urzędnika</t>
  </si>
  <si>
    <t xml:space="preserve"> Efektywna komunikacja interpersonalna</t>
  </si>
  <si>
    <t>załącznik nr 4</t>
  </si>
  <si>
    <t>Ilość osób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</si>
</sst>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9" fontId="0" fillId="0" borderId="1" xfId="0" applyNumberForma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/>
    <xf numFmtId="0" fontId="5" fillId="0" borderId="1" xfId="0" applyFont="1" applyBorder="1"/>
    <xf numFmtId="0" fontId="3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6" xfId="0" applyBorder="1"/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right" vertical="center" wrapText="1"/>
    </xf>
    <xf numFmtId="0" fontId="1" fillId="0" borderId="24" xfId="0" applyFont="1" applyBorder="1"/>
    <xf numFmtId="0" fontId="1" fillId="0" borderId="25" xfId="0" applyFont="1" applyBorder="1"/>
    <xf numFmtId="0" fontId="7" fillId="0" borderId="24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righ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07DA3-1D91-492E-BF67-7CEDB9B8527F}">
  <dimension ref="B2:N6"/>
  <sheetViews>
    <sheetView workbookViewId="0">
      <selection activeCell="K5" sqref="K5"/>
    </sheetView>
  </sheetViews>
  <sheetFormatPr defaultRowHeight="15" x14ac:dyDescent="0.25"/>
  <cols>
    <col min="3" max="3" width="15.5703125" customWidth="1"/>
    <col min="5" max="5" width="12.42578125" customWidth="1"/>
    <col min="7" max="7" width="13" customWidth="1"/>
    <col min="13" max="13" width="12.140625" customWidth="1"/>
  </cols>
  <sheetData>
    <row r="2" spans="2:14" x14ac:dyDescent="0.25">
      <c r="B2" s="2"/>
      <c r="C2" s="3" t="s">
        <v>3</v>
      </c>
      <c r="D2" s="3" t="s">
        <v>5</v>
      </c>
      <c r="E2" s="3" t="s">
        <v>4</v>
      </c>
      <c r="F2" s="3" t="s">
        <v>5</v>
      </c>
      <c r="G2" s="3" t="s">
        <v>6</v>
      </c>
      <c r="H2" s="3" t="s">
        <v>5</v>
      </c>
      <c r="I2" s="3" t="s">
        <v>7</v>
      </c>
      <c r="J2" s="3" t="s">
        <v>5</v>
      </c>
      <c r="K2" s="2"/>
      <c r="L2" s="3" t="s">
        <v>8</v>
      </c>
      <c r="M2" s="3" t="s">
        <v>9</v>
      </c>
    </row>
    <row r="3" spans="2:14" x14ac:dyDescent="0.25">
      <c r="B3" s="2" t="s">
        <v>0</v>
      </c>
      <c r="C3" s="2">
        <v>6</v>
      </c>
      <c r="D3" s="2">
        <v>4500</v>
      </c>
      <c r="E3" s="2">
        <v>2</v>
      </c>
      <c r="F3" s="2">
        <v>4000</v>
      </c>
      <c r="G3" s="2">
        <v>1</v>
      </c>
      <c r="H3" s="2">
        <v>3500</v>
      </c>
      <c r="I3" s="2">
        <v>1</v>
      </c>
      <c r="J3" s="2">
        <v>3000</v>
      </c>
      <c r="K3" s="2">
        <f>(C3*D3)+(E3*F3)+(G3*H3)+(J3*I3)</f>
        <v>41500</v>
      </c>
      <c r="L3" s="4">
        <v>0.23</v>
      </c>
      <c r="M3" s="2">
        <f>+K3*1.23</f>
        <v>51045</v>
      </c>
    </row>
    <row r="4" spans="2:14" x14ac:dyDescent="0.25">
      <c r="B4" s="2" t="s">
        <v>1</v>
      </c>
      <c r="C4" s="2">
        <v>3</v>
      </c>
      <c r="D4" s="2">
        <v>4500</v>
      </c>
      <c r="E4" s="2">
        <v>1</v>
      </c>
      <c r="F4" s="2">
        <v>4000</v>
      </c>
      <c r="G4" s="2">
        <v>1</v>
      </c>
      <c r="H4" s="2">
        <v>3500</v>
      </c>
      <c r="I4" s="2">
        <v>1</v>
      </c>
      <c r="J4" s="2">
        <v>3000</v>
      </c>
      <c r="K4" s="2">
        <f t="shared" ref="K4:K5" si="0">(C4*D4)+(E4*F4)+(G4*H4)+(J4*I4)</f>
        <v>24000</v>
      </c>
      <c r="L4" s="4">
        <v>0.23</v>
      </c>
      <c r="M4" s="2">
        <f t="shared" ref="M4:M5" si="1">+K4*1.23</f>
        <v>29520</v>
      </c>
    </row>
    <row r="5" spans="2:14" x14ac:dyDescent="0.25">
      <c r="B5" s="2" t="s">
        <v>2</v>
      </c>
      <c r="C5" s="2">
        <v>3</v>
      </c>
      <c r="D5" s="2">
        <v>4500</v>
      </c>
      <c r="E5" s="2">
        <v>1</v>
      </c>
      <c r="F5" s="2">
        <v>4000</v>
      </c>
      <c r="G5" s="2">
        <v>1</v>
      </c>
      <c r="H5" s="2">
        <v>3500</v>
      </c>
      <c r="I5" s="2">
        <v>0</v>
      </c>
      <c r="J5" s="2">
        <v>3000</v>
      </c>
      <c r="K5" s="2">
        <f t="shared" si="0"/>
        <v>21000</v>
      </c>
      <c r="L5" s="4">
        <v>0.23</v>
      </c>
      <c r="M5" s="2">
        <f t="shared" si="1"/>
        <v>25830</v>
      </c>
    </row>
    <row r="6" spans="2:14" x14ac:dyDescent="0.25">
      <c r="K6" s="1">
        <f>SUM(K3:K5)</f>
        <v>86500</v>
      </c>
      <c r="M6" s="1">
        <f>SUM(M3:M5)</f>
        <v>106395</v>
      </c>
      <c r="N6" s="1" t="s">
        <v>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B0F91-1516-4141-8E75-86B630B5A279}">
  <dimension ref="A1:J14"/>
  <sheetViews>
    <sheetView workbookViewId="0">
      <selection activeCell="E18" sqref="E18"/>
    </sheetView>
  </sheetViews>
  <sheetFormatPr defaultRowHeight="15" x14ac:dyDescent="0.25"/>
  <cols>
    <col min="4" max="4" width="3.5703125" customWidth="1"/>
    <col min="5" max="5" width="25.42578125" customWidth="1"/>
    <col min="6" max="6" width="18.85546875" customWidth="1"/>
    <col min="7" max="7" width="10.5703125" customWidth="1"/>
    <col min="9" max="9" width="21.28515625" customWidth="1"/>
  </cols>
  <sheetData>
    <row r="1" spans="1:10" ht="18.75" x14ac:dyDescent="0.3">
      <c r="A1" s="5"/>
      <c r="B1" s="5"/>
      <c r="C1" s="5"/>
      <c r="D1" s="5"/>
      <c r="E1" s="5"/>
      <c r="F1" s="5"/>
      <c r="G1" s="5"/>
      <c r="H1" s="5"/>
      <c r="I1" s="5"/>
    </row>
    <row r="2" spans="1:10" ht="18.75" x14ac:dyDescent="0.3">
      <c r="A2" s="5"/>
      <c r="B2" s="5"/>
      <c r="C2" s="5"/>
      <c r="D2" s="5"/>
      <c r="E2" s="16" t="s">
        <v>18</v>
      </c>
      <c r="F2" s="16"/>
      <c r="G2" s="16" t="s">
        <v>19</v>
      </c>
      <c r="H2" s="16"/>
      <c r="I2" s="16"/>
      <c r="J2" s="1"/>
    </row>
    <row r="3" spans="1:10" ht="18.75" x14ac:dyDescent="0.3">
      <c r="A3" s="5"/>
      <c r="B3" s="37"/>
      <c r="C3" s="38"/>
      <c r="D3" s="38"/>
      <c r="E3" s="39"/>
      <c r="F3" s="36" t="s">
        <v>12</v>
      </c>
      <c r="G3" s="36"/>
      <c r="H3" s="36"/>
      <c r="I3" s="36"/>
    </row>
    <row r="4" spans="1:10" ht="18.75" x14ac:dyDescent="0.3">
      <c r="A4" s="5"/>
      <c r="B4" s="6" t="s">
        <v>17</v>
      </c>
      <c r="C4" s="7"/>
      <c r="D4" s="7"/>
      <c r="E4" s="7"/>
      <c r="F4" s="12" t="s">
        <v>11</v>
      </c>
      <c r="G4" s="9" t="s">
        <v>13</v>
      </c>
      <c r="H4" s="10" t="s">
        <v>14</v>
      </c>
      <c r="I4" s="11" t="s">
        <v>7</v>
      </c>
    </row>
    <row r="5" spans="1:10" ht="18.75" x14ac:dyDescent="0.3">
      <c r="A5" s="5"/>
      <c r="B5" s="36" t="s">
        <v>20</v>
      </c>
      <c r="C5" s="36"/>
      <c r="D5" s="36"/>
      <c r="E5" s="36"/>
      <c r="F5" s="8">
        <v>6</v>
      </c>
      <c r="G5" s="8">
        <v>2</v>
      </c>
      <c r="H5" s="8">
        <v>1</v>
      </c>
      <c r="I5" s="8">
        <v>1</v>
      </c>
    </row>
    <row r="6" spans="1:10" ht="18.75" x14ac:dyDescent="0.3">
      <c r="A6" s="5"/>
      <c r="B6" s="37"/>
      <c r="C6" s="38"/>
      <c r="D6" s="38"/>
      <c r="E6" s="38"/>
      <c r="F6" s="38"/>
      <c r="G6" s="38"/>
      <c r="H6" s="38"/>
      <c r="I6" s="39"/>
    </row>
    <row r="7" spans="1:10" ht="18.75" x14ac:dyDescent="0.3">
      <c r="A7" s="5"/>
      <c r="B7" s="37"/>
      <c r="C7" s="38"/>
      <c r="D7" s="38"/>
      <c r="E7" s="39"/>
      <c r="F7" s="36" t="s">
        <v>15</v>
      </c>
      <c r="G7" s="36"/>
      <c r="H7" s="36"/>
      <c r="I7" s="36"/>
    </row>
    <row r="8" spans="1:10" ht="18.75" x14ac:dyDescent="0.3">
      <c r="A8" s="5"/>
      <c r="B8" s="6" t="s">
        <v>17</v>
      </c>
      <c r="C8" s="7"/>
      <c r="D8" s="7"/>
      <c r="E8" s="7"/>
      <c r="F8" s="12" t="s">
        <v>11</v>
      </c>
      <c r="G8" s="13" t="s">
        <v>13</v>
      </c>
      <c r="H8" s="14" t="s">
        <v>14</v>
      </c>
      <c r="I8" s="15" t="s">
        <v>7</v>
      </c>
    </row>
    <row r="9" spans="1:10" ht="18.75" x14ac:dyDescent="0.3">
      <c r="A9" s="5"/>
      <c r="B9" s="36" t="s">
        <v>20</v>
      </c>
      <c r="C9" s="36"/>
      <c r="D9" s="36"/>
      <c r="E9" s="36"/>
      <c r="F9" s="8">
        <v>3</v>
      </c>
      <c r="G9" s="8">
        <v>1</v>
      </c>
      <c r="H9" s="8">
        <v>1</v>
      </c>
      <c r="I9" s="8">
        <v>1</v>
      </c>
    </row>
    <row r="10" spans="1:10" ht="18.75" x14ac:dyDescent="0.3">
      <c r="A10" s="5"/>
      <c r="B10" s="37"/>
      <c r="C10" s="38"/>
      <c r="D10" s="38"/>
      <c r="E10" s="38"/>
      <c r="F10" s="38"/>
      <c r="G10" s="38"/>
      <c r="H10" s="38"/>
      <c r="I10" s="39"/>
    </row>
    <row r="11" spans="1:10" ht="18.75" x14ac:dyDescent="0.3">
      <c r="A11" s="5"/>
      <c r="B11" s="37"/>
      <c r="C11" s="38"/>
      <c r="D11" s="38"/>
      <c r="E11" s="39"/>
      <c r="F11" s="36" t="s">
        <v>16</v>
      </c>
      <c r="G11" s="36"/>
      <c r="H11" s="36"/>
      <c r="I11" s="36"/>
    </row>
    <row r="12" spans="1:10" ht="18.75" x14ac:dyDescent="0.3">
      <c r="A12" s="5"/>
      <c r="B12" s="6" t="s">
        <v>17</v>
      </c>
      <c r="C12" s="7"/>
      <c r="D12" s="7"/>
      <c r="E12" s="7"/>
      <c r="F12" s="12" t="s">
        <v>11</v>
      </c>
      <c r="G12" s="13" t="s">
        <v>13</v>
      </c>
      <c r="H12" s="14" t="s">
        <v>14</v>
      </c>
      <c r="I12" s="15" t="s">
        <v>7</v>
      </c>
    </row>
    <row r="13" spans="1:10" ht="18.75" x14ac:dyDescent="0.3">
      <c r="A13" s="5"/>
      <c r="B13" s="36" t="s">
        <v>20</v>
      </c>
      <c r="C13" s="36"/>
      <c r="D13" s="36"/>
      <c r="E13" s="36"/>
      <c r="F13" s="8">
        <v>3</v>
      </c>
      <c r="G13" s="8">
        <v>1</v>
      </c>
      <c r="H13" s="8">
        <v>1</v>
      </c>
      <c r="I13" s="8">
        <v>0</v>
      </c>
    </row>
    <row r="14" spans="1:10" ht="18.75" x14ac:dyDescent="0.3">
      <c r="A14" s="5"/>
      <c r="B14" s="5"/>
      <c r="C14" s="5"/>
      <c r="D14" s="5"/>
      <c r="E14" s="5"/>
      <c r="F14" s="5"/>
      <c r="G14" s="5"/>
      <c r="H14" s="5"/>
      <c r="I14" s="5"/>
    </row>
  </sheetData>
  <mergeCells count="11">
    <mergeCell ref="F11:I11"/>
    <mergeCell ref="B13:E13"/>
    <mergeCell ref="B6:I6"/>
    <mergeCell ref="B10:I10"/>
    <mergeCell ref="B11:E11"/>
    <mergeCell ref="B7:E7"/>
    <mergeCell ref="B5:E5"/>
    <mergeCell ref="F3:I3"/>
    <mergeCell ref="F7:I7"/>
    <mergeCell ref="B9:E9"/>
    <mergeCell ref="B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0A8C2-091C-4F54-92C6-709ACDE14178}">
  <dimension ref="C3:O29"/>
  <sheetViews>
    <sheetView tabSelected="1" workbookViewId="0">
      <selection activeCell="Q6" sqref="Q6"/>
    </sheetView>
  </sheetViews>
  <sheetFormatPr defaultRowHeight="15" x14ac:dyDescent="0.25"/>
  <cols>
    <col min="5" max="5" width="13.5703125" customWidth="1"/>
    <col min="6" max="6" width="7.42578125" hidden="1" customWidth="1"/>
    <col min="7" max="7" width="14.5703125" customWidth="1"/>
    <col min="9" max="9" width="11.7109375" customWidth="1"/>
    <col min="10" max="10" width="20.42578125" customWidth="1"/>
    <col min="11" max="11" width="12" customWidth="1"/>
    <col min="12" max="12" width="11" customWidth="1"/>
    <col min="13" max="13" width="6.42578125" customWidth="1"/>
  </cols>
  <sheetData>
    <row r="3" spans="3:15" ht="16.5" thickBot="1" x14ac:dyDescent="0.3">
      <c r="C3" s="18" t="s">
        <v>21</v>
      </c>
      <c r="K3" s="73" t="s">
        <v>33</v>
      </c>
      <c r="L3" s="73"/>
      <c r="N3" s="73"/>
      <c r="O3" s="73"/>
    </row>
    <row r="4" spans="3:15" ht="31.5" x14ac:dyDescent="0.25">
      <c r="C4" s="67" t="s">
        <v>22</v>
      </c>
      <c r="D4" s="50" t="s">
        <v>34</v>
      </c>
      <c r="E4" s="51"/>
      <c r="F4" s="52"/>
      <c r="G4" s="67" t="s">
        <v>26</v>
      </c>
      <c r="H4" s="50" t="s">
        <v>27</v>
      </c>
      <c r="I4" s="52"/>
      <c r="J4" s="17" t="s">
        <v>28</v>
      </c>
      <c r="K4" s="57" t="s">
        <v>29</v>
      </c>
      <c r="L4" s="59" t="s">
        <v>30</v>
      </c>
    </row>
    <row r="5" spans="3:15" ht="16.5" thickBot="1" x14ac:dyDescent="0.3">
      <c r="C5" s="68"/>
      <c r="D5" s="69"/>
      <c r="E5" s="65"/>
      <c r="F5" s="70"/>
      <c r="G5" s="68"/>
      <c r="H5" s="69"/>
      <c r="I5" s="70"/>
      <c r="J5" s="32" t="s">
        <v>23</v>
      </c>
      <c r="K5" s="58"/>
      <c r="L5" s="60"/>
    </row>
    <row r="6" spans="3:15" ht="16.5" thickBot="1" x14ac:dyDescent="0.3">
      <c r="C6" s="33">
        <v>1</v>
      </c>
      <c r="D6" s="71">
        <v>2</v>
      </c>
      <c r="E6" s="72"/>
      <c r="F6" s="31">
        <v>3</v>
      </c>
      <c r="G6" s="31">
        <v>3</v>
      </c>
      <c r="H6" s="71">
        <v>4</v>
      </c>
      <c r="I6" s="72"/>
      <c r="J6" s="34">
        <v>5</v>
      </c>
      <c r="K6" s="35">
        <v>6</v>
      </c>
      <c r="L6" s="35"/>
    </row>
    <row r="7" spans="3:15" ht="15.75" x14ac:dyDescent="0.25">
      <c r="C7" s="74"/>
      <c r="D7" s="75"/>
      <c r="E7" s="75"/>
      <c r="F7" s="75"/>
      <c r="G7" s="75"/>
      <c r="H7" s="75"/>
      <c r="I7" s="75"/>
      <c r="J7" s="75"/>
      <c r="K7" s="75"/>
      <c r="L7" s="76"/>
    </row>
    <row r="8" spans="3:15" ht="15" customHeight="1" x14ac:dyDescent="0.25">
      <c r="C8" s="61" t="s">
        <v>12</v>
      </c>
      <c r="D8" s="62"/>
      <c r="E8" s="62"/>
      <c r="F8" s="62"/>
      <c r="G8" s="62"/>
      <c r="H8" s="62"/>
      <c r="I8" s="62"/>
      <c r="J8" s="62"/>
      <c r="K8" s="62"/>
      <c r="L8" s="63"/>
    </row>
    <row r="9" spans="3:15" ht="15" customHeight="1" thickBot="1" x14ac:dyDescent="0.3">
      <c r="C9" s="64"/>
      <c r="D9" s="65"/>
      <c r="E9" s="65"/>
      <c r="F9" s="65"/>
      <c r="G9" s="65"/>
      <c r="H9" s="65"/>
      <c r="I9" s="65"/>
      <c r="J9" s="65"/>
      <c r="K9" s="65"/>
      <c r="L9" s="66"/>
    </row>
    <row r="10" spans="3:15" ht="24" customHeight="1" x14ac:dyDescent="0.25">
      <c r="C10" s="22">
        <v>1</v>
      </c>
      <c r="D10" s="42" t="s">
        <v>11</v>
      </c>
      <c r="E10" s="42"/>
      <c r="F10" s="42">
        <v>6</v>
      </c>
      <c r="G10" s="42">
        <v>6</v>
      </c>
      <c r="H10" s="42"/>
      <c r="I10" s="42"/>
      <c r="J10" s="42"/>
      <c r="K10" s="53"/>
      <c r="L10" s="55"/>
    </row>
    <row r="11" spans="3:15" ht="1.5" customHeight="1" x14ac:dyDescent="0.25">
      <c r="C11" s="23"/>
      <c r="D11" s="43"/>
      <c r="E11" s="43"/>
      <c r="F11" s="43"/>
      <c r="G11" s="43"/>
      <c r="H11" s="43"/>
      <c r="I11" s="43"/>
      <c r="J11" s="43"/>
      <c r="K11" s="54"/>
      <c r="L11" s="56"/>
    </row>
    <row r="12" spans="3:15" ht="31.5" customHeight="1" x14ac:dyDescent="0.25">
      <c r="C12" s="23">
        <v>2</v>
      </c>
      <c r="D12" s="41" t="s">
        <v>13</v>
      </c>
      <c r="E12" s="41"/>
      <c r="F12" s="20" t="s">
        <v>24</v>
      </c>
      <c r="G12" s="43">
        <v>2</v>
      </c>
      <c r="H12" s="43"/>
      <c r="I12" s="43"/>
      <c r="J12" s="43"/>
      <c r="K12" s="54"/>
      <c r="L12" s="56"/>
    </row>
    <row r="13" spans="3:15" ht="2.25" hidden="1" customHeight="1" thickBot="1" x14ac:dyDescent="0.25">
      <c r="C13" s="23"/>
      <c r="D13" s="41"/>
      <c r="E13" s="41"/>
      <c r="F13" s="20" t="s">
        <v>25</v>
      </c>
      <c r="G13" s="43"/>
      <c r="H13" s="43"/>
      <c r="I13" s="43"/>
      <c r="J13" s="43"/>
      <c r="K13" s="54"/>
      <c r="L13" s="56"/>
    </row>
    <row r="14" spans="3:15" ht="31.5" x14ac:dyDescent="0.25">
      <c r="C14" s="23">
        <v>3</v>
      </c>
      <c r="D14" s="41" t="s">
        <v>14</v>
      </c>
      <c r="E14" s="41"/>
      <c r="F14" s="20" t="s">
        <v>24</v>
      </c>
      <c r="G14" s="19">
        <v>1</v>
      </c>
      <c r="H14" s="40"/>
      <c r="I14" s="40"/>
      <c r="J14" s="21"/>
      <c r="K14" s="2"/>
      <c r="L14" s="24"/>
    </row>
    <row r="15" spans="3:15" ht="32.25" thickBot="1" x14ac:dyDescent="0.3">
      <c r="C15" s="25">
        <v>4</v>
      </c>
      <c r="D15" s="46" t="s">
        <v>7</v>
      </c>
      <c r="E15" s="46"/>
      <c r="F15" s="29" t="s">
        <v>24</v>
      </c>
      <c r="G15" s="30">
        <v>1</v>
      </c>
      <c r="H15" s="49"/>
      <c r="I15" s="49"/>
      <c r="J15" s="26"/>
      <c r="K15" s="27"/>
      <c r="L15" s="28"/>
    </row>
    <row r="16" spans="3:15" ht="16.5" customHeight="1" thickBot="1" x14ac:dyDescent="0.3">
      <c r="C16" s="50" t="s">
        <v>31</v>
      </c>
      <c r="D16" s="51"/>
      <c r="E16" s="51"/>
      <c r="F16" s="51"/>
      <c r="G16" s="51"/>
      <c r="H16" s="51"/>
      <c r="I16" s="51"/>
      <c r="J16" s="51"/>
      <c r="K16" s="51"/>
      <c r="L16" s="52"/>
    </row>
    <row r="17" spans="3:12" ht="28.5" customHeight="1" x14ac:dyDescent="0.25">
      <c r="C17" s="22">
        <v>1</v>
      </c>
      <c r="D17" s="42" t="s">
        <v>11</v>
      </c>
      <c r="E17" s="42"/>
      <c r="F17" s="42">
        <v>6</v>
      </c>
      <c r="G17" s="42">
        <v>3</v>
      </c>
      <c r="H17" s="42"/>
      <c r="I17" s="42"/>
      <c r="J17" s="42"/>
      <c r="K17" s="53"/>
      <c r="L17" s="55"/>
    </row>
    <row r="18" spans="3:12" ht="15.75" hidden="1" x14ac:dyDescent="0.25">
      <c r="C18" s="23"/>
      <c r="D18" s="43"/>
      <c r="E18" s="43"/>
      <c r="F18" s="43"/>
      <c r="G18" s="43"/>
      <c r="H18" s="43"/>
      <c r="I18" s="43"/>
      <c r="J18" s="43"/>
      <c r="K18" s="54"/>
      <c r="L18" s="56"/>
    </row>
    <row r="19" spans="3:12" ht="27.75" customHeight="1" x14ac:dyDescent="0.25">
      <c r="C19" s="47">
        <v>2</v>
      </c>
      <c r="D19" s="41" t="s">
        <v>13</v>
      </c>
      <c r="E19" s="41"/>
      <c r="F19" s="20" t="s">
        <v>24</v>
      </c>
      <c r="G19" s="43">
        <v>1</v>
      </c>
      <c r="H19" s="43"/>
      <c r="I19" s="43"/>
      <c r="J19" s="43"/>
      <c r="K19" s="54"/>
      <c r="L19" s="56"/>
    </row>
    <row r="20" spans="3:12" ht="8.25" customHeight="1" x14ac:dyDescent="0.25">
      <c r="C20" s="45"/>
      <c r="D20" s="41"/>
      <c r="E20" s="41"/>
      <c r="F20" s="20" t="s">
        <v>25</v>
      </c>
      <c r="G20" s="43"/>
      <c r="H20" s="43"/>
      <c r="I20" s="43"/>
      <c r="J20" s="43"/>
      <c r="K20" s="54"/>
      <c r="L20" s="56"/>
    </row>
    <row r="21" spans="3:12" ht="31.5" x14ac:dyDescent="0.25">
      <c r="C21" s="23">
        <v>3</v>
      </c>
      <c r="D21" s="41" t="s">
        <v>14</v>
      </c>
      <c r="E21" s="41"/>
      <c r="F21" s="20" t="s">
        <v>24</v>
      </c>
      <c r="G21" s="19">
        <v>1</v>
      </c>
      <c r="H21" s="40"/>
      <c r="I21" s="40"/>
      <c r="J21" s="21"/>
      <c r="K21" s="2"/>
      <c r="L21" s="24"/>
    </row>
    <row r="22" spans="3:12" ht="32.25" thickBot="1" x14ac:dyDescent="0.3">
      <c r="C22" s="25">
        <v>4</v>
      </c>
      <c r="D22" s="46" t="s">
        <v>7</v>
      </c>
      <c r="E22" s="46"/>
      <c r="F22" s="29" t="s">
        <v>24</v>
      </c>
      <c r="G22" s="30">
        <v>1</v>
      </c>
      <c r="H22" s="49"/>
      <c r="I22" s="49"/>
      <c r="J22" s="26"/>
      <c r="K22" s="27"/>
      <c r="L22" s="28"/>
    </row>
    <row r="23" spans="3:12" ht="16.5" thickBot="1" x14ac:dyDescent="0.3">
      <c r="C23" s="50" t="s">
        <v>32</v>
      </c>
      <c r="D23" s="51"/>
      <c r="E23" s="51"/>
      <c r="F23" s="51"/>
      <c r="G23" s="51"/>
      <c r="H23" s="51"/>
      <c r="I23" s="51"/>
      <c r="J23" s="51"/>
      <c r="K23" s="51"/>
      <c r="L23" s="52"/>
    </row>
    <row r="24" spans="3:12" ht="15.75" customHeight="1" x14ac:dyDescent="0.25">
      <c r="C24" s="44">
        <v>1</v>
      </c>
      <c r="D24" s="42" t="s">
        <v>11</v>
      </c>
      <c r="E24" s="42"/>
      <c r="F24" s="42">
        <v>6</v>
      </c>
      <c r="G24" s="42">
        <v>3</v>
      </c>
      <c r="H24" s="42"/>
      <c r="I24" s="42"/>
      <c r="J24" s="42"/>
      <c r="K24" s="53"/>
      <c r="L24" s="55"/>
    </row>
    <row r="25" spans="3:12" ht="24" customHeight="1" x14ac:dyDescent="0.25">
      <c r="C25" s="45"/>
      <c r="D25" s="43"/>
      <c r="E25" s="43"/>
      <c r="F25" s="43"/>
      <c r="G25" s="43"/>
      <c r="H25" s="43"/>
      <c r="I25" s="43"/>
      <c r="J25" s="43"/>
      <c r="K25" s="54"/>
      <c r="L25" s="56"/>
    </row>
    <row r="26" spans="3:12" ht="24.75" customHeight="1" x14ac:dyDescent="0.25">
      <c r="C26" s="47">
        <v>2</v>
      </c>
      <c r="D26" s="41" t="s">
        <v>13</v>
      </c>
      <c r="E26" s="41"/>
      <c r="F26" s="20" t="s">
        <v>24</v>
      </c>
      <c r="G26" s="43">
        <v>1</v>
      </c>
      <c r="H26" s="43"/>
      <c r="I26" s="43"/>
      <c r="J26" s="43"/>
      <c r="K26" s="54"/>
      <c r="L26" s="56"/>
    </row>
    <row r="27" spans="3:12" ht="13.5" customHeight="1" x14ac:dyDescent="0.25">
      <c r="C27" s="45"/>
      <c r="D27" s="41"/>
      <c r="E27" s="41"/>
      <c r="F27" s="20" t="s">
        <v>25</v>
      </c>
      <c r="G27" s="43"/>
      <c r="H27" s="43"/>
      <c r="I27" s="43"/>
      <c r="J27" s="43"/>
      <c r="K27" s="54"/>
      <c r="L27" s="56"/>
    </row>
    <row r="28" spans="3:12" ht="31.5" x14ac:dyDescent="0.25">
      <c r="C28" s="23">
        <v>3</v>
      </c>
      <c r="D28" s="41" t="s">
        <v>14</v>
      </c>
      <c r="E28" s="41"/>
      <c r="F28" s="20" t="s">
        <v>24</v>
      </c>
      <c r="G28" s="19">
        <v>1</v>
      </c>
      <c r="H28" s="40"/>
      <c r="I28" s="40"/>
      <c r="J28" s="21"/>
      <c r="K28" s="2"/>
      <c r="L28" s="24"/>
    </row>
    <row r="29" spans="3:12" ht="32.25" thickBot="1" x14ac:dyDescent="0.3">
      <c r="C29" s="25">
        <v>4</v>
      </c>
      <c r="D29" s="46" t="s">
        <v>7</v>
      </c>
      <c r="E29" s="46"/>
      <c r="F29" s="29" t="s">
        <v>24</v>
      </c>
      <c r="G29" s="30">
        <v>0</v>
      </c>
      <c r="H29" s="48"/>
      <c r="I29" s="48"/>
      <c r="J29" s="26"/>
      <c r="K29" s="27"/>
      <c r="L29" s="28"/>
    </row>
  </sheetData>
  <mergeCells count="68">
    <mergeCell ref="N3:O3"/>
    <mergeCell ref="C7:L7"/>
    <mergeCell ref="C19:C20"/>
    <mergeCell ref="H21:I21"/>
    <mergeCell ref="D12:E13"/>
    <mergeCell ref="D14:E14"/>
    <mergeCell ref="H14:I14"/>
    <mergeCell ref="H15:I15"/>
    <mergeCell ref="C16:L16"/>
    <mergeCell ref="K17:K18"/>
    <mergeCell ref="L17:L18"/>
    <mergeCell ref="G19:G20"/>
    <mergeCell ref="K19:K20"/>
    <mergeCell ref="L19:L20"/>
    <mergeCell ref="K3:L3"/>
    <mergeCell ref="H12:I13"/>
    <mergeCell ref="K12:K13"/>
    <mergeCell ref="L12:L13"/>
    <mergeCell ref="D15:E15"/>
    <mergeCell ref="G12:G13"/>
    <mergeCell ref="J12:J13"/>
    <mergeCell ref="K4:K5"/>
    <mergeCell ref="K10:K11"/>
    <mergeCell ref="L4:L5"/>
    <mergeCell ref="C8:L9"/>
    <mergeCell ref="L10:L11"/>
    <mergeCell ref="F10:F11"/>
    <mergeCell ref="G10:G11"/>
    <mergeCell ref="H10:I11"/>
    <mergeCell ref="C4:C5"/>
    <mergeCell ref="D4:F5"/>
    <mergeCell ref="G4:G5"/>
    <mergeCell ref="H4:I5"/>
    <mergeCell ref="D6:E6"/>
    <mergeCell ref="H6:I6"/>
    <mergeCell ref="D10:E11"/>
    <mergeCell ref="J10:J11"/>
    <mergeCell ref="D29:E29"/>
    <mergeCell ref="C26:C27"/>
    <mergeCell ref="H29:I29"/>
    <mergeCell ref="H22:I22"/>
    <mergeCell ref="D22:E22"/>
    <mergeCell ref="C23:L23"/>
    <mergeCell ref="H24:I25"/>
    <mergeCell ref="K24:K25"/>
    <mergeCell ref="L24:L25"/>
    <mergeCell ref="D26:E27"/>
    <mergeCell ref="G26:G27"/>
    <mergeCell ref="H26:I27"/>
    <mergeCell ref="J26:J27"/>
    <mergeCell ref="K26:K27"/>
    <mergeCell ref="L26:L27"/>
    <mergeCell ref="D24:E25"/>
    <mergeCell ref="H28:I28"/>
    <mergeCell ref="D28:E28"/>
    <mergeCell ref="J24:J25"/>
    <mergeCell ref="C24:C25"/>
    <mergeCell ref="F17:F18"/>
    <mergeCell ref="G17:G18"/>
    <mergeCell ref="H17:I18"/>
    <mergeCell ref="J19:J20"/>
    <mergeCell ref="D17:E18"/>
    <mergeCell ref="D19:E20"/>
    <mergeCell ref="H19:I20"/>
    <mergeCell ref="J17:J18"/>
    <mergeCell ref="D21:E21"/>
    <mergeCell ref="F24:F25"/>
    <mergeCell ref="G24:G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Pomorska</dc:creator>
  <cp:lastModifiedBy>Julia Pomorska</cp:lastModifiedBy>
  <cp:lastPrinted>2024-09-18T06:29:13Z</cp:lastPrinted>
  <dcterms:created xsi:type="dcterms:W3CDTF">2024-09-16T09:05:12Z</dcterms:created>
  <dcterms:modified xsi:type="dcterms:W3CDTF">2024-09-18T06:31:37Z</dcterms:modified>
</cp:coreProperties>
</file>