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AMÓWIENIA PUBLICZNE PZP\2023\powyżej 130 000 zł\AZP_274_60_2023 Usługi cateringowe, restauracyjne oraz wyżywienia specjalnego\Na Platformę Zakupową\"/>
    </mc:Choice>
  </mc:AlternateContent>
  <xr:revisionPtr revIDLastSave="0" documentId="13_ncr:1_{8ADBEE98-5E95-4843-A19B-59438BA3EA87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Szacowanie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1" i="2" l="1"/>
  <c r="F18" i="2"/>
  <c r="F17" i="2"/>
  <c r="F16" i="2"/>
  <c r="F15" i="2"/>
  <c r="F14" i="2"/>
  <c r="F13" i="2"/>
  <c r="F12" i="2"/>
  <c r="F11" i="2"/>
  <c r="F10" i="2"/>
  <c r="G18" i="2" l="1"/>
  <c r="H18" i="2" s="1"/>
  <c r="G17" i="2"/>
  <c r="G16" i="2"/>
  <c r="G14" i="2"/>
  <c r="G13" i="2"/>
  <c r="H13" i="2" s="1"/>
  <c r="G11" i="2"/>
  <c r="E18" i="2"/>
  <c r="E17" i="2"/>
  <c r="E16" i="2"/>
  <c r="E15" i="2"/>
  <c r="E14" i="2"/>
  <c r="E13" i="2"/>
  <c r="E12" i="2"/>
  <c r="E11" i="2"/>
  <c r="G10" i="2"/>
  <c r="H10" i="2" s="1"/>
  <c r="E10" i="2"/>
  <c r="H17" i="2" l="1"/>
  <c r="G12" i="2"/>
  <c r="H12" i="2" s="1"/>
  <c r="H14" i="2"/>
  <c r="H11" i="2"/>
  <c r="H16" i="2"/>
  <c r="G15" i="2"/>
  <c r="H15" i="2" s="1"/>
  <c r="G19" i="2" l="1"/>
  <c r="F19" i="2"/>
  <c r="H19" i="2" l="1"/>
</calcChain>
</file>

<file path=xl/sharedStrings.xml><?xml version="1.0" encoding="utf-8"?>
<sst xmlns="http://schemas.openxmlformats.org/spreadsheetml/2006/main" count="26" uniqueCount="26">
  <si>
    <t>Nazwa podmiotu składającego formularz wyceny:</t>
  </si>
  <si>
    <t>Adres osoby/siedziba firmy:</t>
  </si>
  <si>
    <t>Przedmiot zamówienia</t>
  </si>
  <si>
    <t>Liczba usług.</t>
  </si>
  <si>
    <t>Cena jednostkowa netto za 1 osobą</t>
  </si>
  <si>
    <t>Wartość netto</t>
  </si>
  <si>
    <t>Sposób dokonywanie obliczeń</t>
  </si>
  <si>
    <t>Serwis kawowy TYP I</t>
  </si>
  <si>
    <t>Serwis kawowy TYP II</t>
  </si>
  <si>
    <t xml:space="preserve">Obiad TYP I </t>
  </si>
  <si>
    <t>Obiad TYP II</t>
  </si>
  <si>
    <t>Obiad Specjalny –  zgodnie ze wskazaniami Zamawiającego</t>
  </si>
  <si>
    <t>Wykupienie pojedynczego obiadu np. w restauracji</t>
  </si>
  <si>
    <t>Kolacja TYP I</t>
  </si>
  <si>
    <t>Kolacja TYP II</t>
  </si>
  <si>
    <t>Kolacja Specjalna - zgodnie ze wskazaniami Zamawiającego</t>
  </si>
  <si>
    <t>RAZEM</t>
  </si>
  <si>
    <t>Stawka podatku VAT (w %)</t>
  </si>
  <si>
    <t>Cena jednostkowa brutto za 1 osobę</t>
  </si>
  <si>
    <t>Wartość podatku VAT</t>
  </si>
  <si>
    <t>Wartość Brutto</t>
  </si>
  <si>
    <t>3+(3x4)</t>
  </si>
  <si>
    <t>Usługa wyżywienia specjalnego polegająca na sukcesywnym świadczeniu usług wyżywienia zbiorowego i indywidualnego na specjalne potrzeby dla Katolickiego Uniwersytetu Lubelskiego Jana Pawła II</t>
  </si>
  <si>
    <t>2x3</t>
  </si>
  <si>
    <t>6x4</t>
  </si>
  <si>
    <t>6+7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</si>
</sst>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_-* #,##0.00\ [$zł-415]_-;\-* #,##0.00\ [$zł-415]_-;_-* &quot;-&quot;??\ [$zł-415]_-;_-@_-"/>
  </numFmts>
  <fonts count="5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Border="0" applyProtection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3" fillId="0" borderId="1" xfId="1" applyFont="1" applyBorder="1" applyAlignment="1" applyProtection="1">
      <alignment horizontal="center" vertical="center"/>
    </xf>
    <xf numFmtId="0" fontId="0" fillId="0" borderId="0" xfId="0" applyAlignment="1">
      <alignment horizontal="left"/>
    </xf>
    <xf numFmtId="164" fontId="3" fillId="2" borderId="1" xfId="1" applyFont="1" applyFill="1" applyBorder="1" applyAlignment="1" applyProtection="1">
      <alignment horizontal="center" vertical="center"/>
    </xf>
    <xf numFmtId="9" fontId="3" fillId="0" borderId="1" xfId="2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 applyProtection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1" applyNumberFormat="1" applyFont="1" applyFill="1" applyBorder="1" applyAlignment="1" applyProtection="1">
      <alignment horizontal="center" vertical="center"/>
    </xf>
    <xf numFmtId="165" fontId="4" fillId="2" borderId="1" xfId="1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8</xdr:col>
      <xdr:colOff>611640</xdr:colOff>
      <xdr:row>0</xdr:row>
      <xdr:rowOff>1055880</xdr:rowOff>
    </xdr:to>
    <xdr:pic>
      <xdr:nvPicPr>
        <xdr:cNvPr id="2" name="LOGO_KUL_REK_KOL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8653680" cy="10368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276120</xdr:colOff>
      <xdr:row>0</xdr:row>
      <xdr:rowOff>419040</xdr:rowOff>
    </xdr:from>
    <xdr:to>
      <xdr:col>7</xdr:col>
      <xdr:colOff>906120</xdr:colOff>
      <xdr:row>0</xdr:row>
      <xdr:rowOff>1055880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80840" y="419040"/>
          <a:ext cx="4026600" cy="6368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90000" tIns="45000" rIns="90000" bIns="45000" anchor="t" upright="1">
          <a:noAutofit/>
        </a:bodyPr>
        <a:lstStyle/>
        <a:p>
          <a:pPr>
            <a:lnSpc>
              <a:spcPct val="100000"/>
            </a:lnSpc>
          </a:pPr>
          <a:endParaRPr lang="pl-PL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l-PL" sz="1600" b="1" strike="noStrike" spc="-1">
              <a:solidFill>
                <a:srgbClr val="002060"/>
              </a:solidFill>
              <a:latin typeface="Calibri"/>
            </a:rPr>
            <a:t>Dział Zakupów i Zamówień Publicznych</a:t>
          </a:r>
          <a:endParaRPr lang="pl-PL" sz="16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l-PL" sz="16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l-PL" sz="1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4" zoomScaleNormal="100" workbookViewId="0">
      <selection activeCell="D18" sqref="D18"/>
    </sheetView>
  </sheetViews>
  <sheetFormatPr defaultColWidth="8.7109375" defaultRowHeight="15" x14ac:dyDescent="0.25"/>
  <cols>
    <col min="1" max="1" width="19.85546875" customWidth="1"/>
    <col min="2" max="2" width="5.85546875" customWidth="1"/>
    <col min="3" max="3" width="11" customWidth="1"/>
    <col min="5" max="5" width="10.7109375" customWidth="1"/>
    <col min="6" max="6" width="14" customWidth="1"/>
    <col min="7" max="7" width="12.85546875" customWidth="1"/>
    <col min="8" max="8" width="20.42578125" customWidth="1"/>
  </cols>
  <sheetData>
    <row r="1" spans="1:9" ht="83.25" customHeight="1" x14ac:dyDescent="0.25"/>
    <row r="2" spans="1:9" ht="28.5" customHeight="1" x14ac:dyDescent="0.25">
      <c r="A2" s="19" t="s">
        <v>22</v>
      </c>
      <c r="B2" s="19"/>
      <c r="C2" s="19"/>
      <c r="D2" s="19"/>
      <c r="E2" s="19"/>
      <c r="F2" s="19"/>
      <c r="G2" s="19"/>
      <c r="H2" s="19"/>
    </row>
    <row r="3" spans="1:9" ht="10.5" customHeight="1" x14ac:dyDescent="0.25">
      <c r="A3" s="1"/>
      <c r="B3" s="1"/>
      <c r="C3" s="1"/>
      <c r="D3" s="1"/>
      <c r="E3" s="1"/>
      <c r="F3" s="1"/>
      <c r="G3" s="1"/>
      <c r="H3" s="1"/>
    </row>
    <row r="4" spans="1:9" ht="28.5" customHeight="1" x14ac:dyDescent="0.25">
      <c r="A4" s="20" t="s">
        <v>0</v>
      </c>
      <c r="B4" s="20"/>
      <c r="C4" s="20"/>
      <c r="D4" s="20"/>
      <c r="E4" s="19"/>
      <c r="F4" s="19"/>
      <c r="G4" s="19"/>
      <c r="H4" s="19"/>
    </row>
    <row r="5" spans="1:9" ht="28.5" customHeight="1" x14ac:dyDescent="0.25">
      <c r="A5" s="20" t="s">
        <v>1</v>
      </c>
      <c r="B5" s="20"/>
      <c r="C5" s="20"/>
      <c r="D5" s="20"/>
      <c r="E5" s="19"/>
      <c r="F5" s="19"/>
      <c r="G5" s="19"/>
      <c r="H5" s="19"/>
    </row>
    <row r="6" spans="1:9" x14ac:dyDescent="0.25">
      <c r="A6" s="2"/>
      <c r="B6" s="2"/>
      <c r="C6" s="2"/>
      <c r="D6" s="2"/>
      <c r="E6" s="2"/>
      <c r="F6" s="2"/>
      <c r="G6" s="2"/>
      <c r="H6" s="2"/>
    </row>
    <row r="7" spans="1:9" ht="68.25" customHeight="1" x14ac:dyDescent="0.25">
      <c r="A7" s="3" t="s">
        <v>2</v>
      </c>
      <c r="B7" s="3" t="s">
        <v>3</v>
      </c>
      <c r="C7" s="3" t="s">
        <v>4</v>
      </c>
      <c r="D7" s="3" t="s">
        <v>17</v>
      </c>
      <c r="E7" s="3" t="s">
        <v>18</v>
      </c>
      <c r="F7" s="3" t="s">
        <v>5</v>
      </c>
      <c r="G7" s="3" t="s">
        <v>19</v>
      </c>
      <c r="H7" s="3" t="s">
        <v>20</v>
      </c>
      <c r="I7" s="4"/>
    </row>
    <row r="8" spans="1:9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9" ht="17.25" customHeight="1" x14ac:dyDescent="0.25">
      <c r="A9" s="17" t="s">
        <v>6</v>
      </c>
      <c r="B9" s="17"/>
      <c r="C9" s="17"/>
      <c r="D9" s="17"/>
      <c r="E9" s="6" t="s">
        <v>21</v>
      </c>
      <c r="F9" s="6" t="s">
        <v>23</v>
      </c>
      <c r="G9" s="6" t="s">
        <v>24</v>
      </c>
      <c r="H9" s="6" t="s">
        <v>25</v>
      </c>
    </row>
    <row r="10" spans="1:9" ht="20.25" customHeight="1" x14ac:dyDescent="0.25">
      <c r="A10" s="7" t="s">
        <v>7</v>
      </c>
      <c r="B10" s="6">
        <v>120</v>
      </c>
      <c r="C10" s="8"/>
      <c r="D10" s="11"/>
      <c r="E10" s="10">
        <f t="shared" ref="E10:E18" si="0">C10+(C10*D10)</f>
        <v>0</v>
      </c>
      <c r="F10" s="16">
        <f>B10*C10</f>
        <v>0</v>
      </c>
      <c r="G10" s="12">
        <f t="shared" ref="G10:G18" si="1">F10*D10</f>
        <v>0</v>
      </c>
      <c r="H10" s="13">
        <f>SUM(F10:G10)</f>
        <v>0</v>
      </c>
    </row>
    <row r="11" spans="1:9" ht="20.25" customHeight="1" x14ac:dyDescent="0.25">
      <c r="A11" s="7" t="s">
        <v>8</v>
      </c>
      <c r="B11" s="6">
        <v>125</v>
      </c>
      <c r="C11" s="8"/>
      <c r="D11" s="11"/>
      <c r="E11" s="10">
        <f t="shared" si="0"/>
        <v>0</v>
      </c>
      <c r="F11" s="16">
        <f t="shared" ref="F11:F18" si="2">B11*C11</f>
        <v>0</v>
      </c>
      <c r="G11" s="12">
        <f t="shared" si="1"/>
        <v>0</v>
      </c>
      <c r="H11" s="13">
        <f t="shared" ref="H11:H18" si="3">SUM(F11:G11)</f>
        <v>0</v>
      </c>
    </row>
    <row r="12" spans="1:9" ht="19.5" customHeight="1" x14ac:dyDescent="0.25">
      <c r="A12" s="7" t="s">
        <v>9</v>
      </c>
      <c r="B12" s="6">
        <v>130</v>
      </c>
      <c r="C12" s="8"/>
      <c r="D12" s="11"/>
      <c r="E12" s="10">
        <f t="shared" si="0"/>
        <v>0</v>
      </c>
      <c r="F12" s="16">
        <f t="shared" si="2"/>
        <v>0</v>
      </c>
      <c r="G12" s="12">
        <f t="shared" si="1"/>
        <v>0</v>
      </c>
      <c r="H12" s="13">
        <f t="shared" si="3"/>
        <v>0</v>
      </c>
    </row>
    <row r="13" spans="1:9" ht="21" customHeight="1" x14ac:dyDescent="0.25">
      <c r="A13" s="7" t="s">
        <v>10</v>
      </c>
      <c r="B13" s="6">
        <v>125</v>
      </c>
      <c r="C13" s="8"/>
      <c r="D13" s="11"/>
      <c r="E13" s="10">
        <f t="shared" si="0"/>
        <v>0</v>
      </c>
      <c r="F13" s="16">
        <f t="shared" si="2"/>
        <v>0</v>
      </c>
      <c r="G13" s="12">
        <f t="shared" si="1"/>
        <v>0</v>
      </c>
      <c r="H13" s="13">
        <f t="shared" si="3"/>
        <v>0</v>
      </c>
    </row>
    <row r="14" spans="1:9" ht="39" x14ac:dyDescent="0.25">
      <c r="A14" s="7" t="s">
        <v>11</v>
      </c>
      <c r="B14" s="6">
        <v>125</v>
      </c>
      <c r="C14" s="8"/>
      <c r="D14" s="11"/>
      <c r="E14" s="10">
        <f t="shared" si="0"/>
        <v>0</v>
      </c>
      <c r="F14" s="16">
        <f t="shared" si="2"/>
        <v>0</v>
      </c>
      <c r="G14" s="12">
        <f t="shared" si="1"/>
        <v>0</v>
      </c>
      <c r="H14" s="13">
        <f t="shared" si="3"/>
        <v>0</v>
      </c>
    </row>
    <row r="15" spans="1:9" ht="39" x14ac:dyDescent="0.25">
      <c r="A15" s="7" t="s">
        <v>12</v>
      </c>
      <c r="B15" s="6">
        <v>110</v>
      </c>
      <c r="C15" s="8"/>
      <c r="D15" s="11"/>
      <c r="E15" s="10">
        <f t="shared" si="0"/>
        <v>0</v>
      </c>
      <c r="F15" s="16">
        <f t="shared" si="2"/>
        <v>0</v>
      </c>
      <c r="G15" s="12">
        <f t="shared" si="1"/>
        <v>0</v>
      </c>
      <c r="H15" s="13">
        <f t="shared" si="3"/>
        <v>0</v>
      </c>
    </row>
    <row r="16" spans="1:9" x14ac:dyDescent="0.25">
      <c r="A16" s="7" t="s">
        <v>13</v>
      </c>
      <c r="B16" s="6">
        <v>125</v>
      </c>
      <c r="C16" s="8"/>
      <c r="D16" s="11"/>
      <c r="E16" s="10">
        <f t="shared" si="0"/>
        <v>0</v>
      </c>
      <c r="F16" s="16">
        <f t="shared" si="2"/>
        <v>0</v>
      </c>
      <c r="G16" s="12">
        <f t="shared" si="1"/>
        <v>0</v>
      </c>
      <c r="H16" s="13">
        <f t="shared" si="3"/>
        <v>0</v>
      </c>
    </row>
    <row r="17" spans="1:8" x14ac:dyDescent="0.25">
      <c r="A17" s="7" t="s">
        <v>14</v>
      </c>
      <c r="B17" s="6">
        <v>125</v>
      </c>
      <c r="C17" s="8"/>
      <c r="D17" s="11"/>
      <c r="E17" s="10">
        <f t="shared" si="0"/>
        <v>0</v>
      </c>
      <c r="F17" s="16">
        <f t="shared" si="2"/>
        <v>0</v>
      </c>
      <c r="G17" s="12">
        <f t="shared" si="1"/>
        <v>0</v>
      </c>
      <c r="H17" s="13">
        <f t="shared" si="3"/>
        <v>0</v>
      </c>
    </row>
    <row r="18" spans="1:8" ht="39" x14ac:dyDescent="0.25">
      <c r="A18" s="7" t="s">
        <v>15</v>
      </c>
      <c r="B18" s="6">
        <v>125</v>
      </c>
      <c r="C18" s="8"/>
      <c r="D18" s="11"/>
      <c r="E18" s="10">
        <f t="shared" si="0"/>
        <v>0</v>
      </c>
      <c r="F18" s="16">
        <f t="shared" si="2"/>
        <v>0</v>
      </c>
      <c r="G18" s="12">
        <f t="shared" si="1"/>
        <v>0</v>
      </c>
      <c r="H18" s="13">
        <f t="shared" si="3"/>
        <v>0</v>
      </c>
    </row>
    <row r="19" spans="1:8" x14ac:dyDescent="0.25">
      <c r="A19" s="18" t="s">
        <v>16</v>
      </c>
      <c r="B19" s="18"/>
      <c r="C19" s="18"/>
      <c r="D19" s="18"/>
      <c r="E19" s="18"/>
      <c r="F19" s="14">
        <f>SUM(F10:F18)</f>
        <v>0</v>
      </c>
      <c r="G19" s="14">
        <f>SUM(G10:G18)</f>
        <v>0</v>
      </c>
      <c r="H19" s="15">
        <f>SUM(H10:H18)</f>
        <v>0</v>
      </c>
    </row>
    <row r="21" spans="1:8" x14ac:dyDescent="0.25">
      <c r="B21">
        <f>SUM(B10:B18)</f>
        <v>1110</v>
      </c>
    </row>
    <row r="23" spans="1:8" x14ac:dyDescent="0.25">
      <c r="F23" s="9"/>
    </row>
  </sheetData>
  <mergeCells count="7">
    <mergeCell ref="A9:D9"/>
    <mergeCell ref="A19:E19"/>
    <mergeCell ref="A2:H2"/>
    <mergeCell ref="A4:D4"/>
    <mergeCell ref="E4:H4"/>
    <mergeCell ref="A5:D5"/>
    <mergeCell ref="E5:H5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Chęć</dc:creator>
  <dc:description/>
  <cp:lastModifiedBy>Wioletta Szczepaniuk</cp:lastModifiedBy>
  <cp:revision>5</cp:revision>
  <cp:lastPrinted>2022-12-06T13:30:37Z</cp:lastPrinted>
  <dcterms:created xsi:type="dcterms:W3CDTF">2022-11-17T10:56:41Z</dcterms:created>
  <dcterms:modified xsi:type="dcterms:W3CDTF">2023-11-14T12:59:46Z</dcterms:modified>
  <dc:language>pl-PL</dc:language>
</cp:coreProperties>
</file>