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1\Niepubliczne OPEC\31. Dostawy obuwia i rękawic\Dokumentacja postępowania\"/>
    </mc:Choice>
  </mc:AlternateContent>
  <xr:revisionPtr revIDLastSave="0" documentId="13_ncr:1_{993D5065-22DC-4150-A650-554BE50B8E0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zestawienie asortymentowe" sheetId="1" r:id="rId1"/>
    <sheet name="Arkusz1" sheetId="2" r:id="rId2"/>
  </sheets>
  <definedNames>
    <definedName name="_xlnm._FilterDatabase" localSheetId="0" hidden="1">'zestawienie asortymentowe'!$A$24:$G$65</definedName>
    <definedName name="_xlnm.Print_Area" localSheetId="0">'zestawienie asortymentowe'!$A$1:$G$77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65" i="1"/>
  <c r="G37" i="1"/>
  <c r="G44" i="1" l="1"/>
  <c r="G57" i="1"/>
  <c r="G53" i="1"/>
  <c r="G39" i="1"/>
  <c r="G59" i="1"/>
  <c r="G24" i="1" l="1"/>
  <c r="G25" i="1"/>
  <c r="G26" i="1"/>
  <c r="G27" i="1"/>
  <c r="G28" i="1"/>
  <c r="G29" i="1"/>
  <c r="G30" i="1"/>
  <c r="G31" i="1"/>
  <c r="G32" i="1"/>
  <c r="G33" i="1"/>
  <c r="G34" i="1"/>
  <c r="G35" i="1"/>
  <c r="G38" i="1"/>
  <c r="G40" i="1"/>
  <c r="G41" i="1"/>
  <c r="G42" i="1"/>
  <c r="G43" i="1"/>
  <c r="G45" i="1"/>
  <c r="G46" i="1"/>
  <c r="G47" i="1"/>
  <c r="G48" i="1"/>
  <c r="G49" i="1"/>
  <c r="G50" i="1"/>
  <c r="G51" i="1"/>
  <c r="G52" i="1"/>
  <c r="G54" i="1"/>
  <c r="G55" i="1"/>
  <c r="G56" i="1"/>
  <c r="G58" i="1"/>
  <c r="G60" i="1"/>
  <c r="G61" i="1"/>
  <c r="G62" i="1"/>
  <c r="G63" i="1"/>
  <c r="G64" i="1"/>
  <c r="F66" i="1" l="1"/>
</calcChain>
</file>

<file path=xl/sharedStrings.xml><?xml version="1.0" encoding="utf-8"?>
<sst xmlns="http://schemas.openxmlformats.org/spreadsheetml/2006/main" count="190" uniqueCount="144">
  <si>
    <t>Indeks materiałowy</t>
  </si>
  <si>
    <t>Nazwa pozycji</t>
  </si>
  <si>
    <t>Opis pozycji</t>
  </si>
  <si>
    <t>Ilość</t>
  </si>
  <si>
    <t>Jednostka miary</t>
  </si>
  <si>
    <t>szt</t>
  </si>
  <si>
    <t>par</t>
  </si>
  <si>
    <t>buty gumowe męskie</t>
  </si>
  <si>
    <t>do stosowania w warunkach występowania wody i wilgoci w temp. od -5 do +40°C, wyściółka z dzianiny,_x000D_
zgodne z normą PN-EN ISO 20345, CE_x000D_</t>
  </si>
  <si>
    <t>170001500</t>
  </si>
  <si>
    <t xml:space="preserve">buty męskie gumowe kanalizacyjne (wodery) </t>
  </si>
  <si>
    <t>przeznaczone do stosowane w warunkach wymagających ochrony przed działaniem wody np. przez rybaków, wędkarzy, pracowników kanalizacji, służb ratowniczych i in. wierzchy i podeszwa wykonane z gumy, tekstylna wyściółka, wysokość 85 cm,_x000D_
zgodne z normą PN-EN ISO 20345, CE_x000D_</t>
  </si>
  <si>
    <t>170001506</t>
  </si>
  <si>
    <t xml:space="preserve">buty męskie gumowo-filcowe </t>
  </si>
  <si>
    <t>do stosowania w warunkach występowania wody, wilgoci i niskich temperatur, ciepłochronne do temp. -20°C, wyściółka z dzianiny,_x000D_
zgodne z normą PN-EN ISO 20347, CE_x000D_</t>
  </si>
  <si>
    <t>czapka letnia niebieska + logo spółki - sitodruk</t>
  </si>
  <si>
    <t>tkanina antyelektrostatyczna 100 % bawełna, niska kurczliwość, gramatura 270 - 300 g/m2, daszek usztywniany, CE_x000D_
kolor niebieski ("CPN")_x000D_
nadruk logo w kolorze białym_x000D_
przód – logo podstawowe poziome szer. 70 mm, centralnie nad daszkiem,</t>
  </si>
  <si>
    <t>171062014</t>
  </si>
  <si>
    <t>czapka ocieplana dzianinowa</t>
  </si>
  <si>
    <t>czapka wykonana z podwójnej warstwy dzianiny, z wywijanym mankietem, CE</t>
  </si>
  <si>
    <t>172032453</t>
  </si>
  <si>
    <t/>
  </si>
  <si>
    <t>kpl</t>
  </si>
  <si>
    <t>172031035</t>
  </si>
  <si>
    <t>hełm ochronny PELTOR</t>
  </si>
  <si>
    <t>wykonany z wysokiej jakości tworzywa ABS, dodatkowo stabilizowanego, aby zmniejszyć wpływ promieniowania UV, sensor ułatwiający podjęcie decyzji o wymianie hełmu, otwory wentylacyjne umożliwiające przepływ powietrza bez osłabienia konstrukcji hełmu, spełniający wymagania normy PN-EN 397 wraz z potwierdzeniem dodatkowej wytrzymałości mechanicznej, izolacji elektrycznej (440V) oraz odporności na niskie temperatury (do -30°C)_x000D_
kolory: żółty, czerwony, biały lub zielony wg wyboru, CE</t>
  </si>
  <si>
    <t>171033513</t>
  </si>
  <si>
    <t>kamizelka odblaskowa</t>
  </si>
  <si>
    <t>171031402</t>
  </si>
  <si>
    <t>kombinezon ochronny przeciwpyłowy</t>
  </si>
  <si>
    <t>stosowany do prac przy cemencie, substancjach chemicznych, malowaniu natryskowym itp., wykonany z lekkiego, niepylącego materiału, ściągacze w pasie, przy rękawach, nogawkach         i przy kapturze, zapinany na zamek błyskawiczny, antyelektrostatyczny, zapewniający ochronę przed cząstkami pyłu i cieczy, trwałość i odporność na rozerwanie i przetarcie, ochronę przed rozbryzgami chemikaliów.</t>
  </si>
  <si>
    <t>koszula flanelowa</t>
  </si>
  <si>
    <t xml:space="preserve">tkanina 100 % bawełna, gramatura 170 g/m2, długi rękaw, zapinana na guziki, krata w kolorach wg wyboru, CE </t>
  </si>
  <si>
    <t>koszulka polo + logo spółki - sitodruk</t>
  </si>
  <si>
    <t>172033263</t>
  </si>
  <si>
    <t>nakolanniki</t>
  </si>
  <si>
    <t>ochraniacze na kolana dla płytkarzy, kafelkarzy, brukarzy i nie tylko (P71984), łatwo dopasowujące się do różnych wielkości (budowy) kolan, wykonane z elastycznego i wytrzymałego na otarcia materiału, mocne rzepy utrzymujące nakolanniki na miejscu</t>
  </si>
  <si>
    <t>172031520</t>
  </si>
  <si>
    <t>nauszniki przeciwhałasowe z pałąkiem PELTOR OPTIME II</t>
  </si>
  <si>
    <r>
      <t>do stosowania w środowisku o dużym zagrożeniu hałasem, tłumienie niskich częstotliwości, szerokie poduszki uszczelniające, wypełnione miękką pianką zapewniającą dopasowanie i minimalizującą nacisk, montaż do hełmu bez użycia narzędzi, wyposażone w zaczepy do osłon twarzy</t>
    </r>
    <r>
      <rPr>
        <sz val="10"/>
        <rFont val="Tahoma"/>
        <family val="2"/>
        <charset val="238"/>
      </rPr>
      <t>, 
zgodne z normą PN-EN 352-1</t>
    </r>
  </si>
  <si>
    <t>172031542</t>
  </si>
  <si>
    <t>okulary przeciwodpryskowe - gogle</t>
  </si>
  <si>
    <t>szybki wykonane z poliwęglanu o wysokiej odporności na uderzenia odprysków, oprawa z miękkiego silikonu, powłoka zapobiegająca zaparowaniu, dobre dopasowanie do twarzy, wentylacja, _x000D_
zgodne z normą PN-EN 166, CE</t>
  </si>
  <si>
    <t>172031570</t>
  </si>
  <si>
    <t>okulary przeciwodpryskowe - nakładane</t>
  </si>
  <si>
    <t>172031652</t>
  </si>
  <si>
    <t>okulary spawalnicze</t>
  </si>
  <si>
    <t>wykonane z lakierowanej stali, moduł z filtrami uchylny, filtr zabezpieczony stalową sprężyną, mocowane na taśmie elastycznej z regulacją, aksamitne wykończenie przylgni do oczodołów, średnica filtrów – 50 mm
zgodne z PN-EN166, PN-EN 169, Pn-EN 175, CE</t>
  </si>
  <si>
    <t>170002069</t>
  </si>
  <si>
    <t>półbuty przemysłowe bez wzmocnionych podnosków</t>
  </si>
  <si>
    <t>obuwie lekkie, elastyczne, antyelektrostatyczne, cholewka ze skór naturalnych, górna część cholewki zakończona miękkim kołnierzem, wypełnionym pianką lateksową, wyposażone w higroskopijną profilowaną wyściółkę, posiadającą bardzo dobre właściwości higieniczne, sznurowane, podeszwa z podwójnego poliuretanu odporna na ścieranie, przecinanie i pękanie, odporna na oleje, rozpuszczalniki organiczne oraz temperaturę w krótkotrwałym kontakcie do 180ºC, chroniąca przed poślizgiem, nieprzemakalna od podłoża,
zgodne z normą PN-EN 20345, CE</t>
  </si>
  <si>
    <t>172032014</t>
  </si>
  <si>
    <t>półmaska przeciwpyłowa jednorazowa z zaworkiem</t>
  </si>
  <si>
    <t>do ochrony dróg oddechowych przed pyłami, dymami i mgłami, dla których NDS&gt;0,05 mg/m3 oraz pyłami azbestu dla stężenia nie przekraczającego 10 x NDS,_x000D_
do stosowania przy dużym zapyleniu np. w przemyśle hutniczym, górniczym, chemicznym, stoczniowym i in._x000D_
- zawór wydechowy zwiększa komfort użytkowania, zgodne z normą PN-EN 149, CE</t>
  </si>
  <si>
    <t>172032016</t>
  </si>
  <si>
    <t>do ochrony dróg oddechowych przed nietrującymi pyłami takimi, jak m. in. węglan wapnia, grafit naturalny i syntetyczny, gips, kreda, cement, tynk, marmur, tlenek cynku, pyłki roślinne, celuloza, siarka, bawełna, opiłki metali żelaznych, pył węglowy zawierający poniżej 10% wolnej krzemionki, dla których NDS&gt;2 mg/m3 o stężeniu nie przekraczającym 4 x NDS,_x000D_
- zawór wydechowy zwiększa komfort użytkowania, zgodne z normą PN-EN 149, CE</t>
  </si>
  <si>
    <t>172032440</t>
  </si>
  <si>
    <t xml:space="preserve">półmaska typu 6000 3M </t>
  </si>
  <si>
    <t>rękawice (typu np. RECODRAG)</t>
  </si>
  <si>
    <t>rękawice ogólnego stosowania, wykonane z tkaniny powlekanej gumą, o świetnej przyczepności, zakończone mankietem, dzięki właściwościom gumy odporne na pękanie i rozdarcia,_x000D_
zgodne z normą PN-EN 420, CE</t>
  </si>
  <si>
    <t>171010630</t>
  </si>
  <si>
    <t>rękawice (typu np. RTELA)</t>
  </si>
  <si>
    <t>rękawice ogólnego stosowania, wykonane z poliestru, powlekane latexem zakończone ściągaczem, struktura powleczenia zapewniająca doskonałą chwytność przy ograniczeniu ślizgania się, wytrzymałe i rozciągliwe,  odporne na ścieranie i rozdarcia,_x000D_
zgodne z normą PN-EN 420, CE</t>
  </si>
  <si>
    <t>171010532</t>
  </si>
  <si>
    <t>rękawice nakrapiane</t>
  </si>
  <si>
    <t>rękawice ogólnego stosowania, wykonane z bawełny, po wewnętrznej stronie dłoni nakropienie PCW poprawiające chwytność, _x000D_
zgodne z normą PN-EN 388, PN-EN 420, CE</t>
  </si>
  <si>
    <t>171011535</t>
  </si>
  <si>
    <t>rękawice nitrylowe długie  (kwaso-, ługo- odporne)</t>
  </si>
  <si>
    <t>wykonane z bawełny, w całości pokryte nitrylem, odporne na oleje, smary, wiele środków chemicznych w tym na rozpuszczalniki organiczne, wysoka odporność na przetarcie, antyelektrostatyczne, długość ok. 40 cm _x000D_
zgodne z normą PN-EN 388, PN-EN 374, CE</t>
  </si>
  <si>
    <t>171010115</t>
  </si>
  <si>
    <t>rękawice ochronne/robocze wzmacniane dwoiną bydlęcą</t>
  </si>
  <si>
    <t>przeznaczenie: miedzy innymi do prac rozładunkowych, instalacyjno – montażowych, ślusarskich, mechanicznych, w budownictwie i do  cięższych prac ogólnych, zapewniające pewny chwyt, wykonane z drelichu, pięciopalcowe, wzmacniane w części dłonicowej wysokiej jakości dwoiną bydlęcą, część grzbietowa w miejscach główek kości śródręcza wzmocniona skórą, część chwytna wykonana z jednego kawałka skóry tj. całodłonicowe, usztywniony mankiet, dobra wytrzymałość mechaniczna i trwałość użytkowania,  wysoka odporność na przebicie i ścieranie, komfortowe w użytkowaniu, starannie wykończone wewnątrz, _x000D_
spełniające wymagania PN-EN 420, PN-EN 388, CE</t>
  </si>
  <si>
    <t>171010118</t>
  </si>
  <si>
    <t>rękawice ochronne/robocze wzmacniane skórą licowaną bydlęcą</t>
  </si>
  <si>
    <t>przeznaczenie: miedzy innymi do prac instalacyjno – montażowych, ślusarskich, mechanicznych, w budownictwie i do cięższych prac ogólnych, zapewniające pewny chwyt,  wykonane z drelichu, pięciopalcowe, wzmacniane w części dłonicowej skórą licowaną bydlęcą, część grzbietowa w miejscach główek kości śródręcza wzmocniona skórą, część chwytna wykonana z jednego kawałka skóry tj. całodłonicowe, usztywniony mankiet, dobra wytrzymałość mechaniczna         i trwałość użytkowania,  wysoka odporność na przebicie i ścieranie, komfortowe w użytkowaniu, starannie wykończone wewnątrz, _x000D_
spełniające wymagania PN-EN 420, PN-EN 388, CE</t>
  </si>
  <si>
    <t>171011594</t>
  </si>
  <si>
    <t>rękawice PCV - długie</t>
  </si>
  <si>
    <t xml:space="preserve">rękawice roboczo - ochronne, pokryte w całości PCV, wyposażone w długi i szeroki rękaw dzięki czemu chronią większą część dłoni, a także można je naciągnąć na rękawy ubrania roboczego, Zapewniające doskonałą ochronę przed zimnem, wodą, olejami, smarami, węglowodorami, sodą kaustyczną, metanolem oraz kwasem chlorowodorowym długość ok. 400 mm
zgodne z normą PN-EN 388, PN-EN 374, CE </t>
  </si>
  <si>
    <t>171011770</t>
  </si>
  <si>
    <t xml:space="preserve">rękawice spawalnicze  </t>
  </si>
  <si>
    <t>przeznaczenie: do prac spawalniczych i pokrewnych, wykonane z wysokogatunkowej dwoiny bydlęcej, wyściełane bawełną, szyte niepalnymi nićmi, wzmocniony mankiet, całodłonicowe,_x000D_
zgodne z normą PN-EN 388, PN-EN 407, CE</t>
  </si>
  <si>
    <t>172031692</t>
  </si>
  <si>
    <t>szkło do okularów spawalniczych fitlr "5"</t>
  </si>
  <si>
    <t>filtr o średnicy 50 mm, zaciemnienie filtra DIN 5, _x000D_
zgodne z normą PN-EN 166 i 379,CE</t>
  </si>
  <si>
    <t>170002176</t>
  </si>
  <si>
    <t>trzewiki ochronne męskie ocieplane bez wzmocnionych podnosków</t>
  </si>
  <si>
    <t>obuwie lekkie, elastyczne, antyelektrostatyczne, wierzch obuwia wykonany ze skór naturalnych, górna część cholewki zakończona kołnierzem ochronnym, wypełnionym pianką lateksową, podszewka z materiału ocieplającego, sznurowane, półmiechowy język ze skór naturalnych, bez wzmocnionego podnoska, podeszwa z dwuwarstwowego poliuretanu odpornego na oleje, smary, benzynę i inne rozpuszczalniki organiczne, na ścieranie, przecinanie i pękanie, chroniąca przed poślizgiem, nieprzemakalna od podłoża,_x000D_
zgodne z normą PN-EN ISO 20347, CE_x000D_</t>
  </si>
  <si>
    <t>170002045</t>
  </si>
  <si>
    <t>trzewiki przemysłowe bez wzmocnionych podnosków</t>
  </si>
  <si>
    <t>obuwie lekkie, elastyczne, antyelektrostatyczne, cholewka ze skór naturalnych, górna część cholewki zakończona miękkim kołnierzem, wypełnionym pianką lateksową, wyposażone w higroskopijną profilowaną wyściółkę, posiadającą bardzo dobre właściwości higieniczne, sznurowane, bez wzmocnionego podnoska, podeszwa z podwójnego poliuretanu odporna na ścieranie, przecinanie i pękanie, odporna na oleje, rozpuszczalniki organiczne oraz temperaturę w krótkotrwałym kontakcie do 180ºC, chroniąca przed poślizgiem, nieprzemakalna od podłoża,_x000D_
zgodne z normą PN-EN ISO 20347, CE</t>
  </si>
  <si>
    <t>trzewiki przemysłowe ocieplane z kompozyt. podn.</t>
  </si>
  <si>
    <t>obuwie lekkie, elastyczne, antyelektrostatyczne, wierzch obuwia wykonany ze skór naturalnych, górna część cholewki zakończona kołnierzem ochronnym, wypełnionym pianką lateksową, podszewka z materiału ocieplającego, sznurowane, półmiechowy język ze skór naturalnych, z perforowanym podnoskiem kompozytowym chroniącym przed uderzeniami z energią do 200J, podeszwa z dwuwarstwowego poliuretanu odpornego na oleje, smary, benzynę i inne rozpuszczalniki organiczne, na ścieranie, przecinanie i pękanie, chroniąca przed poślizgiem, nieprzemakalna od podłoża,_x000D_
zgodne z normą PN-EN ISO 20347, CE_x000D_</t>
  </si>
  <si>
    <t>trzewiki przemysłowe z kompozytowymi podnoskami</t>
  </si>
  <si>
    <t>obuwie lekkie, elastyczne, antyelektrostatyczne, cholewka ze skór naturalnych, górna część cholewki zakończona miękkim kołnierzem, wypełnionym pianką lateksową, wyposażone w higroskopijną profilowaną wyściółkę, posiadającą bardzo dobre właściwości higieniczne, sznurowane, z perforowanym podnoskiem kompozytowym chroniącym przed uderzeniami z energią do 200J, podeszwa z podwójnego poliuretanu odporna na ścieranie, przecinanie i pękanie, odporna na oleje, rozpuszczalniki organiczne oraz temperaturę w krótkotrwałym kontakcie do 180ºC, chroniąca przed poślizgiem, nieprzemakalna od podłoża,
zgodne z normą PN-EN ISO 20347, CE</t>
  </si>
  <si>
    <t>FORMULARZ OFERTY - ZESTAWIENIE ASORTYMENTOWE</t>
  </si>
  <si>
    <t>Siedziba: ul. Budowlanych 7, 86-300 Grudziądz</t>
  </si>
  <si>
    <r>
      <rPr>
        <b/>
        <sz val="11"/>
        <color theme="1"/>
        <rFont val="Tahoma"/>
        <family val="2"/>
        <charset val="238"/>
      </rPr>
      <t>Zamawiający:</t>
    </r>
    <r>
      <rPr>
        <sz val="11"/>
        <color theme="1"/>
        <rFont val="Tahoma"/>
        <family val="2"/>
        <charset val="238"/>
      </rPr>
      <t xml:space="preserve"> OPECGRUDZIĄDDZ Sp. z o.o.</t>
    </r>
  </si>
  <si>
    <t>Oferent:</t>
  </si>
  <si>
    <t>Nazwa: ……………………………………………………………………</t>
  </si>
  <si>
    <t>Siedziba: …………………………………………………………………</t>
  </si>
  <si>
    <t>Nr telefonu: …………………………………………………………….</t>
  </si>
  <si>
    <t>Nr REGON: ……………………………………………………………..</t>
  </si>
  <si>
    <t>Nr NIP: …………………………………………………………………..</t>
  </si>
  <si>
    <t>Adres e-mail: …………………………………………………………..</t>
  </si>
  <si>
    <t>Cena jednostkowa netto</t>
  </si>
  <si>
    <t>Wartość netto</t>
  </si>
  <si>
    <t>Niniejszym oferuję/my sprzedaż wraz z dostawą do siedziby OPEC GRUDZIĄDZ Sp. z o.o. przy ul. Budowalnych 7 w Grudziądzu - odzieży, obuwia i sprzętu ochronnego - zgodnie ze specyfiką produktu zawartą w kolumnie "opis pozycji" w oparciu o poniższą wycenę:</t>
  </si>
  <si>
    <t>Łączna wartość netto:</t>
  </si>
  <si>
    <t>Jednocześnie oświadczam/my, że:</t>
  </si>
  <si>
    <t>1) zapoznałem/liśmy się i akceptuję/my treść projektu umowy,</t>
  </si>
  <si>
    <t>2) wszystkie informacje zamieszczone w niniejszej ofercie są aktualne i prawdziwe,</t>
  </si>
  <si>
    <t>4) uważam/y się za związanych niniejszą ofertą przez okres 30 dni,</t>
  </si>
  <si>
    <t>5) posiadam/y niezbędną wiedzę i doświadczenie oraz dysponuję/my potencjałem technicznym i osobami zdolnymi do wykonania zamówienia,</t>
  </si>
  <si>
    <t>6) znajduję/my się w sytuacji ekonomicznej i finansowej umożliwiającej wykonanie zamówienia,</t>
  </si>
  <si>
    <t>7) integralną częścią niniejszej oferty są następujące dokumenty:</t>
  </si>
  <si>
    <t>……………………………………………………………….</t>
  </si>
  <si>
    <t>podpis osoby/osób uprawnionej 
do reprezentowania wykonawcy</t>
  </si>
  <si>
    <t>Miejscowość i data …………………………………………………..</t>
  </si>
  <si>
    <r>
      <rPr>
        <b/>
        <sz val="11"/>
        <color theme="1"/>
        <rFont val="Tahoma"/>
        <family val="2"/>
        <charset val="238"/>
      </rPr>
      <t>Zamawiający:</t>
    </r>
    <r>
      <rPr>
        <sz val="11"/>
        <color theme="1"/>
        <rFont val="Tahoma"/>
        <family val="2"/>
        <charset val="238"/>
      </rPr>
      <t xml:space="preserve"> OPEC SYSTEM Sp. z o.o.</t>
    </r>
  </si>
  <si>
    <r>
      <rPr>
        <b/>
        <sz val="11"/>
        <color theme="1"/>
        <rFont val="Tahoma"/>
        <family val="2"/>
        <charset val="238"/>
      </rPr>
      <t>Zamawiający:</t>
    </r>
    <r>
      <rPr>
        <sz val="11"/>
        <color theme="1"/>
        <rFont val="Tahoma"/>
        <family val="2"/>
        <charset val="238"/>
      </rPr>
      <t xml:space="preserve"> OPEC TERMO Sp. z o.o.</t>
    </r>
  </si>
  <si>
    <r>
      <rPr>
        <b/>
        <sz val="11"/>
        <color theme="1"/>
        <rFont val="Tahoma"/>
        <family val="2"/>
        <charset val="238"/>
      </rPr>
      <t>Zamawiający:</t>
    </r>
    <r>
      <rPr>
        <sz val="11"/>
        <color theme="1"/>
        <rFont val="Tahoma"/>
        <family val="2"/>
        <charset val="238"/>
      </rPr>
      <t xml:space="preserve"> OPEC BIO Sp. z o.o.</t>
    </r>
  </si>
  <si>
    <r>
      <rPr>
        <b/>
        <sz val="11"/>
        <color theme="1"/>
        <rFont val="Tahoma"/>
        <family val="2"/>
        <charset val="238"/>
      </rPr>
      <t>Zamawiający:</t>
    </r>
    <r>
      <rPr>
        <sz val="11"/>
        <color theme="1"/>
        <rFont val="Tahoma"/>
        <family val="2"/>
        <charset val="238"/>
      </rPr>
      <t xml:space="preserve"> OPEC INEKO Sp. z o.o.</t>
    </r>
  </si>
  <si>
    <t xml:space="preserve">nauszniki przeciwhałasowe nahełmowe PELTOR OPTIME II </t>
  </si>
  <si>
    <t xml:space="preserve">100 % bawełna, gramatura 185 g/m2,
fason – polo, płaski kołnierz, (kolory: niebieski,
nadruk logo w kolorze białym
przód, lewa strona na wysokości nasady zapięcia – logo podstawowe poziome szer. 70 mm </t>
  </si>
  <si>
    <t>szelki bezpieczeństwa</t>
  </si>
  <si>
    <t>P-30</t>
  </si>
  <si>
    <t>rękawice ochronne</t>
  </si>
  <si>
    <t>rekawice ochronne odporne na temp. 250°C</t>
  </si>
  <si>
    <t>rękawice robocze ocieplane</t>
  </si>
  <si>
    <t>warstwa wewnętrzna pokryta gumą</t>
  </si>
  <si>
    <t>osłona twarzy PELTOR</t>
  </si>
  <si>
    <t xml:space="preserve"> P3 6035 (kpl 2 szt)</t>
  </si>
  <si>
    <t>filtr przeciwpyłowy</t>
  </si>
  <si>
    <t>bluza polar z logo męska</t>
  </si>
  <si>
    <t>zapinana na kryty zamek błyskawiczny, przedłużana, dopinany ocieplany kaptur, kieszenie boczne, kieszeń wewnętrzna,
tkaniny: wodoodporna (np. beawernylon, ortalion), pikówka 200 g/m2, CE
kolor ciemny: czarny lub granatowy, nadruk logo w kolorze białym, przód – logo podstawowe poziome szer. 70 mm po lewej stronie klatki piersiowej.</t>
  </si>
  <si>
    <t>171032340</t>
  </si>
  <si>
    <t>kurtka przeciwdeszczowa</t>
  </si>
  <si>
    <t>wykonanie z dzianiny poliestrowej powleczonej PCV, długość ¾ z kapturem ściągającym się w części twarzowej, szwy obustronnie zgrzewane, CE</t>
  </si>
  <si>
    <t>171032350</t>
  </si>
  <si>
    <t>ubranie przeciwdeszczowe</t>
  </si>
  <si>
    <t>komplet  kurtka + spodnie ogrodniczki, wykonanie z dzianiny poliestrowej powleczonej PCV, kurtka z kapturem ściągającym się w części twarzowej, szwy obustronnie zgrzewane, CE</t>
  </si>
  <si>
    <t xml:space="preserve">kurtka ocieplana wyjściowa męska </t>
  </si>
  <si>
    <t>nahełmowa V4F/V4C + zaczepy</t>
  </si>
  <si>
    <t>kolor ciemny: czarny lub granatowy, nadruk logo w kolorze białym, przód – logo podstawowe poziome szer. 70 mm po lewej stronie klatki piersiowej.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</si>
</sst>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justify" vertic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zoomScaleNormal="100" zoomScaleSheetLayoutView="100" workbookViewId="0">
      <selection activeCell="C24" sqref="C24"/>
    </sheetView>
  </sheetViews>
  <sheetFormatPr defaultRowHeight="14.25" x14ac:dyDescent="0.2"/>
  <cols>
    <col min="1" max="1" width="16.85546875" style="9" customWidth="1"/>
    <col min="2" max="2" width="36.28515625" style="8" customWidth="1"/>
    <col min="3" max="3" width="62.140625" style="8" customWidth="1"/>
    <col min="4" max="4" width="7.85546875" style="11" customWidth="1"/>
    <col min="5" max="5" width="10.42578125" style="9" customWidth="1"/>
    <col min="6" max="6" width="13.28515625" style="8" customWidth="1"/>
    <col min="7" max="7" width="14" style="8" customWidth="1"/>
    <col min="8" max="256" width="9.140625" style="8"/>
    <col min="257" max="257" width="20" style="8" bestFit="1" customWidth="1"/>
    <col min="258" max="258" width="36.28515625" style="8" customWidth="1"/>
    <col min="259" max="259" width="98.7109375" style="8" customWidth="1"/>
    <col min="260" max="260" width="7.85546875" style="8" customWidth="1"/>
    <col min="261" max="261" width="7" style="8" customWidth="1"/>
    <col min="262" max="262" width="11.140625" style="8" customWidth="1"/>
    <col min="263" max="263" width="14" style="8" customWidth="1"/>
    <col min="264" max="512" width="9.140625" style="8"/>
    <col min="513" max="513" width="20" style="8" bestFit="1" customWidth="1"/>
    <col min="514" max="514" width="36.28515625" style="8" customWidth="1"/>
    <col min="515" max="515" width="98.7109375" style="8" customWidth="1"/>
    <col min="516" max="516" width="7.85546875" style="8" customWidth="1"/>
    <col min="517" max="517" width="7" style="8" customWidth="1"/>
    <col min="518" max="518" width="11.140625" style="8" customWidth="1"/>
    <col min="519" max="519" width="14" style="8" customWidth="1"/>
    <col min="520" max="768" width="9.140625" style="8"/>
    <col min="769" max="769" width="20" style="8" bestFit="1" customWidth="1"/>
    <col min="770" max="770" width="36.28515625" style="8" customWidth="1"/>
    <col min="771" max="771" width="98.7109375" style="8" customWidth="1"/>
    <col min="772" max="772" width="7.85546875" style="8" customWidth="1"/>
    <col min="773" max="773" width="7" style="8" customWidth="1"/>
    <col min="774" max="774" width="11.140625" style="8" customWidth="1"/>
    <col min="775" max="775" width="14" style="8" customWidth="1"/>
    <col min="776" max="1024" width="9.140625" style="8"/>
    <col min="1025" max="1025" width="20" style="8" bestFit="1" customWidth="1"/>
    <col min="1026" max="1026" width="36.28515625" style="8" customWidth="1"/>
    <col min="1027" max="1027" width="98.7109375" style="8" customWidth="1"/>
    <col min="1028" max="1028" width="7.85546875" style="8" customWidth="1"/>
    <col min="1029" max="1029" width="7" style="8" customWidth="1"/>
    <col min="1030" max="1030" width="11.140625" style="8" customWidth="1"/>
    <col min="1031" max="1031" width="14" style="8" customWidth="1"/>
    <col min="1032" max="1280" width="9.140625" style="8"/>
    <col min="1281" max="1281" width="20" style="8" bestFit="1" customWidth="1"/>
    <col min="1282" max="1282" width="36.28515625" style="8" customWidth="1"/>
    <col min="1283" max="1283" width="98.7109375" style="8" customWidth="1"/>
    <col min="1284" max="1284" width="7.85546875" style="8" customWidth="1"/>
    <col min="1285" max="1285" width="7" style="8" customWidth="1"/>
    <col min="1286" max="1286" width="11.140625" style="8" customWidth="1"/>
    <col min="1287" max="1287" width="14" style="8" customWidth="1"/>
    <col min="1288" max="1536" width="9.140625" style="8"/>
    <col min="1537" max="1537" width="20" style="8" bestFit="1" customWidth="1"/>
    <col min="1538" max="1538" width="36.28515625" style="8" customWidth="1"/>
    <col min="1539" max="1539" width="98.7109375" style="8" customWidth="1"/>
    <col min="1540" max="1540" width="7.85546875" style="8" customWidth="1"/>
    <col min="1541" max="1541" width="7" style="8" customWidth="1"/>
    <col min="1542" max="1542" width="11.140625" style="8" customWidth="1"/>
    <col min="1543" max="1543" width="14" style="8" customWidth="1"/>
    <col min="1544" max="1792" width="9.140625" style="8"/>
    <col min="1793" max="1793" width="20" style="8" bestFit="1" customWidth="1"/>
    <col min="1794" max="1794" width="36.28515625" style="8" customWidth="1"/>
    <col min="1795" max="1795" width="98.7109375" style="8" customWidth="1"/>
    <col min="1796" max="1796" width="7.85546875" style="8" customWidth="1"/>
    <col min="1797" max="1797" width="7" style="8" customWidth="1"/>
    <col min="1798" max="1798" width="11.140625" style="8" customWidth="1"/>
    <col min="1799" max="1799" width="14" style="8" customWidth="1"/>
    <col min="1800" max="2048" width="9.140625" style="8"/>
    <col min="2049" max="2049" width="20" style="8" bestFit="1" customWidth="1"/>
    <col min="2050" max="2050" width="36.28515625" style="8" customWidth="1"/>
    <col min="2051" max="2051" width="98.7109375" style="8" customWidth="1"/>
    <col min="2052" max="2052" width="7.85546875" style="8" customWidth="1"/>
    <col min="2053" max="2053" width="7" style="8" customWidth="1"/>
    <col min="2054" max="2054" width="11.140625" style="8" customWidth="1"/>
    <col min="2055" max="2055" width="14" style="8" customWidth="1"/>
    <col min="2056" max="2304" width="9.140625" style="8"/>
    <col min="2305" max="2305" width="20" style="8" bestFit="1" customWidth="1"/>
    <col min="2306" max="2306" width="36.28515625" style="8" customWidth="1"/>
    <col min="2307" max="2307" width="98.7109375" style="8" customWidth="1"/>
    <col min="2308" max="2308" width="7.85546875" style="8" customWidth="1"/>
    <col min="2309" max="2309" width="7" style="8" customWidth="1"/>
    <col min="2310" max="2310" width="11.140625" style="8" customWidth="1"/>
    <col min="2311" max="2311" width="14" style="8" customWidth="1"/>
    <col min="2312" max="2560" width="9.140625" style="8"/>
    <col min="2561" max="2561" width="20" style="8" bestFit="1" customWidth="1"/>
    <col min="2562" max="2562" width="36.28515625" style="8" customWidth="1"/>
    <col min="2563" max="2563" width="98.7109375" style="8" customWidth="1"/>
    <col min="2564" max="2564" width="7.85546875" style="8" customWidth="1"/>
    <col min="2565" max="2565" width="7" style="8" customWidth="1"/>
    <col min="2566" max="2566" width="11.140625" style="8" customWidth="1"/>
    <col min="2567" max="2567" width="14" style="8" customWidth="1"/>
    <col min="2568" max="2816" width="9.140625" style="8"/>
    <col min="2817" max="2817" width="20" style="8" bestFit="1" customWidth="1"/>
    <col min="2818" max="2818" width="36.28515625" style="8" customWidth="1"/>
    <col min="2819" max="2819" width="98.7109375" style="8" customWidth="1"/>
    <col min="2820" max="2820" width="7.85546875" style="8" customWidth="1"/>
    <col min="2821" max="2821" width="7" style="8" customWidth="1"/>
    <col min="2822" max="2822" width="11.140625" style="8" customWidth="1"/>
    <col min="2823" max="2823" width="14" style="8" customWidth="1"/>
    <col min="2824" max="3072" width="9.140625" style="8"/>
    <col min="3073" max="3073" width="20" style="8" bestFit="1" customWidth="1"/>
    <col min="3074" max="3074" width="36.28515625" style="8" customWidth="1"/>
    <col min="3075" max="3075" width="98.7109375" style="8" customWidth="1"/>
    <col min="3076" max="3076" width="7.85546875" style="8" customWidth="1"/>
    <col min="3077" max="3077" width="7" style="8" customWidth="1"/>
    <col min="3078" max="3078" width="11.140625" style="8" customWidth="1"/>
    <col min="3079" max="3079" width="14" style="8" customWidth="1"/>
    <col min="3080" max="3328" width="9.140625" style="8"/>
    <col min="3329" max="3329" width="20" style="8" bestFit="1" customWidth="1"/>
    <col min="3330" max="3330" width="36.28515625" style="8" customWidth="1"/>
    <col min="3331" max="3331" width="98.7109375" style="8" customWidth="1"/>
    <col min="3332" max="3332" width="7.85546875" style="8" customWidth="1"/>
    <col min="3333" max="3333" width="7" style="8" customWidth="1"/>
    <col min="3334" max="3334" width="11.140625" style="8" customWidth="1"/>
    <col min="3335" max="3335" width="14" style="8" customWidth="1"/>
    <col min="3336" max="3584" width="9.140625" style="8"/>
    <col min="3585" max="3585" width="20" style="8" bestFit="1" customWidth="1"/>
    <col min="3586" max="3586" width="36.28515625" style="8" customWidth="1"/>
    <col min="3587" max="3587" width="98.7109375" style="8" customWidth="1"/>
    <col min="3588" max="3588" width="7.85546875" style="8" customWidth="1"/>
    <col min="3589" max="3589" width="7" style="8" customWidth="1"/>
    <col min="3590" max="3590" width="11.140625" style="8" customWidth="1"/>
    <col min="3591" max="3591" width="14" style="8" customWidth="1"/>
    <col min="3592" max="3840" width="9.140625" style="8"/>
    <col min="3841" max="3841" width="20" style="8" bestFit="1" customWidth="1"/>
    <col min="3842" max="3842" width="36.28515625" style="8" customWidth="1"/>
    <col min="3843" max="3843" width="98.7109375" style="8" customWidth="1"/>
    <col min="3844" max="3844" width="7.85546875" style="8" customWidth="1"/>
    <col min="3845" max="3845" width="7" style="8" customWidth="1"/>
    <col min="3846" max="3846" width="11.140625" style="8" customWidth="1"/>
    <col min="3847" max="3847" width="14" style="8" customWidth="1"/>
    <col min="3848" max="4096" width="9.140625" style="8"/>
    <col min="4097" max="4097" width="20" style="8" bestFit="1" customWidth="1"/>
    <col min="4098" max="4098" width="36.28515625" style="8" customWidth="1"/>
    <col min="4099" max="4099" width="98.7109375" style="8" customWidth="1"/>
    <col min="4100" max="4100" width="7.85546875" style="8" customWidth="1"/>
    <col min="4101" max="4101" width="7" style="8" customWidth="1"/>
    <col min="4102" max="4102" width="11.140625" style="8" customWidth="1"/>
    <col min="4103" max="4103" width="14" style="8" customWidth="1"/>
    <col min="4104" max="4352" width="9.140625" style="8"/>
    <col min="4353" max="4353" width="20" style="8" bestFit="1" customWidth="1"/>
    <col min="4354" max="4354" width="36.28515625" style="8" customWidth="1"/>
    <col min="4355" max="4355" width="98.7109375" style="8" customWidth="1"/>
    <col min="4356" max="4356" width="7.85546875" style="8" customWidth="1"/>
    <col min="4357" max="4357" width="7" style="8" customWidth="1"/>
    <col min="4358" max="4358" width="11.140625" style="8" customWidth="1"/>
    <col min="4359" max="4359" width="14" style="8" customWidth="1"/>
    <col min="4360" max="4608" width="9.140625" style="8"/>
    <col min="4609" max="4609" width="20" style="8" bestFit="1" customWidth="1"/>
    <col min="4610" max="4610" width="36.28515625" style="8" customWidth="1"/>
    <col min="4611" max="4611" width="98.7109375" style="8" customWidth="1"/>
    <col min="4612" max="4612" width="7.85546875" style="8" customWidth="1"/>
    <col min="4613" max="4613" width="7" style="8" customWidth="1"/>
    <col min="4614" max="4614" width="11.140625" style="8" customWidth="1"/>
    <col min="4615" max="4615" width="14" style="8" customWidth="1"/>
    <col min="4616" max="4864" width="9.140625" style="8"/>
    <col min="4865" max="4865" width="20" style="8" bestFit="1" customWidth="1"/>
    <col min="4866" max="4866" width="36.28515625" style="8" customWidth="1"/>
    <col min="4867" max="4867" width="98.7109375" style="8" customWidth="1"/>
    <col min="4868" max="4868" width="7.85546875" style="8" customWidth="1"/>
    <col min="4869" max="4869" width="7" style="8" customWidth="1"/>
    <col min="4870" max="4870" width="11.140625" style="8" customWidth="1"/>
    <col min="4871" max="4871" width="14" style="8" customWidth="1"/>
    <col min="4872" max="5120" width="9.140625" style="8"/>
    <col min="5121" max="5121" width="20" style="8" bestFit="1" customWidth="1"/>
    <col min="5122" max="5122" width="36.28515625" style="8" customWidth="1"/>
    <col min="5123" max="5123" width="98.7109375" style="8" customWidth="1"/>
    <col min="5124" max="5124" width="7.85546875" style="8" customWidth="1"/>
    <col min="5125" max="5125" width="7" style="8" customWidth="1"/>
    <col min="5126" max="5126" width="11.140625" style="8" customWidth="1"/>
    <col min="5127" max="5127" width="14" style="8" customWidth="1"/>
    <col min="5128" max="5376" width="9.140625" style="8"/>
    <col min="5377" max="5377" width="20" style="8" bestFit="1" customWidth="1"/>
    <col min="5378" max="5378" width="36.28515625" style="8" customWidth="1"/>
    <col min="5379" max="5379" width="98.7109375" style="8" customWidth="1"/>
    <col min="5380" max="5380" width="7.85546875" style="8" customWidth="1"/>
    <col min="5381" max="5381" width="7" style="8" customWidth="1"/>
    <col min="5382" max="5382" width="11.140625" style="8" customWidth="1"/>
    <col min="5383" max="5383" width="14" style="8" customWidth="1"/>
    <col min="5384" max="5632" width="9.140625" style="8"/>
    <col min="5633" max="5633" width="20" style="8" bestFit="1" customWidth="1"/>
    <col min="5634" max="5634" width="36.28515625" style="8" customWidth="1"/>
    <col min="5635" max="5635" width="98.7109375" style="8" customWidth="1"/>
    <col min="5636" max="5636" width="7.85546875" style="8" customWidth="1"/>
    <col min="5637" max="5637" width="7" style="8" customWidth="1"/>
    <col min="5638" max="5638" width="11.140625" style="8" customWidth="1"/>
    <col min="5639" max="5639" width="14" style="8" customWidth="1"/>
    <col min="5640" max="5888" width="9.140625" style="8"/>
    <col min="5889" max="5889" width="20" style="8" bestFit="1" customWidth="1"/>
    <col min="5890" max="5890" width="36.28515625" style="8" customWidth="1"/>
    <col min="5891" max="5891" width="98.7109375" style="8" customWidth="1"/>
    <col min="5892" max="5892" width="7.85546875" style="8" customWidth="1"/>
    <col min="5893" max="5893" width="7" style="8" customWidth="1"/>
    <col min="5894" max="5894" width="11.140625" style="8" customWidth="1"/>
    <col min="5895" max="5895" width="14" style="8" customWidth="1"/>
    <col min="5896" max="6144" width="9.140625" style="8"/>
    <col min="6145" max="6145" width="20" style="8" bestFit="1" customWidth="1"/>
    <col min="6146" max="6146" width="36.28515625" style="8" customWidth="1"/>
    <col min="6147" max="6147" width="98.7109375" style="8" customWidth="1"/>
    <col min="6148" max="6148" width="7.85546875" style="8" customWidth="1"/>
    <col min="6149" max="6149" width="7" style="8" customWidth="1"/>
    <col min="6150" max="6150" width="11.140625" style="8" customWidth="1"/>
    <col min="6151" max="6151" width="14" style="8" customWidth="1"/>
    <col min="6152" max="6400" width="9.140625" style="8"/>
    <col min="6401" max="6401" width="20" style="8" bestFit="1" customWidth="1"/>
    <col min="6402" max="6402" width="36.28515625" style="8" customWidth="1"/>
    <col min="6403" max="6403" width="98.7109375" style="8" customWidth="1"/>
    <col min="6404" max="6404" width="7.85546875" style="8" customWidth="1"/>
    <col min="6405" max="6405" width="7" style="8" customWidth="1"/>
    <col min="6406" max="6406" width="11.140625" style="8" customWidth="1"/>
    <col min="6407" max="6407" width="14" style="8" customWidth="1"/>
    <col min="6408" max="6656" width="9.140625" style="8"/>
    <col min="6657" max="6657" width="20" style="8" bestFit="1" customWidth="1"/>
    <col min="6658" max="6658" width="36.28515625" style="8" customWidth="1"/>
    <col min="6659" max="6659" width="98.7109375" style="8" customWidth="1"/>
    <col min="6660" max="6660" width="7.85546875" style="8" customWidth="1"/>
    <col min="6661" max="6661" width="7" style="8" customWidth="1"/>
    <col min="6662" max="6662" width="11.140625" style="8" customWidth="1"/>
    <col min="6663" max="6663" width="14" style="8" customWidth="1"/>
    <col min="6664" max="6912" width="9.140625" style="8"/>
    <col min="6913" max="6913" width="20" style="8" bestFit="1" customWidth="1"/>
    <col min="6914" max="6914" width="36.28515625" style="8" customWidth="1"/>
    <col min="6915" max="6915" width="98.7109375" style="8" customWidth="1"/>
    <col min="6916" max="6916" width="7.85546875" style="8" customWidth="1"/>
    <col min="6917" max="6917" width="7" style="8" customWidth="1"/>
    <col min="6918" max="6918" width="11.140625" style="8" customWidth="1"/>
    <col min="6919" max="6919" width="14" style="8" customWidth="1"/>
    <col min="6920" max="7168" width="9.140625" style="8"/>
    <col min="7169" max="7169" width="20" style="8" bestFit="1" customWidth="1"/>
    <col min="7170" max="7170" width="36.28515625" style="8" customWidth="1"/>
    <col min="7171" max="7171" width="98.7109375" style="8" customWidth="1"/>
    <col min="7172" max="7172" width="7.85546875" style="8" customWidth="1"/>
    <col min="7173" max="7173" width="7" style="8" customWidth="1"/>
    <col min="7174" max="7174" width="11.140625" style="8" customWidth="1"/>
    <col min="7175" max="7175" width="14" style="8" customWidth="1"/>
    <col min="7176" max="7424" width="9.140625" style="8"/>
    <col min="7425" max="7425" width="20" style="8" bestFit="1" customWidth="1"/>
    <col min="7426" max="7426" width="36.28515625" style="8" customWidth="1"/>
    <col min="7427" max="7427" width="98.7109375" style="8" customWidth="1"/>
    <col min="7428" max="7428" width="7.85546875" style="8" customWidth="1"/>
    <col min="7429" max="7429" width="7" style="8" customWidth="1"/>
    <col min="7430" max="7430" width="11.140625" style="8" customWidth="1"/>
    <col min="7431" max="7431" width="14" style="8" customWidth="1"/>
    <col min="7432" max="7680" width="9.140625" style="8"/>
    <col min="7681" max="7681" width="20" style="8" bestFit="1" customWidth="1"/>
    <col min="7682" max="7682" width="36.28515625" style="8" customWidth="1"/>
    <col min="7683" max="7683" width="98.7109375" style="8" customWidth="1"/>
    <col min="7684" max="7684" width="7.85546875" style="8" customWidth="1"/>
    <col min="7685" max="7685" width="7" style="8" customWidth="1"/>
    <col min="7686" max="7686" width="11.140625" style="8" customWidth="1"/>
    <col min="7687" max="7687" width="14" style="8" customWidth="1"/>
    <col min="7688" max="7936" width="9.140625" style="8"/>
    <col min="7937" max="7937" width="20" style="8" bestFit="1" customWidth="1"/>
    <col min="7938" max="7938" width="36.28515625" style="8" customWidth="1"/>
    <col min="7939" max="7939" width="98.7109375" style="8" customWidth="1"/>
    <col min="7940" max="7940" width="7.85546875" style="8" customWidth="1"/>
    <col min="7941" max="7941" width="7" style="8" customWidth="1"/>
    <col min="7942" max="7942" width="11.140625" style="8" customWidth="1"/>
    <col min="7943" max="7943" width="14" style="8" customWidth="1"/>
    <col min="7944" max="8192" width="9.140625" style="8"/>
    <col min="8193" max="8193" width="20" style="8" bestFit="1" customWidth="1"/>
    <col min="8194" max="8194" width="36.28515625" style="8" customWidth="1"/>
    <col min="8195" max="8195" width="98.7109375" style="8" customWidth="1"/>
    <col min="8196" max="8196" width="7.85546875" style="8" customWidth="1"/>
    <col min="8197" max="8197" width="7" style="8" customWidth="1"/>
    <col min="8198" max="8198" width="11.140625" style="8" customWidth="1"/>
    <col min="8199" max="8199" width="14" style="8" customWidth="1"/>
    <col min="8200" max="8448" width="9.140625" style="8"/>
    <col min="8449" max="8449" width="20" style="8" bestFit="1" customWidth="1"/>
    <col min="8450" max="8450" width="36.28515625" style="8" customWidth="1"/>
    <col min="8451" max="8451" width="98.7109375" style="8" customWidth="1"/>
    <col min="8452" max="8452" width="7.85546875" style="8" customWidth="1"/>
    <col min="8453" max="8453" width="7" style="8" customWidth="1"/>
    <col min="8454" max="8454" width="11.140625" style="8" customWidth="1"/>
    <col min="8455" max="8455" width="14" style="8" customWidth="1"/>
    <col min="8456" max="8704" width="9.140625" style="8"/>
    <col min="8705" max="8705" width="20" style="8" bestFit="1" customWidth="1"/>
    <col min="8706" max="8706" width="36.28515625" style="8" customWidth="1"/>
    <col min="8707" max="8707" width="98.7109375" style="8" customWidth="1"/>
    <col min="8708" max="8708" width="7.85546875" style="8" customWidth="1"/>
    <col min="8709" max="8709" width="7" style="8" customWidth="1"/>
    <col min="8710" max="8710" width="11.140625" style="8" customWidth="1"/>
    <col min="8711" max="8711" width="14" style="8" customWidth="1"/>
    <col min="8712" max="8960" width="9.140625" style="8"/>
    <col min="8961" max="8961" width="20" style="8" bestFit="1" customWidth="1"/>
    <col min="8962" max="8962" width="36.28515625" style="8" customWidth="1"/>
    <col min="8963" max="8963" width="98.7109375" style="8" customWidth="1"/>
    <col min="8964" max="8964" width="7.85546875" style="8" customWidth="1"/>
    <col min="8965" max="8965" width="7" style="8" customWidth="1"/>
    <col min="8966" max="8966" width="11.140625" style="8" customWidth="1"/>
    <col min="8967" max="8967" width="14" style="8" customWidth="1"/>
    <col min="8968" max="9216" width="9.140625" style="8"/>
    <col min="9217" max="9217" width="20" style="8" bestFit="1" customWidth="1"/>
    <col min="9218" max="9218" width="36.28515625" style="8" customWidth="1"/>
    <col min="9219" max="9219" width="98.7109375" style="8" customWidth="1"/>
    <col min="9220" max="9220" width="7.85546875" style="8" customWidth="1"/>
    <col min="9221" max="9221" width="7" style="8" customWidth="1"/>
    <col min="9222" max="9222" width="11.140625" style="8" customWidth="1"/>
    <col min="9223" max="9223" width="14" style="8" customWidth="1"/>
    <col min="9224" max="9472" width="9.140625" style="8"/>
    <col min="9473" max="9473" width="20" style="8" bestFit="1" customWidth="1"/>
    <col min="9474" max="9474" width="36.28515625" style="8" customWidth="1"/>
    <col min="9475" max="9475" width="98.7109375" style="8" customWidth="1"/>
    <col min="9476" max="9476" width="7.85546875" style="8" customWidth="1"/>
    <col min="9477" max="9477" width="7" style="8" customWidth="1"/>
    <col min="9478" max="9478" width="11.140625" style="8" customWidth="1"/>
    <col min="9479" max="9479" width="14" style="8" customWidth="1"/>
    <col min="9480" max="9728" width="9.140625" style="8"/>
    <col min="9729" max="9729" width="20" style="8" bestFit="1" customWidth="1"/>
    <col min="9730" max="9730" width="36.28515625" style="8" customWidth="1"/>
    <col min="9731" max="9731" width="98.7109375" style="8" customWidth="1"/>
    <col min="9732" max="9732" width="7.85546875" style="8" customWidth="1"/>
    <col min="9733" max="9733" width="7" style="8" customWidth="1"/>
    <col min="9734" max="9734" width="11.140625" style="8" customWidth="1"/>
    <col min="9735" max="9735" width="14" style="8" customWidth="1"/>
    <col min="9736" max="9984" width="9.140625" style="8"/>
    <col min="9985" max="9985" width="20" style="8" bestFit="1" customWidth="1"/>
    <col min="9986" max="9986" width="36.28515625" style="8" customWidth="1"/>
    <col min="9987" max="9987" width="98.7109375" style="8" customWidth="1"/>
    <col min="9988" max="9988" width="7.85546875" style="8" customWidth="1"/>
    <col min="9989" max="9989" width="7" style="8" customWidth="1"/>
    <col min="9990" max="9990" width="11.140625" style="8" customWidth="1"/>
    <col min="9991" max="9991" width="14" style="8" customWidth="1"/>
    <col min="9992" max="10240" width="9.140625" style="8"/>
    <col min="10241" max="10241" width="20" style="8" bestFit="1" customWidth="1"/>
    <col min="10242" max="10242" width="36.28515625" style="8" customWidth="1"/>
    <col min="10243" max="10243" width="98.7109375" style="8" customWidth="1"/>
    <col min="10244" max="10244" width="7.85546875" style="8" customWidth="1"/>
    <col min="10245" max="10245" width="7" style="8" customWidth="1"/>
    <col min="10246" max="10246" width="11.140625" style="8" customWidth="1"/>
    <col min="10247" max="10247" width="14" style="8" customWidth="1"/>
    <col min="10248" max="10496" width="9.140625" style="8"/>
    <col min="10497" max="10497" width="20" style="8" bestFit="1" customWidth="1"/>
    <col min="10498" max="10498" width="36.28515625" style="8" customWidth="1"/>
    <col min="10499" max="10499" width="98.7109375" style="8" customWidth="1"/>
    <col min="10500" max="10500" width="7.85546875" style="8" customWidth="1"/>
    <col min="10501" max="10501" width="7" style="8" customWidth="1"/>
    <col min="10502" max="10502" width="11.140625" style="8" customWidth="1"/>
    <col min="10503" max="10503" width="14" style="8" customWidth="1"/>
    <col min="10504" max="10752" width="9.140625" style="8"/>
    <col min="10753" max="10753" width="20" style="8" bestFit="1" customWidth="1"/>
    <col min="10754" max="10754" width="36.28515625" style="8" customWidth="1"/>
    <col min="10755" max="10755" width="98.7109375" style="8" customWidth="1"/>
    <col min="10756" max="10756" width="7.85546875" style="8" customWidth="1"/>
    <col min="10757" max="10757" width="7" style="8" customWidth="1"/>
    <col min="10758" max="10758" width="11.140625" style="8" customWidth="1"/>
    <col min="10759" max="10759" width="14" style="8" customWidth="1"/>
    <col min="10760" max="11008" width="9.140625" style="8"/>
    <col min="11009" max="11009" width="20" style="8" bestFit="1" customWidth="1"/>
    <col min="11010" max="11010" width="36.28515625" style="8" customWidth="1"/>
    <col min="11011" max="11011" width="98.7109375" style="8" customWidth="1"/>
    <col min="11012" max="11012" width="7.85546875" style="8" customWidth="1"/>
    <col min="11013" max="11013" width="7" style="8" customWidth="1"/>
    <col min="11014" max="11014" width="11.140625" style="8" customWidth="1"/>
    <col min="11015" max="11015" width="14" style="8" customWidth="1"/>
    <col min="11016" max="11264" width="9.140625" style="8"/>
    <col min="11265" max="11265" width="20" style="8" bestFit="1" customWidth="1"/>
    <col min="11266" max="11266" width="36.28515625" style="8" customWidth="1"/>
    <col min="11267" max="11267" width="98.7109375" style="8" customWidth="1"/>
    <col min="11268" max="11268" width="7.85546875" style="8" customWidth="1"/>
    <col min="11269" max="11269" width="7" style="8" customWidth="1"/>
    <col min="11270" max="11270" width="11.140625" style="8" customWidth="1"/>
    <col min="11271" max="11271" width="14" style="8" customWidth="1"/>
    <col min="11272" max="11520" width="9.140625" style="8"/>
    <col min="11521" max="11521" width="20" style="8" bestFit="1" customWidth="1"/>
    <col min="11522" max="11522" width="36.28515625" style="8" customWidth="1"/>
    <col min="11523" max="11523" width="98.7109375" style="8" customWidth="1"/>
    <col min="11524" max="11524" width="7.85546875" style="8" customWidth="1"/>
    <col min="11525" max="11525" width="7" style="8" customWidth="1"/>
    <col min="11526" max="11526" width="11.140625" style="8" customWidth="1"/>
    <col min="11527" max="11527" width="14" style="8" customWidth="1"/>
    <col min="11528" max="11776" width="9.140625" style="8"/>
    <col min="11777" max="11777" width="20" style="8" bestFit="1" customWidth="1"/>
    <col min="11778" max="11778" width="36.28515625" style="8" customWidth="1"/>
    <col min="11779" max="11779" width="98.7109375" style="8" customWidth="1"/>
    <col min="11780" max="11780" width="7.85546875" style="8" customWidth="1"/>
    <col min="11781" max="11781" width="7" style="8" customWidth="1"/>
    <col min="11782" max="11782" width="11.140625" style="8" customWidth="1"/>
    <col min="11783" max="11783" width="14" style="8" customWidth="1"/>
    <col min="11784" max="12032" width="9.140625" style="8"/>
    <col min="12033" max="12033" width="20" style="8" bestFit="1" customWidth="1"/>
    <col min="12034" max="12034" width="36.28515625" style="8" customWidth="1"/>
    <col min="12035" max="12035" width="98.7109375" style="8" customWidth="1"/>
    <col min="12036" max="12036" width="7.85546875" style="8" customWidth="1"/>
    <col min="12037" max="12037" width="7" style="8" customWidth="1"/>
    <col min="12038" max="12038" width="11.140625" style="8" customWidth="1"/>
    <col min="12039" max="12039" width="14" style="8" customWidth="1"/>
    <col min="12040" max="12288" width="9.140625" style="8"/>
    <col min="12289" max="12289" width="20" style="8" bestFit="1" customWidth="1"/>
    <col min="12290" max="12290" width="36.28515625" style="8" customWidth="1"/>
    <col min="12291" max="12291" width="98.7109375" style="8" customWidth="1"/>
    <col min="12292" max="12292" width="7.85546875" style="8" customWidth="1"/>
    <col min="12293" max="12293" width="7" style="8" customWidth="1"/>
    <col min="12294" max="12294" width="11.140625" style="8" customWidth="1"/>
    <col min="12295" max="12295" width="14" style="8" customWidth="1"/>
    <col min="12296" max="12544" width="9.140625" style="8"/>
    <col min="12545" max="12545" width="20" style="8" bestFit="1" customWidth="1"/>
    <col min="12546" max="12546" width="36.28515625" style="8" customWidth="1"/>
    <col min="12547" max="12547" width="98.7109375" style="8" customWidth="1"/>
    <col min="12548" max="12548" width="7.85546875" style="8" customWidth="1"/>
    <col min="12549" max="12549" width="7" style="8" customWidth="1"/>
    <col min="12550" max="12550" width="11.140625" style="8" customWidth="1"/>
    <col min="12551" max="12551" width="14" style="8" customWidth="1"/>
    <col min="12552" max="12800" width="9.140625" style="8"/>
    <col min="12801" max="12801" width="20" style="8" bestFit="1" customWidth="1"/>
    <col min="12802" max="12802" width="36.28515625" style="8" customWidth="1"/>
    <col min="12803" max="12803" width="98.7109375" style="8" customWidth="1"/>
    <col min="12804" max="12804" width="7.85546875" style="8" customWidth="1"/>
    <col min="12805" max="12805" width="7" style="8" customWidth="1"/>
    <col min="12806" max="12806" width="11.140625" style="8" customWidth="1"/>
    <col min="12807" max="12807" width="14" style="8" customWidth="1"/>
    <col min="12808" max="13056" width="9.140625" style="8"/>
    <col min="13057" max="13057" width="20" style="8" bestFit="1" customWidth="1"/>
    <col min="13058" max="13058" width="36.28515625" style="8" customWidth="1"/>
    <col min="13059" max="13059" width="98.7109375" style="8" customWidth="1"/>
    <col min="13060" max="13060" width="7.85546875" style="8" customWidth="1"/>
    <col min="13061" max="13061" width="7" style="8" customWidth="1"/>
    <col min="13062" max="13062" width="11.140625" style="8" customWidth="1"/>
    <col min="13063" max="13063" width="14" style="8" customWidth="1"/>
    <col min="13064" max="13312" width="9.140625" style="8"/>
    <col min="13313" max="13313" width="20" style="8" bestFit="1" customWidth="1"/>
    <col min="13314" max="13314" width="36.28515625" style="8" customWidth="1"/>
    <col min="13315" max="13315" width="98.7109375" style="8" customWidth="1"/>
    <col min="13316" max="13316" width="7.85546875" style="8" customWidth="1"/>
    <col min="13317" max="13317" width="7" style="8" customWidth="1"/>
    <col min="13318" max="13318" width="11.140625" style="8" customWidth="1"/>
    <col min="13319" max="13319" width="14" style="8" customWidth="1"/>
    <col min="13320" max="13568" width="9.140625" style="8"/>
    <col min="13569" max="13569" width="20" style="8" bestFit="1" customWidth="1"/>
    <col min="13570" max="13570" width="36.28515625" style="8" customWidth="1"/>
    <col min="13571" max="13571" width="98.7109375" style="8" customWidth="1"/>
    <col min="13572" max="13572" width="7.85546875" style="8" customWidth="1"/>
    <col min="13573" max="13573" width="7" style="8" customWidth="1"/>
    <col min="13574" max="13574" width="11.140625" style="8" customWidth="1"/>
    <col min="13575" max="13575" width="14" style="8" customWidth="1"/>
    <col min="13576" max="13824" width="9.140625" style="8"/>
    <col min="13825" max="13825" width="20" style="8" bestFit="1" customWidth="1"/>
    <col min="13826" max="13826" width="36.28515625" style="8" customWidth="1"/>
    <col min="13827" max="13827" width="98.7109375" style="8" customWidth="1"/>
    <col min="13828" max="13828" width="7.85546875" style="8" customWidth="1"/>
    <col min="13829" max="13829" width="7" style="8" customWidth="1"/>
    <col min="13830" max="13830" width="11.140625" style="8" customWidth="1"/>
    <col min="13831" max="13831" width="14" style="8" customWidth="1"/>
    <col min="13832" max="14080" width="9.140625" style="8"/>
    <col min="14081" max="14081" width="20" style="8" bestFit="1" customWidth="1"/>
    <col min="14082" max="14082" width="36.28515625" style="8" customWidth="1"/>
    <col min="14083" max="14083" width="98.7109375" style="8" customWidth="1"/>
    <col min="14084" max="14084" width="7.85546875" style="8" customWidth="1"/>
    <col min="14085" max="14085" width="7" style="8" customWidth="1"/>
    <col min="14086" max="14086" width="11.140625" style="8" customWidth="1"/>
    <col min="14087" max="14087" width="14" style="8" customWidth="1"/>
    <col min="14088" max="14336" width="9.140625" style="8"/>
    <col min="14337" max="14337" width="20" style="8" bestFit="1" customWidth="1"/>
    <col min="14338" max="14338" width="36.28515625" style="8" customWidth="1"/>
    <col min="14339" max="14339" width="98.7109375" style="8" customWidth="1"/>
    <col min="14340" max="14340" width="7.85546875" style="8" customWidth="1"/>
    <col min="14341" max="14341" width="7" style="8" customWidth="1"/>
    <col min="14342" max="14342" width="11.140625" style="8" customWidth="1"/>
    <col min="14343" max="14343" width="14" style="8" customWidth="1"/>
    <col min="14344" max="14592" width="9.140625" style="8"/>
    <col min="14593" max="14593" width="20" style="8" bestFit="1" customWidth="1"/>
    <col min="14594" max="14594" width="36.28515625" style="8" customWidth="1"/>
    <col min="14595" max="14595" width="98.7109375" style="8" customWidth="1"/>
    <col min="14596" max="14596" width="7.85546875" style="8" customWidth="1"/>
    <col min="14597" max="14597" width="7" style="8" customWidth="1"/>
    <col min="14598" max="14598" width="11.140625" style="8" customWidth="1"/>
    <col min="14599" max="14599" width="14" style="8" customWidth="1"/>
    <col min="14600" max="14848" width="9.140625" style="8"/>
    <col min="14849" max="14849" width="20" style="8" bestFit="1" customWidth="1"/>
    <col min="14850" max="14850" width="36.28515625" style="8" customWidth="1"/>
    <col min="14851" max="14851" width="98.7109375" style="8" customWidth="1"/>
    <col min="14852" max="14852" width="7.85546875" style="8" customWidth="1"/>
    <col min="14853" max="14853" width="7" style="8" customWidth="1"/>
    <col min="14854" max="14854" width="11.140625" style="8" customWidth="1"/>
    <col min="14855" max="14855" width="14" style="8" customWidth="1"/>
    <col min="14856" max="15104" width="9.140625" style="8"/>
    <col min="15105" max="15105" width="20" style="8" bestFit="1" customWidth="1"/>
    <col min="15106" max="15106" width="36.28515625" style="8" customWidth="1"/>
    <col min="15107" max="15107" width="98.7109375" style="8" customWidth="1"/>
    <col min="15108" max="15108" width="7.85546875" style="8" customWidth="1"/>
    <col min="15109" max="15109" width="7" style="8" customWidth="1"/>
    <col min="15110" max="15110" width="11.140625" style="8" customWidth="1"/>
    <col min="15111" max="15111" width="14" style="8" customWidth="1"/>
    <col min="15112" max="15360" width="9.140625" style="8"/>
    <col min="15361" max="15361" width="20" style="8" bestFit="1" customWidth="1"/>
    <col min="15362" max="15362" width="36.28515625" style="8" customWidth="1"/>
    <col min="15363" max="15363" width="98.7109375" style="8" customWidth="1"/>
    <col min="15364" max="15364" width="7.85546875" style="8" customWidth="1"/>
    <col min="15365" max="15365" width="7" style="8" customWidth="1"/>
    <col min="15366" max="15366" width="11.140625" style="8" customWidth="1"/>
    <col min="15367" max="15367" width="14" style="8" customWidth="1"/>
    <col min="15368" max="15616" width="9.140625" style="8"/>
    <col min="15617" max="15617" width="20" style="8" bestFit="1" customWidth="1"/>
    <col min="15618" max="15618" width="36.28515625" style="8" customWidth="1"/>
    <col min="15619" max="15619" width="98.7109375" style="8" customWidth="1"/>
    <col min="15620" max="15620" width="7.85546875" style="8" customWidth="1"/>
    <col min="15621" max="15621" width="7" style="8" customWidth="1"/>
    <col min="15622" max="15622" width="11.140625" style="8" customWidth="1"/>
    <col min="15623" max="15623" width="14" style="8" customWidth="1"/>
    <col min="15624" max="15872" width="9.140625" style="8"/>
    <col min="15873" max="15873" width="20" style="8" bestFit="1" customWidth="1"/>
    <col min="15874" max="15874" width="36.28515625" style="8" customWidth="1"/>
    <col min="15875" max="15875" width="98.7109375" style="8" customWidth="1"/>
    <col min="15876" max="15876" width="7.85546875" style="8" customWidth="1"/>
    <col min="15877" max="15877" width="7" style="8" customWidth="1"/>
    <col min="15878" max="15878" width="11.140625" style="8" customWidth="1"/>
    <col min="15879" max="15879" width="14" style="8" customWidth="1"/>
    <col min="15880" max="16128" width="9.140625" style="8"/>
    <col min="16129" max="16129" width="20" style="8" bestFit="1" customWidth="1"/>
    <col min="16130" max="16130" width="36.28515625" style="8" customWidth="1"/>
    <col min="16131" max="16131" width="98.7109375" style="8" customWidth="1"/>
    <col min="16132" max="16132" width="7.85546875" style="8" customWidth="1"/>
    <col min="16133" max="16133" width="7" style="8" customWidth="1"/>
    <col min="16134" max="16134" width="11.140625" style="8" customWidth="1"/>
    <col min="16135" max="16135" width="14" style="8" customWidth="1"/>
    <col min="16136" max="16384" width="9.140625" style="8"/>
  </cols>
  <sheetData>
    <row r="1" spans="1:7" ht="15" thickBot="1" x14ac:dyDescent="0.25">
      <c r="A1" s="28" t="s">
        <v>94</v>
      </c>
      <c r="B1" s="29"/>
      <c r="C1" s="29"/>
      <c r="D1" s="29"/>
      <c r="E1" s="29"/>
      <c r="F1" s="29"/>
      <c r="G1" s="30"/>
    </row>
    <row r="2" spans="1:7" x14ac:dyDescent="0.2">
      <c r="A2" s="31" t="s">
        <v>96</v>
      </c>
      <c r="B2" s="31"/>
    </row>
    <row r="3" spans="1:7" x14ac:dyDescent="0.2">
      <c r="A3" s="32" t="s">
        <v>95</v>
      </c>
      <c r="B3" s="32"/>
    </row>
    <row r="4" spans="1:7" x14ac:dyDescent="0.2">
      <c r="A4" s="15" t="s">
        <v>121</v>
      </c>
      <c r="B4" s="15"/>
      <c r="D4" s="16"/>
    </row>
    <row r="5" spans="1:7" ht="15" thickBot="1" x14ac:dyDescent="0.25">
      <c r="A5" s="15" t="s">
        <v>95</v>
      </c>
      <c r="B5" s="15"/>
      <c r="D5" s="16"/>
    </row>
    <row r="6" spans="1:7" x14ac:dyDescent="0.2">
      <c r="A6" s="31" t="s">
        <v>118</v>
      </c>
      <c r="B6" s="31"/>
      <c r="D6" s="16"/>
    </row>
    <row r="7" spans="1:7" ht="15" thickBot="1" x14ac:dyDescent="0.25">
      <c r="A7" s="32" t="s">
        <v>95</v>
      </c>
      <c r="B7" s="32"/>
      <c r="D7" s="16"/>
    </row>
    <row r="8" spans="1:7" x14ac:dyDescent="0.2">
      <c r="A8" s="31" t="s">
        <v>119</v>
      </c>
      <c r="B8" s="31"/>
      <c r="D8" s="16"/>
    </row>
    <row r="9" spans="1:7" ht="15" thickBot="1" x14ac:dyDescent="0.25">
      <c r="A9" s="32" t="s">
        <v>95</v>
      </c>
      <c r="B9" s="32"/>
      <c r="D9" s="16"/>
    </row>
    <row r="10" spans="1:7" x14ac:dyDescent="0.2">
      <c r="A10" s="31" t="s">
        <v>120</v>
      </c>
      <c r="B10" s="31"/>
      <c r="D10" s="16"/>
    </row>
    <row r="11" spans="1:7" x14ac:dyDescent="0.2">
      <c r="A11" s="32" t="s">
        <v>95</v>
      </c>
      <c r="B11" s="32"/>
      <c r="D11" s="16"/>
    </row>
    <row r="13" spans="1:7" x14ac:dyDescent="0.2">
      <c r="A13" s="13" t="s">
        <v>97</v>
      </c>
    </row>
    <row r="14" spans="1:7" x14ac:dyDescent="0.2">
      <c r="A14" s="32" t="s">
        <v>98</v>
      </c>
      <c r="B14" s="32"/>
    </row>
    <row r="15" spans="1:7" x14ac:dyDescent="0.2">
      <c r="A15" s="32" t="s">
        <v>99</v>
      </c>
      <c r="B15" s="32"/>
    </row>
    <row r="16" spans="1:7" x14ac:dyDescent="0.2">
      <c r="A16" s="32" t="s">
        <v>100</v>
      </c>
      <c r="B16" s="32"/>
    </row>
    <row r="17" spans="1:7" x14ac:dyDescent="0.2">
      <c r="A17" s="32" t="s">
        <v>102</v>
      </c>
      <c r="B17" s="32"/>
    </row>
    <row r="18" spans="1:7" x14ac:dyDescent="0.2">
      <c r="A18" s="32" t="s">
        <v>101</v>
      </c>
      <c r="B18" s="32"/>
    </row>
    <row r="19" spans="1:7" x14ac:dyDescent="0.2">
      <c r="A19" s="32" t="s">
        <v>103</v>
      </c>
      <c r="B19" s="32"/>
    </row>
    <row r="20" spans="1:7" x14ac:dyDescent="0.2">
      <c r="A20" s="12"/>
      <c r="B20" s="12"/>
    </row>
    <row r="21" spans="1:7" ht="14.25" customHeight="1" x14ac:dyDescent="0.2">
      <c r="A21" s="35" t="s">
        <v>106</v>
      </c>
      <c r="B21" s="35"/>
      <c r="C21" s="35"/>
    </row>
    <row r="22" spans="1:7" ht="19.5" customHeight="1" x14ac:dyDescent="0.2">
      <c r="A22" s="40"/>
      <c r="B22" s="40"/>
      <c r="C22" s="40"/>
    </row>
    <row r="23" spans="1:7" ht="56.25" customHeight="1" x14ac:dyDescent="0.2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104</v>
      </c>
      <c r="G23" s="1" t="s">
        <v>105</v>
      </c>
    </row>
    <row r="24" spans="1:7" s="27" customFormat="1" ht="38.25" x14ac:dyDescent="0.2">
      <c r="A24" s="18"/>
      <c r="B24" s="17" t="s">
        <v>133</v>
      </c>
      <c r="C24" s="3" t="s">
        <v>143</v>
      </c>
      <c r="D24" s="14">
        <v>12</v>
      </c>
      <c r="E24" s="4" t="s">
        <v>5</v>
      </c>
      <c r="F24" s="5"/>
      <c r="G24" s="6">
        <f t="shared" ref="G24:G65" si="0">D24*F24</f>
        <v>0</v>
      </c>
    </row>
    <row r="25" spans="1:7" ht="42" customHeight="1" x14ac:dyDescent="0.2">
      <c r="A25" s="18">
        <v>170001401</v>
      </c>
      <c r="B25" s="2" t="s">
        <v>7</v>
      </c>
      <c r="C25" s="3" t="s">
        <v>8</v>
      </c>
      <c r="D25" s="14">
        <v>8</v>
      </c>
      <c r="E25" s="4" t="s">
        <v>6</v>
      </c>
      <c r="F25" s="5"/>
      <c r="G25" s="6">
        <f t="shared" si="0"/>
        <v>0</v>
      </c>
    </row>
    <row r="26" spans="1:7" s="27" customFormat="1" ht="63.75" x14ac:dyDescent="0.2">
      <c r="A26" s="18" t="s">
        <v>9</v>
      </c>
      <c r="B26" s="2" t="s">
        <v>10</v>
      </c>
      <c r="C26" s="3" t="s">
        <v>11</v>
      </c>
      <c r="D26" s="14">
        <v>10</v>
      </c>
      <c r="E26" s="4" t="s">
        <v>6</v>
      </c>
      <c r="F26" s="5"/>
      <c r="G26" s="6">
        <f t="shared" si="0"/>
        <v>0</v>
      </c>
    </row>
    <row r="27" spans="1:7" ht="38.25" x14ac:dyDescent="0.2">
      <c r="A27" s="18" t="s">
        <v>12</v>
      </c>
      <c r="B27" s="2" t="s">
        <v>13</v>
      </c>
      <c r="C27" s="3" t="s">
        <v>14</v>
      </c>
      <c r="D27" s="14">
        <v>10</v>
      </c>
      <c r="E27" s="4" t="s">
        <v>6</v>
      </c>
      <c r="F27" s="5"/>
      <c r="G27" s="6">
        <f t="shared" si="0"/>
        <v>0</v>
      </c>
    </row>
    <row r="28" spans="1:7" ht="76.5" x14ac:dyDescent="0.2">
      <c r="A28" s="18">
        <v>171061032</v>
      </c>
      <c r="B28" s="2" t="s">
        <v>15</v>
      </c>
      <c r="C28" s="3" t="s">
        <v>16</v>
      </c>
      <c r="D28" s="14">
        <v>36</v>
      </c>
      <c r="E28" s="4" t="s">
        <v>5</v>
      </c>
      <c r="F28" s="5"/>
      <c r="G28" s="6">
        <f t="shared" si="0"/>
        <v>0</v>
      </c>
    </row>
    <row r="29" spans="1:7" ht="25.5" x14ac:dyDescent="0.2">
      <c r="A29" s="18" t="s">
        <v>17</v>
      </c>
      <c r="B29" s="2" t="s">
        <v>18</v>
      </c>
      <c r="C29" s="3" t="s">
        <v>19</v>
      </c>
      <c r="D29" s="14">
        <v>40</v>
      </c>
      <c r="E29" s="4" t="s">
        <v>5</v>
      </c>
      <c r="F29" s="5"/>
      <c r="G29" s="6">
        <f t="shared" si="0"/>
        <v>0</v>
      </c>
    </row>
    <row r="30" spans="1:7" ht="36.75" customHeight="1" x14ac:dyDescent="0.2">
      <c r="A30" s="18" t="s">
        <v>20</v>
      </c>
      <c r="B30" s="2" t="s">
        <v>132</v>
      </c>
      <c r="C30" s="3" t="s">
        <v>131</v>
      </c>
      <c r="D30" s="14">
        <v>16</v>
      </c>
      <c r="E30" s="4" t="s">
        <v>22</v>
      </c>
      <c r="F30" s="5"/>
      <c r="G30" s="6">
        <f t="shared" si="0"/>
        <v>0</v>
      </c>
    </row>
    <row r="31" spans="1:7" ht="102" x14ac:dyDescent="0.2">
      <c r="A31" s="18" t="s">
        <v>23</v>
      </c>
      <c r="B31" s="2" t="s">
        <v>24</v>
      </c>
      <c r="C31" s="3" t="s">
        <v>25</v>
      </c>
      <c r="D31" s="14">
        <v>178</v>
      </c>
      <c r="E31" s="4" t="s">
        <v>5</v>
      </c>
      <c r="F31" s="5"/>
      <c r="G31" s="6">
        <f t="shared" si="0"/>
        <v>0</v>
      </c>
    </row>
    <row r="32" spans="1:7" ht="34.5" customHeight="1" x14ac:dyDescent="0.2">
      <c r="A32" s="18" t="s">
        <v>26</v>
      </c>
      <c r="B32" s="2" t="s">
        <v>27</v>
      </c>
      <c r="C32" s="3" t="s">
        <v>21</v>
      </c>
      <c r="D32" s="14">
        <v>40</v>
      </c>
      <c r="E32" s="4" t="s">
        <v>5</v>
      </c>
      <c r="F32" s="5"/>
      <c r="G32" s="6">
        <f t="shared" si="0"/>
        <v>0</v>
      </c>
    </row>
    <row r="33" spans="1:7" ht="41.25" customHeight="1" x14ac:dyDescent="0.2">
      <c r="A33" s="18" t="s">
        <v>28</v>
      </c>
      <c r="B33" s="2" t="s">
        <v>29</v>
      </c>
      <c r="C33" s="3" t="s">
        <v>30</v>
      </c>
      <c r="D33" s="14">
        <v>10</v>
      </c>
      <c r="E33" s="4" t="s">
        <v>5</v>
      </c>
      <c r="F33" s="5"/>
      <c r="G33" s="6">
        <f t="shared" si="0"/>
        <v>0</v>
      </c>
    </row>
    <row r="34" spans="1:7" ht="25.5" x14ac:dyDescent="0.2">
      <c r="A34" s="18">
        <v>171020103</v>
      </c>
      <c r="B34" s="2" t="s">
        <v>31</v>
      </c>
      <c r="C34" s="3" t="s">
        <v>32</v>
      </c>
      <c r="D34" s="14">
        <v>8</v>
      </c>
      <c r="E34" s="4" t="s">
        <v>5</v>
      </c>
      <c r="F34" s="5"/>
      <c r="G34" s="6">
        <f t="shared" si="0"/>
        <v>0</v>
      </c>
    </row>
    <row r="35" spans="1:7" ht="63.75" x14ac:dyDescent="0.2">
      <c r="A35" s="18">
        <v>171030115</v>
      </c>
      <c r="B35" s="2" t="s">
        <v>33</v>
      </c>
      <c r="C35" s="3" t="s">
        <v>123</v>
      </c>
      <c r="D35" s="14">
        <v>60</v>
      </c>
      <c r="E35" s="4" t="s">
        <v>5</v>
      </c>
      <c r="F35" s="5"/>
      <c r="G35" s="6">
        <f t="shared" si="0"/>
        <v>0</v>
      </c>
    </row>
    <row r="36" spans="1:7" ht="89.25" x14ac:dyDescent="0.2">
      <c r="A36" s="20">
        <v>171032214</v>
      </c>
      <c r="B36" s="21" t="s">
        <v>141</v>
      </c>
      <c r="C36" s="22" t="s">
        <v>134</v>
      </c>
      <c r="D36" s="23">
        <v>10</v>
      </c>
      <c r="E36" s="24" t="s">
        <v>5</v>
      </c>
      <c r="F36" s="25"/>
      <c r="G36" s="26">
        <f t="shared" si="0"/>
        <v>0</v>
      </c>
    </row>
    <row r="37" spans="1:7" ht="38.25" x14ac:dyDescent="0.2">
      <c r="A37" s="20" t="s">
        <v>135</v>
      </c>
      <c r="B37" s="21" t="s">
        <v>136</v>
      </c>
      <c r="C37" s="22" t="s">
        <v>137</v>
      </c>
      <c r="D37" s="23">
        <v>10</v>
      </c>
      <c r="E37" s="24" t="s">
        <v>5</v>
      </c>
      <c r="F37" s="25"/>
      <c r="G37" s="26">
        <f t="shared" si="0"/>
        <v>0</v>
      </c>
    </row>
    <row r="38" spans="1:7" ht="51" x14ac:dyDescent="0.2">
      <c r="A38" s="18" t="s">
        <v>34</v>
      </c>
      <c r="B38" s="2" t="s">
        <v>35</v>
      </c>
      <c r="C38" s="7" t="s">
        <v>36</v>
      </c>
      <c r="D38" s="14">
        <v>6</v>
      </c>
      <c r="E38" s="4" t="s">
        <v>6</v>
      </c>
      <c r="F38" s="5"/>
      <c r="G38" s="6">
        <f t="shared" si="0"/>
        <v>0</v>
      </c>
    </row>
    <row r="39" spans="1:7" ht="76.5" x14ac:dyDescent="0.2">
      <c r="A39" s="18">
        <v>172031521</v>
      </c>
      <c r="B39" s="2" t="s">
        <v>122</v>
      </c>
      <c r="C39" s="10" t="s">
        <v>39</v>
      </c>
      <c r="D39" s="14">
        <v>26</v>
      </c>
      <c r="E39" s="4" t="s">
        <v>5</v>
      </c>
      <c r="F39" s="5"/>
      <c r="G39" s="6">
        <f t="shared" si="0"/>
        <v>0</v>
      </c>
    </row>
    <row r="40" spans="1:7" ht="76.5" x14ac:dyDescent="0.2">
      <c r="A40" s="18" t="s">
        <v>37</v>
      </c>
      <c r="B40" s="2" t="s">
        <v>38</v>
      </c>
      <c r="C40" s="10" t="s">
        <v>39</v>
      </c>
      <c r="D40" s="14">
        <v>12</v>
      </c>
      <c r="E40" s="4" t="s">
        <v>5</v>
      </c>
      <c r="F40" s="5"/>
      <c r="G40" s="6">
        <f t="shared" si="0"/>
        <v>0</v>
      </c>
    </row>
    <row r="41" spans="1:7" ht="51" x14ac:dyDescent="0.2">
      <c r="A41" s="18" t="s">
        <v>40</v>
      </c>
      <c r="B41" s="2" t="s">
        <v>41</v>
      </c>
      <c r="C41" s="3" t="s">
        <v>42</v>
      </c>
      <c r="D41" s="14">
        <v>12</v>
      </c>
      <c r="E41" s="4" t="s">
        <v>5</v>
      </c>
      <c r="F41" s="5"/>
      <c r="G41" s="6">
        <f t="shared" si="0"/>
        <v>0</v>
      </c>
    </row>
    <row r="42" spans="1:7" ht="51" x14ac:dyDescent="0.2">
      <c r="A42" s="18" t="s">
        <v>43</v>
      </c>
      <c r="B42" s="2" t="s">
        <v>44</v>
      </c>
      <c r="C42" s="3" t="s">
        <v>42</v>
      </c>
      <c r="D42" s="14">
        <v>12</v>
      </c>
      <c r="E42" s="4" t="s">
        <v>5</v>
      </c>
      <c r="F42" s="5"/>
      <c r="G42" s="6">
        <f t="shared" si="0"/>
        <v>0</v>
      </c>
    </row>
    <row r="43" spans="1:7" ht="63.75" x14ac:dyDescent="0.2">
      <c r="A43" s="18" t="s">
        <v>45</v>
      </c>
      <c r="B43" s="2" t="s">
        <v>46</v>
      </c>
      <c r="C43" s="7" t="s">
        <v>47</v>
      </c>
      <c r="D43" s="14">
        <v>12</v>
      </c>
      <c r="E43" s="4" t="s">
        <v>5</v>
      </c>
      <c r="F43" s="5"/>
      <c r="G43" s="6">
        <f t="shared" si="0"/>
        <v>0</v>
      </c>
    </row>
    <row r="44" spans="1:7" x14ac:dyDescent="0.2">
      <c r="A44" s="18"/>
      <c r="B44" s="2" t="s">
        <v>130</v>
      </c>
      <c r="C44" s="3" t="s">
        <v>142</v>
      </c>
      <c r="D44" s="14">
        <v>10</v>
      </c>
      <c r="E44" s="4" t="s">
        <v>5</v>
      </c>
      <c r="F44" s="5"/>
      <c r="G44" s="6">
        <f t="shared" si="0"/>
        <v>0</v>
      </c>
    </row>
    <row r="45" spans="1:7" ht="114.75" x14ac:dyDescent="0.2">
      <c r="A45" s="18" t="s">
        <v>48</v>
      </c>
      <c r="B45" s="2" t="s">
        <v>49</v>
      </c>
      <c r="C45" s="19" t="s">
        <v>50</v>
      </c>
      <c r="D45" s="14">
        <v>28</v>
      </c>
      <c r="E45" s="4" t="s">
        <v>6</v>
      </c>
      <c r="F45" s="5"/>
      <c r="G45" s="6">
        <f t="shared" si="0"/>
        <v>0</v>
      </c>
    </row>
    <row r="46" spans="1:7" ht="89.25" x14ac:dyDescent="0.2">
      <c r="A46" s="18" t="s">
        <v>51</v>
      </c>
      <c r="B46" s="2" t="s">
        <v>52</v>
      </c>
      <c r="C46" s="3" t="s">
        <v>53</v>
      </c>
      <c r="D46" s="14">
        <v>558</v>
      </c>
      <c r="E46" s="4" t="s">
        <v>5</v>
      </c>
      <c r="F46" s="5"/>
      <c r="G46" s="6">
        <f t="shared" si="0"/>
        <v>0</v>
      </c>
    </row>
    <row r="47" spans="1:7" ht="102" x14ac:dyDescent="0.2">
      <c r="A47" s="18" t="s">
        <v>54</v>
      </c>
      <c r="B47" s="2" t="s">
        <v>52</v>
      </c>
      <c r="C47" s="3" t="s">
        <v>55</v>
      </c>
      <c r="D47" s="14">
        <v>692</v>
      </c>
      <c r="E47" s="4" t="s">
        <v>5</v>
      </c>
      <c r="F47" s="5"/>
      <c r="G47" s="6">
        <f t="shared" si="0"/>
        <v>0</v>
      </c>
    </row>
    <row r="48" spans="1:7" ht="33.75" customHeight="1" x14ac:dyDescent="0.2">
      <c r="A48" s="18" t="s">
        <v>56</v>
      </c>
      <c r="B48" s="2" t="s">
        <v>57</v>
      </c>
      <c r="C48" s="3" t="s">
        <v>21</v>
      </c>
      <c r="D48" s="14">
        <v>94</v>
      </c>
      <c r="E48" s="4" t="s">
        <v>5</v>
      </c>
      <c r="F48" s="5"/>
      <c r="G48" s="6">
        <f t="shared" si="0"/>
        <v>0</v>
      </c>
    </row>
    <row r="49" spans="1:7" ht="31.5" customHeight="1" x14ac:dyDescent="0.2">
      <c r="A49" s="18">
        <v>171010606</v>
      </c>
      <c r="B49" s="2" t="s">
        <v>58</v>
      </c>
      <c r="C49" s="3" t="s">
        <v>59</v>
      </c>
      <c r="D49" s="14">
        <v>198</v>
      </c>
      <c r="E49" s="4" t="s">
        <v>6</v>
      </c>
      <c r="F49" s="5"/>
      <c r="G49" s="6">
        <f t="shared" si="0"/>
        <v>0</v>
      </c>
    </row>
    <row r="50" spans="1:7" ht="63.75" x14ac:dyDescent="0.2">
      <c r="A50" s="18" t="s">
        <v>60</v>
      </c>
      <c r="B50" s="2" t="s">
        <v>61</v>
      </c>
      <c r="C50" s="3" t="s">
        <v>62</v>
      </c>
      <c r="D50" s="14">
        <v>4632</v>
      </c>
      <c r="E50" s="4" t="s">
        <v>6</v>
      </c>
      <c r="F50" s="5"/>
      <c r="G50" s="6">
        <f t="shared" si="0"/>
        <v>0</v>
      </c>
    </row>
    <row r="51" spans="1:7" ht="38.25" x14ac:dyDescent="0.2">
      <c r="A51" s="18" t="s">
        <v>63</v>
      </c>
      <c r="B51" s="2" t="s">
        <v>64</v>
      </c>
      <c r="C51" s="3" t="s">
        <v>65</v>
      </c>
      <c r="D51" s="14">
        <v>144</v>
      </c>
      <c r="E51" s="4" t="s">
        <v>6</v>
      </c>
      <c r="F51" s="5"/>
      <c r="G51" s="6">
        <f t="shared" si="0"/>
        <v>0</v>
      </c>
    </row>
    <row r="52" spans="1:7" ht="63.75" x14ac:dyDescent="0.2">
      <c r="A52" s="18" t="s">
        <v>66</v>
      </c>
      <c r="B52" s="2" t="s">
        <v>67</v>
      </c>
      <c r="C52" s="3" t="s">
        <v>68</v>
      </c>
      <c r="D52" s="14">
        <v>30</v>
      </c>
      <c r="E52" s="4" t="s">
        <v>6</v>
      </c>
      <c r="F52" s="5"/>
      <c r="G52" s="6">
        <f t="shared" si="0"/>
        <v>0</v>
      </c>
    </row>
    <row r="53" spans="1:7" x14ac:dyDescent="0.2">
      <c r="A53" s="18">
        <v>171010501</v>
      </c>
      <c r="B53" s="2" t="s">
        <v>126</v>
      </c>
      <c r="C53" s="3" t="s">
        <v>127</v>
      </c>
      <c r="D53" s="14">
        <v>18</v>
      </c>
      <c r="E53" s="4" t="s">
        <v>6</v>
      </c>
      <c r="F53" s="5"/>
      <c r="G53" s="6">
        <f t="shared" si="0"/>
        <v>0</v>
      </c>
    </row>
    <row r="54" spans="1:7" ht="33" customHeight="1" x14ac:dyDescent="0.2">
      <c r="A54" s="18" t="s">
        <v>69</v>
      </c>
      <c r="B54" s="2" t="s">
        <v>70</v>
      </c>
      <c r="C54" s="3" t="s">
        <v>71</v>
      </c>
      <c r="D54" s="14">
        <v>530</v>
      </c>
      <c r="E54" s="4" t="s">
        <v>6</v>
      </c>
      <c r="F54" s="5"/>
      <c r="G54" s="6">
        <f t="shared" si="0"/>
        <v>0</v>
      </c>
    </row>
    <row r="55" spans="1:7" ht="140.25" x14ac:dyDescent="0.2">
      <c r="A55" s="18" t="s">
        <v>72</v>
      </c>
      <c r="B55" s="2" t="s">
        <v>73</v>
      </c>
      <c r="C55" s="3" t="s">
        <v>74</v>
      </c>
      <c r="D55" s="14">
        <v>1968</v>
      </c>
      <c r="E55" s="4" t="s">
        <v>6</v>
      </c>
      <c r="F55" s="5"/>
      <c r="G55" s="6">
        <f t="shared" si="0"/>
        <v>0</v>
      </c>
    </row>
    <row r="56" spans="1:7" ht="89.25" x14ac:dyDescent="0.2">
      <c r="A56" s="18" t="s">
        <v>75</v>
      </c>
      <c r="B56" s="2" t="s">
        <v>76</v>
      </c>
      <c r="C56" s="7" t="s">
        <v>77</v>
      </c>
      <c r="D56" s="14">
        <v>16</v>
      </c>
      <c r="E56" s="4" t="s">
        <v>6</v>
      </c>
      <c r="F56" s="5"/>
      <c r="G56" s="6">
        <f t="shared" si="0"/>
        <v>0</v>
      </c>
    </row>
    <row r="57" spans="1:7" x14ac:dyDescent="0.2">
      <c r="A57" s="18">
        <v>171010203</v>
      </c>
      <c r="B57" s="2" t="s">
        <v>128</v>
      </c>
      <c r="C57" s="19" t="s">
        <v>129</v>
      </c>
      <c r="D57" s="14">
        <v>32</v>
      </c>
      <c r="E57" s="4"/>
      <c r="F57" s="5"/>
      <c r="G57" s="6">
        <f t="shared" si="0"/>
        <v>0</v>
      </c>
    </row>
    <row r="58" spans="1:7" ht="51" x14ac:dyDescent="0.2">
      <c r="A58" s="18" t="s">
        <v>78</v>
      </c>
      <c r="B58" s="2" t="s">
        <v>79</v>
      </c>
      <c r="C58" s="3" t="s">
        <v>80</v>
      </c>
      <c r="D58" s="14">
        <v>120</v>
      </c>
      <c r="E58" s="4" t="s">
        <v>6</v>
      </c>
      <c r="F58" s="5"/>
      <c r="G58" s="6">
        <f t="shared" si="0"/>
        <v>0</v>
      </c>
    </row>
    <row r="59" spans="1:7" x14ac:dyDescent="0.2">
      <c r="A59" s="18">
        <v>172041253</v>
      </c>
      <c r="B59" s="2" t="s">
        <v>124</v>
      </c>
      <c r="C59" s="3" t="s">
        <v>125</v>
      </c>
      <c r="D59" s="14">
        <v>4</v>
      </c>
      <c r="E59" s="4" t="s">
        <v>5</v>
      </c>
      <c r="F59" s="5"/>
      <c r="G59" s="6">
        <f t="shared" si="0"/>
        <v>0</v>
      </c>
    </row>
    <row r="60" spans="1:7" ht="35.25" customHeight="1" x14ac:dyDescent="0.2">
      <c r="A60" s="18" t="s">
        <v>81</v>
      </c>
      <c r="B60" s="2" t="s">
        <v>82</v>
      </c>
      <c r="C60" s="3" t="s">
        <v>83</v>
      </c>
      <c r="D60" s="14">
        <v>40</v>
      </c>
      <c r="E60" s="4" t="s">
        <v>5</v>
      </c>
      <c r="F60" s="5"/>
      <c r="G60" s="6">
        <f t="shared" si="0"/>
        <v>0</v>
      </c>
    </row>
    <row r="61" spans="1:7" ht="114.75" x14ac:dyDescent="0.2">
      <c r="A61" s="18" t="s">
        <v>84</v>
      </c>
      <c r="B61" s="2" t="s">
        <v>85</v>
      </c>
      <c r="C61" s="3" t="s">
        <v>86</v>
      </c>
      <c r="D61" s="14">
        <v>22</v>
      </c>
      <c r="E61" s="4" t="s">
        <v>6</v>
      </c>
      <c r="F61" s="5"/>
      <c r="G61" s="6">
        <f t="shared" si="0"/>
        <v>0</v>
      </c>
    </row>
    <row r="62" spans="1:7" ht="27" customHeight="1" x14ac:dyDescent="0.2">
      <c r="A62" s="18" t="s">
        <v>87</v>
      </c>
      <c r="B62" s="2" t="s">
        <v>88</v>
      </c>
      <c r="C62" s="3" t="s">
        <v>89</v>
      </c>
      <c r="D62" s="14">
        <v>152</v>
      </c>
      <c r="E62" s="4" t="s">
        <v>6</v>
      </c>
      <c r="F62" s="5"/>
      <c r="G62" s="6">
        <f t="shared" si="0"/>
        <v>0</v>
      </c>
    </row>
    <row r="63" spans="1:7" ht="27.75" customHeight="1" x14ac:dyDescent="0.2">
      <c r="A63" s="18">
        <v>170002178</v>
      </c>
      <c r="B63" s="2" t="s">
        <v>90</v>
      </c>
      <c r="C63" s="3" t="s">
        <v>91</v>
      </c>
      <c r="D63" s="14">
        <v>44</v>
      </c>
      <c r="E63" s="4" t="s">
        <v>6</v>
      </c>
      <c r="F63" s="5"/>
      <c r="G63" s="6">
        <f t="shared" si="0"/>
        <v>0</v>
      </c>
    </row>
    <row r="64" spans="1:7" ht="140.25" x14ac:dyDescent="0.2">
      <c r="A64" s="18">
        <v>170002043</v>
      </c>
      <c r="B64" s="2" t="s">
        <v>92</v>
      </c>
      <c r="C64" s="19" t="s">
        <v>93</v>
      </c>
      <c r="D64" s="14">
        <v>68</v>
      </c>
      <c r="E64" s="4" t="s">
        <v>6</v>
      </c>
      <c r="F64" s="5"/>
      <c r="G64" s="6">
        <f t="shared" si="0"/>
        <v>0</v>
      </c>
    </row>
    <row r="65" spans="1:7" ht="34.5" customHeight="1" x14ac:dyDescent="0.2">
      <c r="A65" s="20" t="s">
        <v>138</v>
      </c>
      <c r="B65" s="21" t="s">
        <v>139</v>
      </c>
      <c r="C65" s="22" t="s">
        <v>140</v>
      </c>
      <c r="D65" s="23">
        <v>10</v>
      </c>
      <c r="E65" s="24" t="s">
        <v>22</v>
      </c>
      <c r="F65" s="25"/>
      <c r="G65" s="26">
        <f t="shared" si="0"/>
        <v>0</v>
      </c>
    </row>
    <row r="66" spans="1:7" ht="26.25" customHeight="1" thickBot="1" x14ac:dyDescent="0.25">
      <c r="C66" s="41" t="s">
        <v>107</v>
      </c>
      <c r="D66" s="41"/>
      <c r="E66" s="41"/>
      <c r="F66" s="37">
        <f>SUM(G24:G64)</f>
        <v>0</v>
      </c>
      <c r="G66" s="38"/>
    </row>
    <row r="67" spans="1:7" ht="15" thickTop="1" x14ac:dyDescent="0.2">
      <c r="A67" s="39" t="s">
        <v>108</v>
      </c>
      <c r="B67" s="39"/>
      <c r="C67" s="39"/>
    </row>
    <row r="68" spans="1:7" x14ac:dyDescent="0.2">
      <c r="A68" s="32" t="s">
        <v>109</v>
      </c>
      <c r="B68" s="32"/>
      <c r="C68" s="32"/>
    </row>
    <row r="69" spans="1:7" x14ac:dyDescent="0.2">
      <c r="A69" s="32" t="s">
        <v>110</v>
      </c>
      <c r="B69" s="32"/>
      <c r="C69" s="32"/>
    </row>
    <row r="70" spans="1:7" x14ac:dyDescent="0.2">
      <c r="A70" s="32" t="s">
        <v>111</v>
      </c>
      <c r="B70" s="32"/>
      <c r="C70" s="32"/>
    </row>
    <row r="71" spans="1:7" x14ac:dyDescent="0.2">
      <c r="A71" s="32" t="s">
        <v>112</v>
      </c>
      <c r="B71" s="32"/>
      <c r="C71" s="32"/>
    </row>
    <row r="72" spans="1:7" x14ac:dyDescent="0.2">
      <c r="A72" s="32" t="s">
        <v>113</v>
      </c>
      <c r="B72" s="32"/>
      <c r="C72" s="32"/>
    </row>
    <row r="73" spans="1:7" x14ac:dyDescent="0.2">
      <c r="A73" s="32" t="s">
        <v>114</v>
      </c>
      <c r="B73" s="32"/>
      <c r="C73" s="32"/>
    </row>
    <row r="74" spans="1:7" x14ac:dyDescent="0.2">
      <c r="A74" s="32"/>
      <c r="B74" s="32"/>
      <c r="C74" s="32"/>
    </row>
    <row r="75" spans="1:7" ht="27" customHeight="1" x14ac:dyDescent="0.2">
      <c r="A75" s="35"/>
      <c r="B75" s="35"/>
      <c r="C75" s="35"/>
    </row>
    <row r="76" spans="1:7" x14ac:dyDescent="0.2">
      <c r="D76" s="36" t="s">
        <v>115</v>
      </c>
      <c r="E76" s="36"/>
      <c r="F76" s="36"/>
      <c r="G76" s="36"/>
    </row>
    <row r="77" spans="1:7" ht="22.5" customHeight="1" x14ac:dyDescent="0.2">
      <c r="A77" s="32" t="s">
        <v>117</v>
      </c>
      <c r="B77" s="32"/>
      <c r="D77" s="33" t="s">
        <v>116</v>
      </c>
      <c r="E77" s="34"/>
      <c r="F77" s="34"/>
      <c r="G77" s="34"/>
    </row>
  </sheetData>
  <sortState xmlns:xlrd2="http://schemas.microsoft.com/office/spreadsheetml/2017/richdata2" ref="A24:G65">
    <sortCondition ref="B24:B65"/>
  </sortState>
  <mergeCells count="30">
    <mergeCell ref="F66:G66"/>
    <mergeCell ref="A16:B16"/>
    <mergeCell ref="A67:C67"/>
    <mergeCell ref="A68:C68"/>
    <mergeCell ref="A69:C69"/>
    <mergeCell ref="A17:B17"/>
    <mergeCell ref="A18:B18"/>
    <mergeCell ref="A19:B19"/>
    <mergeCell ref="A21:C22"/>
    <mergeCell ref="C66:E66"/>
    <mergeCell ref="A70:C70"/>
    <mergeCell ref="A71:C71"/>
    <mergeCell ref="D77:G77"/>
    <mergeCell ref="A77:B77"/>
    <mergeCell ref="A72:C72"/>
    <mergeCell ref="A73:C73"/>
    <mergeCell ref="A74:C74"/>
    <mergeCell ref="A75:C75"/>
    <mergeCell ref="D76:G76"/>
    <mergeCell ref="A1:G1"/>
    <mergeCell ref="A2:B2"/>
    <mergeCell ref="A3:B3"/>
    <mergeCell ref="A14:B14"/>
    <mergeCell ref="A15:B1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scale="40" orientation="portrait" r:id="rId1"/>
  <rowBreaks count="2" manualBreakCount="2">
    <brk id="45" max="6" man="1"/>
    <brk id="7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C4F0A-CC78-45B9-9C59-70DC45BBBCB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OPEC" ma:contentTypeID="0x0101000F0F25E995C1A742BC7F410666DE0F28003DC52ACBA1BA4A4386D070C6AA90EC41" ma:contentTypeVersion="0" ma:contentTypeDescription="" ma:contentTypeScope="" ma:versionID="0b06cef6222dfb3430a019616b41990a">
  <xsd:schema xmlns:xsd="http://www.w3.org/2001/XMLSchema" xmlns:xs="http://www.w3.org/2001/XMLSchema" xmlns:p="http://schemas.microsoft.com/office/2006/metadata/properties" xmlns:ns2="98b75994-3813-4452-82cd-2c958b12832c" targetNamespace="http://schemas.microsoft.com/office/2006/metadata/properties" ma:root="true" ma:fieldsID="4bf31f6c7f06dded64a8657b5b1fb494" ns2:_="">
    <xsd:import namespace="98b75994-3813-4452-82cd-2c958b12832c"/>
    <xsd:element name="properties">
      <xsd:complexType>
        <xsd:sequence>
          <xsd:element name="documentManagement">
            <xsd:complexType>
              <xsd:all>
                <xsd:element ref="ns2:Osoby_x0020_powiadamiane" minOccurs="0"/>
                <xsd:element ref="ns2:Osoba_x0020_opiniująca" minOccurs="0"/>
                <xsd:element ref="ns2:Archiwum" minOccurs="0"/>
                <xsd:element ref="ns2:Uwag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5994-3813-4452-82cd-2c958b12832c" elementFormDefault="qualified">
    <xsd:import namespace="http://schemas.microsoft.com/office/2006/documentManagement/types"/>
    <xsd:import namespace="http://schemas.microsoft.com/office/infopath/2007/PartnerControls"/>
    <xsd:element name="Osoby_x0020_powiadamiane" ma:index="2" nillable="true" ma:displayName="Osoby powiadamiane" ma:list="UserInfo" ma:SharePointGroup="0" ma:internalName="Osoby_x0020_powiadamian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oba_x0020_opiniująca" ma:index="3" nillable="true" ma:displayName="Osoba opiniująca" ma:list="UserInfo" ma:SharePointGroup="0" ma:internalName="Osoba_x0020_opiniuj_x0105_c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wum" ma:index="4" nillable="true" ma:displayName="Archiwum" ma:default="0" ma:internalName="Archiwum0">
      <xsd:simpleType>
        <xsd:restriction base="dms:Boolean"/>
      </xsd:simpleType>
    </xsd:element>
    <xsd:element name="Uwagi" ma:index="5" nillable="true" ma:displayName="Uwagi" ma:internalName="Uwagi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wagi xmlns="98b75994-3813-4452-82cd-2c958b12832c" xsi:nil="true"/>
    <Archiwum xmlns="98b75994-3813-4452-82cd-2c958b12832c">false</Archiwum>
    <Osoby_x0020_powiadamiane xmlns="98b75994-3813-4452-82cd-2c958b12832c">
      <UserInfo>
        <DisplayName/>
        <AccountId xsi:nil="true"/>
        <AccountType/>
      </UserInfo>
    </Osoby_x0020_powiadamiane>
    <Osoba_x0020_opiniująca xmlns="98b75994-3813-4452-82cd-2c958b12832c">
      <UserInfo>
        <DisplayName/>
        <AccountId xsi:nil="true"/>
        <AccountType/>
      </UserInfo>
    </Osoba_x0020_opiniująca>
  </documentManagement>
</p:properties>
</file>

<file path=customXml/itemProps1.xml><?xml version="1.0" encoding="utf-8"?>
<ds:datastoreItem xmlns:ds="http://schemas.openxmlformats.org/officeDocument/2006/customXml" ds:itemID="{75223A92-94B0-43CE-9A77-C346743EB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75994-3813-4452-82cd-2c958b128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719322-C299-4F8B-983C-00694B2F06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E7176D-9D6D-4E7D-9F68-6AA3810B285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8b75994-3813-4452-82cd-2c958b12832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zestawienie asortymentowe</vt:lpstr>
      <vt:lpstr>Arkusz1</vt:lpstr>
      <vt:lpstr>'zestawienie asortymentowe'!Obszar_wydruku</vt:lpstr>
    </vt:vector>
  </TitlesOfParts>
  <Company>OPEC GRUDZIĄDZ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Wesołowska</dc:creator>
  <cp:lastModifiedBy>Piotr Jagodzinski</cp:lastModifiedBy>
  <dcterms:created xsi:type="dcterms:W3CDTF">2017-04-07T10:44:05Z</dcterms:created>
  <dcterms:modified xsi:type="dcterms:W3CDTF">2021-07-05T09:24:00Z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0x0101000F0F25E995C1A742BC7F410666DE0F28003DC52ACBA1BA4A4386D070C6AA90EC41</vt:lpwstr>
  </property>
</Properties>
</file>