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p011434\Desktop\Sprzątanie z myciem okien 2022 - 2023\"/>
    </mc:Choice>
  </mc:AlternateContent>
  <xr:revisionPtr revIDLastSave="0" documentId="13_ncr:1_{CCF4CA7E-64A6-4504-84AD-3026D06E50B3}" xr6:coauthVersionLast="36" xr6:coauthVersionMax="36" xr10:uidLastSave="{00000000-0000-0000-0000-000000000000}"/>
  <bookViews>
    <workbookView xWindow="0" yWindow="0" windowWidth="20490" windowHeight="6750" xr2:uid="{00000000-000D-0000-FFFF-FFFF00000000}"/>
  </bookViews>
  <sheets>
    <sheet name="Arkusz2" sheetId="1" r:id="rId1"/>
  </sheets>
  <definedNames>
    <definedName name="_xlnm._FilterDatabase" localSheetId="0" hidden="1">Arkusz2!$A$3:$F$13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C12" i="1" l="1"/>
  <c r="C13" i="1" s="1"/>
  <c r="D12" i="1"/>
  <c r="D13" i="1" s="1"/>
  <c r="E12" i="1"/>
  <c r="E13" i="1" s="1"/>
</calcChain>
</file>

<file path=xl/sharedStrings.xml><?xml version="1.0" encoding="utf-8"?>
<sst xmlns="http://schemas.openxmlformats.org/spreadsheetml/2006/main" count="24" uniqueCount="24">
  <si>
    <t>Ul. Święcickiego 6, 60-781 Poznań</t>
  </si>
  <si>
    <t>Collegium Anatomicum</t>
  </si>
  <si>
    <t>Ul. Rokietnicka 8, 60-806 Poznań</t>
  </si>
  <si>
    <t>Centrum Biologii Medycznej</t>
  </si>
  <si>
    <t>Ul. Przybyszewskiego 37 a, 60-356 Poznań</t>
  </si>
  <si>
    <t>Biblioteka Główna oraz Centrum Kongresowo-Dydaktyczne / Centrum Medycznej Informacji Naukowej</t>
  </si>
  <si>
    <t>Ul. Marcelińska 27, 60-801 Poznań</t>
  </si>
  <si>
    <t>Dydaktyczny (Marcelińska) - Studium Języków Obcych. Magazyn Centralny</t>
  </si>
  <si>
    <t>Ul. Bukowska 70, 60-812 Poznań</t>
  </si>
  <si>
    <t>Collegium Stomatologicum</t>
  </si>
  <si>
    <t>Alpinistyczne</t>
  </si>
  <si>
    <t>Z wysięgnika</t>
  </si>
  <si>
    <t>Budynek</t>
  </si>
  <si>
    <t>Adres</t>
  </si>
  <si>
    <t>Collegium Pharmaceuticum</t>
  </si>
  <si>
    <t>ul. Rokietnicka, Poznań</t>
  </si>
  <si>
    <t>Żaluzje</t>
  </si>
  <si>
    <t>Collegium Wrzoska</t>
  </si>
  <si>
    <t>Ul. Rokietnicka 7, 60-806 Poznań</t>
  </si>
  <si>
    <t>I mycie</t>
  </si>
  <si>
    <t>II mycie</t>
  </si>
  <si>
    <t>Razem metry</t>
  </si>
  <si>
    <t>WYKAZ POWIERZCHNI DO MYCIA</t>
  </si>
  <si>
    <t>Załącznik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</si>
</sst>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0" fontId="0" fillId="0" borderId="0" xfId="0" applyFill="1"/>
    <xf numFmtId="43" fontId="0" fillId="0" borderId="0" xfId="1" applyFont="1" applyFill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43" fontId="2" fillId="2" borderId="1" xfId="1" applyFont="1" applyFill="1" applyBorder="1"/>
    <xf numFmtId="0" fontId="0" fillId="0" borderId="1" xfId="0" applyFont="1" applyBorder="1" applyAlignment="1">
      <alignment wrapText="1"/>
    </xf>
    <xf numFmtId="0" fontId="0" fillId="0" borderId="1" xfId="0" applyBorder="1"/>
    <xf numFmtId="43" fontId="0" fillId="0" borderId="1" xfId="1" applyFont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43" fontId="0" fillId="0" borderId="1" xfId="1" applyFont="1" applyFill="1" applyBorder="1"/>
    <xf numFmtId="43" fontId="0" fillId="0" borderId="0" xfId="1" applyFont="1" applyFill="1" applyAlignment="1">
      <alignment wrapText="1"/>
    </xf>
    <xf numFmtId="43" fontId="2" fillId="0" borderId="1" xfId="1" applyFont="1" applyFill="1" applyBorder="1"/>
    <xf numFmtId="43" fontId="0" fillId="0" borderId="0" xfId="0" applyNumberFormat="1"/>
    <xf numFmtId="43" fontId="0" fillId="0" borderId="0" xfId="1" applyFont="1" applyFill="1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43" fontId="2" fillId="3" borderId="0" xfId="0" applyNumberFormat="1" applyFont="1" applyFill="1"/>
    <xf numFmtId="0" fontId="2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pane ySplit="3" topLeftCell="A4" activePane="bottomLeft" state="frozen"/>
      <selection pane="bottomLeft" activeCell="G9" sqref="G9"/>
    </sheetView>
  </sheetViews>
  <sheetFormatPr defaultRowHeight="15" x14ac:dyDescent="0.25"/>
  <cols>
    <col min="1" max="1" width="54.5703125" style="4" customWidth="1"/>
    <col min="2" max="2" width="39.140625" bestFit="1" customWidth="1"/>
    <col min="3" max="3" width="13.85546875" style="1" bestFit="1" customWidth="1"/>
    <col min="4" max="4" width="14.42578125" style="1" bestFit="1" customWidth="1"/>
    <col min="5" max="5" width="11.28515625" bestFit="1" customWidth="1"/>
  </cols>
  <sheetData>
    <row r="1" spans="1:5" x14ac:dyDescent="0.25">
      <c r="E1" t="s">
        <v>23</v>
      </c>
    </row>
    <row r="2" spans="1:5" x14ac:dyDescent="0.25">
      <c r="A2" s="21" t="s">
        <v>22</v>
      </c>
      <c r="B2" s="21"/>
      <c r="C2" s="21"/>
      <c r="D2" s="21"/>
    </row>
    <row r="3" spans="1:5" x14ac:dyDescent="0.25">
      <c r="A3" s="5" t="s">
        <v>12</v>
      </c>
      <c r="B3" s="6" t="s">
        <v>13</v>
      </c>
      <c r="C3" s="7" t="s">
        <v>11</v>
      </c>
      <c r="D3" s="7" t="s">
        <v>10</v>
      </c>
      <c r="E3" s="7" t="s">
        <v>16</v>
      </c>
    </row>
    <row r="4" spans="1:5" x14ac:dyDescent="0.25">
      <c r="A4" s="8" t="s">
        <v>9</v>
      </c>
      <c r="B4" s="9" t="s">
        <v>8</v>
      </c>
      <c r="C4" s="10"/>
      <c r="D4" s="10">
        <v>900.42000000000019</v>
      </c>
      <c r="E4" s="9"/>
    </row>
    <row r="5" spans="1:5" ht="30" x14ac:dyDescent="0.25">
      <c r="A5" s="8" t="s">
        <v>7</v>
      </c>
      <c r="B5" s="9" t="s">
        <v>6</v>
      </c>
      <c r="C5" s="10">
        <v>420</v>
      </c>
      <c r="D5" s="10"/>
      <c r="E5" s="9"/>
    </row>
    <row r="6" spans="1:5" ht="30" x14ac:dyDescent="0.25">
      <c r="A6" s="8" t="s">
        <v>5</v>
      </c>
      <c r="B6" s="9" t="s">
        <v>4</v>
      </c>
      <c r="C6" s="10">
        <v>709.19999999999993</v>
      </c>
      <c r="D6" s="10">
        <v>392</v>
      </c>
      <c r="E6" s="9">
        <v>150</v>
      </c>
    </row>
    <row r="7" spans="1:5" x14ac:dyDescent="0.25">
      <c r="A7" s="8" t="s">
        <v>17</v>
      </c>
      <c r="B7" s="9" t="s">
        <v>18</v>
      </c>
      <c r="C7" s="10">
        <v>346.56</v>
      </c>
      <c r="D7" s="10">
        <v>21</v>
      </c>
      <c r="E7" s="9">
        <v>400</v>
      </c>
    </row>
    <row r="8" spans="1:5" x14ac:dyDescent="0.25">
      <c r="A8" s="8" t="s">
        <v>3</v>
      </c>
      <c r="B8" s="9" t="s">
        <v>2</v>
      </c>
      <c r="C8" s="10">
        <v>496.26</v>
      </c>
      <c r="D8" s="10">
        <v>3189.5599999999995</v>
      </c>
      <c r="E8" s="9">
        <v>254</v>
      </c>
    </row>
    <row r="9" spans="1:5" x14ac:dyDescent="0.25">
      <c r="A9" s="8" t="s">
        <v>1</v>
      </c>
      <c r="B9" s="9" t="s">
        <v>0</v>
      </c>
      <c r="C9" s="10"/>
      <c r="D9" s="10">
        <v>150</v>
      </c>
      <c r="E9" s="9"/>
    </row>
    <row r="10" spans="1:5" s="2" customFormat="1" ht="17.25" customHeight="1" x14ac:dyDescent="0.25">
      <c r="A10" s="11" t="s">
        <v>14</v>
      </c>
      <c r="B10" s="12" t="s">
        <v>15</v>
      </c>
      <c r="C10" s="13">
        <v>2190.62</v>
      </c>
      <c r="D10" s="13"/>
      <c r="E10" s="12"/>
    </row>
    <row r="11" spans="1:5" s="3" customFormat="1" x14ac:dyDescent="0.25">
      <c r="A11" s="14"/>
      <c r="B11" s="17" t="s">
        <v>19</v>
      </c>
      <c r="C11" s="15">
        <f>SUM(C4:C10)</f>
        <v>4162.6399999999994</v>
      </c>
      <c r="D11" s="15">
        <f>SUM(D4:D10)</f>
        <v>4652.9799999999996</v>
      </c>
      <c r="E11" s="15">
        <f>SUM(E4:E10)</f>
        <v>804</v>
      </c>
    </row>
    <row r="12" spans="1:5" x14ac:dyDescent="0.25">
      <c r="B12" s="18" t="s">
        <v>20</v>
      </c>
      <c r="C12" s="16">
        <f>C11</f>
        <v>4162.6399999999994</v>
      </c>
      <c r="D12" s="16">
        <f>D11</f>
        <v>4652.9799999999996</v>
      </c>
      <c r="E12" s="16">
        <f>E11</f>
        <v>804</v>
      </c>
    </row>
    <row r="13" spans="1:5" x14ac:dyDescent="0.25">
      <c r="B13" s="19" t="s">
        <v>21</v>
      </c>
      <c r="C13" s="20">
        <f>C11+C12</f>
        <v>8325.2799999999988</v>
      </c>
      <c r="D13" s="20">
        <f>D11+D12</f>
        <v>9305.9599999999991</v>
      </c>
      <c r="E13" s="20">
        <f>E11+E12</f>
        <v>1608</v>
      </c>
    </row>
    <row r="14" spans="1:5" x14ac:dyDescent="0.25">
      <c r="C14"/>
      <c r="D14"/>
    </row>
    <row r="15" spans="1:5" x14ac:dyDescent="0.25">
      <c r="C15"/>
      <c r="D15"/>
    </row>
    <row r="16" spans="1:5" x14ac:dyDescent="0.25">
      <c r="C16"/>
      <c r="D16"/>
    </row>
    <row r="17" spans="3:4" x14ac:dyDescent="0.25">
      <c r="C17"/>
      <c r="D17"/>
    </row>
    <row r="18" spans="3:4" x14ac:dyDescent="0.25">
      <c r="C18"/>
      <c r="D18"/>
    </row>
    <row r="19" spans="3:4" x14ac:dyDescent="0.25">
      <c r="C19"/>
      <c r="D19"/>
    </row>
    <row r="20" spans="3:4" x14ac:dyDescent="0.25">
      <c r="C20"/>
      <c r="D20"/>
    </row>
    <row r="21" spans="3:4" x14ac:dyDescent="0.25">
      <c r="C21"/>
      <c r="D21"/>
    </row>
    <row r="22" spans="3:4" x14ac:dyDescent="0.25">
      <c r="C22"/>
      <c r="D22"/>
    </row>
    <row r="23" spans="3:4" x14ac:dyDescent="0.25">
      <c r="C23"/>
      <c r="D23"/>
    </row>
    <row r="24" spans="3:4" x14ac:dyDescent="0.25">
      <c r="C24"/>
      <c r="D24"/>
    </row>
    <row r="25" spans="3:4" x14ac:dyDescent="0.25">
      <c r="C25"/>
      <c r="D25"/>
    </row>
  </sheetData>
  <mergeCells count="1">
    <mergeCell ref="A2:D2"/>
  </mergeCells>
  <pageMargins left="0.15748031496062992" right="0.1574803149606299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Ewelina Potok (p011434)</cp:lastModifiedBy>
  <cp:lastPrinted>2022-05-20T10:49:37Z</cp:lastPrinted>
  <dcterms:created xsi:type="dcterms:W3CDTF">2019-12-13T10:17:47Z</dcterms:created>
  <dcterms:modified xsi:type="dcterms:W3CDTF">2022-05-20T10:53:12Z</dcterms:modified>
</cp:coreProperties>
</file>