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261.03.2022_Tonery\Ogłoszenie\"/>
    </mc:Choice>
  </mc:AlternateContent>
  <xr:revisionPtr revIDLastSave="0" documentId="13_ncr:1_{33CDF0C2-7A88-4CE9-8132-068770C0C01D}" xr6:coauthVersionLast="47" xr6:coauthVersionMax="47" xr10:uidLastSave="{00000000-0000-0000-0000-000000000000}"/>
  <bookViews>
    <workbookView xWindow="-120" yWindow="-120" windowWidth="29040" windowHeight="15840" xr2:uid="{1F54E212-073E-4D8F-9D5C-386E0E3CEC0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J10" i="1" s="1"/>
  <c r="K10" i="1" s="1"/>
  <c r="H11" i="1"/>
  <c r="J11" i="1" s="1"/>
  <c r="K11" i="1" s="1"/>
  <c r="H12" i="1"/>
  <c r="J12" i="1" s="1"/>
  <c r="K12" i="1" s="1"/>
  <c r="H13" i="1"/>
  <c r="J13" i="1" s="1"/>
  <c r="K13" i="1" s="1"/>
  <c r="H14" i="1"/>
  <c r="J14" i="1" s="1"/>
  <c r="K14" i="1" s="1"/>
  <c r="H15" i="1"/>
  <c r="J15" i="1" s="1"/>
  <c r="K15" i="1" s="1"/>
  <c r="H16" i="1"/>
  <c r="H17" i="1"/>
  <c r="J17" i="1" s="1"/>
  <c r="K17" i="1" s="1"/>
  <c r="H18" i="1"/>
  <c r="J18" i="1" s="1"/>
  <c r="K18" i="1" s="1"/>
  <c r="H19" i="1"/>
  <c r="J19" i="1" s="1"/>
  <c r="K19" i="1" s="1"/>
  <c r="H20" i="1"/>
  <c r="H21" i="1"/>
  <c r="J21" i="1" s="1"/>
  <c r="K21" i="1" s="1"/>
  <c r="H22" i="1"/>
  <c r="J22" i="1" s="1"/>
  <c r="K22" i="1" s="1"/>
  <c r="H23" i="1"/>
  <c r="J23" i="1" s="1"/>
  <c r="K23" i="1" s="1"/>
  <c r="H24" i="1"/>
  <c r="H25" i="1"/>
  <c r="J25" i="1" s="1"/>
  <c r="K25" i="1" s="1"/>
  <c r="H26" i="1"/>
  <c r="J26" i="1" s="1"/>
  <c r="K26" i="1" s="1"/>
  <c r="H27" i="1"/>
  <c r="J27" i="1" s="1"/>
  <c r="K27" i="1" s="1"/>
  <c r="H6" i="1"/>
  <c r="H28" i="1" l="1"/>
  <c r="K20" i="1"/>
  <c r="J6" i="1"/>
  <c r="J24" i="1"/>
  <c r="K24" i="1" s="1"/>
  <c r="J20" i="1"/>
  <c r="J16" i="1"/>
  <c r="K16" i="1" s="1"/>
  <c r="J9" i="1"/>
  <c r="K9" i="1" s="1"/>
  <c r="J8" i="1"/>
  <c r="K8" i="1" s="1"/>
  <c r="J7" i="1"/>
  <c r="K7" i="1" s="1"/>
  <c r="J28" i="1" l="1"/>
  <c r="K6" i="1"/>
  <c r="K28" i="1" s="1"/>
</calcChain>
</file>

<file path=xl/sharedStrings.xml><?xml version="1.0" encoding="utf-8"?>
<sst xmlns="http://schemas.openxmlformats.org/spreadsheetml/2006/main" count="60" uniqueCount="39">
  <si>
    <t>L.p.</t>
  </si>
  <si>
    <t xml:space="preserve">          Rodzaj materiału eksploatacyjnego</t>
  </si>
  <si>
    <r>
      <t xml:space="preserve">Producent oferowanego materiału eksploatacyjnego
</t>
    </r>
    <r>
      <rPr>
        <i/>
        <sz val="10"/>
        <rFont val="Arial"/>
        <family val="2"/>
      </rPr>
      <t>(</t>
    </r>
    <r>
      <rPr>
        <i/>
        <u/>
        <sz val="10"/>
        <rFont val="Arial"/>
        <family val="2"/>
      </rPr>
      <t>należy podać w przypadku materiału równoważnego, lub wpisać słowo "oryginalny")</t>
    </r>
  </si>
  <si>
    <t>j.m.</t>
  </si>
  <si>
    <t xml:space="preserve">Cena jednostkowa
netto </t>
  </si>
  <si>
    <t>Wartość zamówienia
netto</t>
  </si>
  <si>
    <t xml:space="preserve">Stawka podatku VAT </t>
  </si>
  <si>
    <t>Kwota podatku VAT</t>
  </si>
  <si>
    <t>Wartość zamówienia 
z VAT</t>
  </si>
  <si>
    <t>szt</t>
  </si>
  <si>
    <t>RAZEM</t>
  </si>
  <si>
    <t xml:space="preserve">…………….……. (miejscowość), dnia ………….……. r. </t>
  </si>
  <si>
    <t xml:space="preserve">  ...........................................................................
kwalifikowany elektroniczny podpis  osoby/ osób
uprawnionych do występowania  w imieniu Wykonawcy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</si>
  <si>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Załącznik nr  2.1 do SWZ</t>
    </r>
    <r>
      <rPr>
        <sz val="10"/>
        <rFont val="Arial"/>
        <family val="2"/>
      </rPr>
      <t xml:space="preserve">   </t>
    </r>
  </si>
  <si>
    <t>liczba sztuk</t>
  </si>
  <si>
    <r>
      <t xml:space="preserve">Symbol, wydajność lub pojemność oferowanego materiału eksploatacyjnego </t>
    </r>
    <r>
      <rPr>
        <i/>
        <u/>
        <sz val="10"/>
        <rFont val="Arial"/>
        <family val="2"/>
      </rPr>
      <t>(należy podać w przypadku materiału równoważnego, lub wpisać słowo "oryginalny")</t>
    </r>
  </si>
  <si>
    <t xml:space="preserve">Toner C3220C0 do drukarki Lexmark MC3326, czarny, wydajność min. 1 500 stron </t>
  </si>
  <si>
    <t xml:space="preserve">Toner C3220K0 do drukarki Lexmark MC3326, black, wydajność min. 1 500 stron </t>
  </si>
  <si>
    <t xml:space="preserve">Toner C3220M0 do drukarki Lexmark MC3326, magenta, wydajność min. 1 500 stron </t>
  </si>
  <si>
    <t xml:space="preserve">Toner C3220Y0 do drukarki Lexmark MC3326, yellow, wydajność min. 1 500 stron </t>
  </si>
  <si>
    <t>Bęben DK-1150 do drukarki Kyocera Ecosys M2040dn</t>
  </si>
  <si>
    <t>Bęben DK170 do drukarki Kyocera Ecosys FS1320d</t>
  </si>
  <si>
    <t>Zespół developera  DV-1140E do drukarki Kyocera Ecosys FS1320d</t>
  </si>
  <si>
    <t>Fuzer RM1-6319 do drukarki HP LaserJet P3015</t>
  </si>
  <si>
    <t xml:space="preserve">Toner TK-1140 do drukarki Kyocera M2035dn, czarny wydajność min. 7 200 stron </t>
  </si>
  <si>
    <t>Toner TK-1170 do drukarki Kyocera Ecosys M2040dn, czarny wydajność min. 7 200 stron</t>
  </si>
  <si>
    <t xml:space="preserve">Toner TK-580C do drukarki Kyocera Ecosys P6021cdn, cyjan, wydajność min 2 800 stron </t>
  </si>
  <si>
    <t xml:space="preserve">Toner TK-580K do drukarki Kyocera Ecosys P6021cdn, czarny, wydajność min.  3 500 stron </t>
  </si>
  <si>
    <t xml:space="preserve">Toner TK-580M do drukarki Kyocera Ecosys P6021cdn, magenta, wydajność min. 2 800 stron </t>
  </si>
  <si>
    <t>Toner TK-580Y do drukarki Kyocera Ecosys P6021cdn, yellow, wydajność min 2 800 stron</t>
  </si>
  <si>
    <t xml:space="preserve">Toner TK-590C do drukarki Kyocera EcoSys M6526cdn, cyjan, wydajność min. 5 000 stron </t>
  </si>
  <si>
    <t xml:space="preserve">Toner TK-590K do drukarki Kyocera EcoSys M6526cdn, czarny, wydajność min. 7 000 stron </t>
  </si>
  <si>
    <t xml:space="preserve">Toner TK-590M do drukarki Kyocera EcoSys M6526cdn, magenata, wydajność min. 5 000 stron </t>
  </si>
  <si>
    <t xml:space="preserve">Toner TK-590Ydo drukarki Kyocera EcoSys M6526cdn, yellow, wydajność min. 5 000 stron </t>
  </si>
  <si>
    <t xml:space="preserve">Toner TK-8325C do drukarki Kyocera Taskalfa 2551ci, cyjan, wydajność min. 12 000 stron </t>
  </si>
  <si>
    <t xml:space="preserve">Toner TK-8325K do drukarki Kyocera Taskalfa 2551ci, czarny wydajność min. 18 000 stron </t>
  </si>
  <si>
    <t xml:space="preserve">Toner TK-8325M do drukarki Kyocera Taskalfa 2551ci, magenta,  wydajność min. 12 000 stron </t>
  </si>
  <si>
    <t xml:space="preserve">Toner TK-8325Ydo drukarki Kyocera Taskalfa 2551ci, yellow wydajność min.12 000 stron </t>
  </si>
  <si>
    <r>
      <t xml:space="preserve">Formularz asortymentowo - cenowy 
</t>
    </r>
    <r>
      <rPr>
        <sz val="11"/>
        <rFont val="Arial"/>
        <family val="2"/>
        <charset val="238"/>
      </rPr>
      <t>Dostawa materiałów eksploatacyjnych do urządzeń drukujących i kopiujących dla Wydziału Mechatroniki,
znak sprawy WMCHTR.261.03.2022</t>
    </r>
    <r>
      <rPr>
        <b/>
        <sz val="11"/>
        <rFont val="Arial"/>
        <family val="2"/>
        <charset val="238"/>
      </rPr>
      <t xml:space="preserve">
</t>
    </r>
    <r>
      <rPr>
        <b/>
        <sz val="11"/>
        <rFont val="Arial"/>
        <family val="2"/>
      </rPr>
      <t xml:space="preserve">
Część 1 - Dostawa materiałów ekspoatacyjnych do urządzeń drukujących i kopiujących dla administracji Wydziału Mechatroniki.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</si>
</sst>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0.000"/>
    <numFmt numFmtId="166" formatCode="#,##0.00&quot; zł&quot;"/>
  </numFmts>
  <fonts count="17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10"/>
      <name val="Calibri 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Calibri "/>
      <charset val="238"/>
    </font>
    <font>
      <sz val="10"/>
      <name val="Calibri 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16" fillId="0" borderId="0"/>
  </cellStyleXfs>
  <cellXfs count="62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166" fontId="3" fillId="0" borderId="5" xfId="1" applyNumberFormat="1" applyFont="1" applyBorder="1" applyAlignment="1">
      <alignment vertical="center" wrapText="1"/>
    </xf>
    <xf numFmtId="9" fontId="3" fillId="0" borderId="2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166" fontId="3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/>
    </xf>
    <xf numFmtId="164" fontId="11" fillId="2" borderId="3" xfId="1" applyNumberFormat="1" applyFont="1" applyFill="1" applyBorder="1" applyAlignment="1">
      <alignment vertical="center" wrapText="1"/>
    </xf>
    <xf numFmtId="166" fontId="11" fillId="2" borderId="3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3" fontId="12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/>
    <xf numFmtId="0" fontId="12" fillId="0" borderId="0" xfId="0" applyFont="1"/>
    <xf numFmtId="9" fontId="13" fillId="2" borderId="0" xfId="1" applyNumberFormat="1" applyFont="1" applyFill="1" applyAlignment="1">
      <alignment horizontal="center" vertical="center" wrapText="1"/>
    </xf>
    <xf numFmtId="166" fontId="7" fillId="2" borderId="0" xfId="0" applyNumberFormat="1" applyFont="1" applyFill="1" applyAlignment="1">
      <alignment horizontal="center"/>
    </xf>
    <xf numFmtId="166" fontId="13" fillId="2" borderId="0" xfId="1" applyNumberFormat="1" applyFont="1" applyFill="1" applyAlignment="1">
      <alignment horizontal="center" vertical="center" wrapText="1"/>
    </xf>
    <xf numFmtId="0" fontId="12" fillId="2" borderId="0" xfId="0" applyFont="1" applyFill="1"/>
    <xf numFmtId="164" fontId="12" fillId="0" borderId="0" xfId="0" applyNumberFormat="1" applyFont="1"/>
    <xf numFmtId="9" fontId="13" fillId="0" borderId="0" xfId="0" applyNumberFormat="1" applyFont="1"/>
    <xf numFmtId="0" fontId="13" fillId="2" borderId="0" xfId="0" applyFont="1" applyFill="1"/>
    <xf numFmtId="0" fontId="13" fillId="0" borderId="0" xfId="0" applyFont="1"/>
    <xf numFmtId="164" fontId="8" fillId="2" borderId="0" xfId="0" applyNumberFormat="1" applyFont="1" applyFill="1" applyAlignment="1">
      <alignment horizontal="center" wrapText="1"/>
    </xf>
    <xf numFmtId="166" fontId="3" fillId="2" borderId="0" xfId="1" applyNumberFormat="1" applyFont="1" applyFill="1" applyAlignment="1">
      <alignment horizontal="center" vertical="center" wrapText="1"/>
    </xf>
    <xf numFmtId="9" fontId="3" fillId="2" borderId="0" xfId="1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164" fontId="12" fillId="2" borderId="0" xfId="0" applyNumberFormat="1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5" fillId="2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0" fillId="0" borderId="0" xfId="0" applyNumberFormat="1"/>
    <xf numFmtId="0" fontId="3" fillId="0" borderId="2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</cellXfs>
  <cellStyles count="3">
    <cellStyle name="Normalny" xfId="0" builtinId="0"/>
    <cellStyle name="Normalny 2" xfId="2" xr:uid="{8260B4FE-AD4D-4EF6-9418-4CE01E2CA74B}"/>
    <cellStyle name="Normalny_Zeszyt2" xfId="1" xr:uid="{9733FBEA-7D20-452C-93F8-ABE2C93E3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123FC-DCC3-40C2-AD44-051BC86DEE8F}">
  <sheetPr>
    <pageSetUpPr fitToPage="1"/>
  </sheetPr>
  <dimension ref="A2:L43"/>
  <sheetViews>
    <sheetView tabSelected="1" topLeftCell="A16" zoomScaleNormal="100" workbookViewId="0">
      <selection activeCell="H6" sqref="H6"/>
    </sheetView>
  </sheetViews>
  <sheetFormatPr defaultRowHeight="15"/>
  <cols>
    <col min="1" max="1" width="6.28515625" customWidth="1"/>
    <col min="2" max="2" width="51.5703125" customWidth="1"/>
    <col min="3" max="3" width="27.85546875" customWidth="1"/>
    <col min="4" max="4" width="22.28515625" customWidth="1"/>
    <col min="5" max="5" width="9.28515625" customWidth="1"/>
    <col min="6" max="6" width="8.28515625" customWidth="1"/>
    <col min="7" max="7" width="13.85546875" customWidth="1"/>
    <col min="8" max="8" width="13.7109375" customWidth="1"/>
    <col min="9" max="9" width="11.140625" customWidth="1"/>
    <col min="10" max="10" width="10.42578125" customWidth="1"/>
    <col min="11" max="11" width="14.5703125" customWidth="1"/>
  </cols>
  <sheetData>
    <row r="2" spans="1:11" ht="24.75" customHeight="1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80.25" customHeight="1">
      <c r="A3" s="60" t="s">
        <v>38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15.5" customHeight="1">
      <c r="A4" s="1" t="s">
        <v>0</v>
      </c>
      <c r="B4" s="2" t="s">
        <v>1</v>
      </c>
      <c r="C4" s="2" t="s">
        <v>15</v>
      </c>
      <c r="D4" s="2" t="s">
        <v>2</v>
      </c>
      <c r="E4" s="1" t="s">
        <v>3</v>
      </c>
      <c r="F4" s="3" t="s">
        <v>14</v>
      </c>
      <c r="G4" s="4" t="s">
        <v>4</v>
      </c>
      <c r="H4" s="5" t="s">
        <v>5</v>
      </c>
      <c r="I4" s="6" t="s">
        <v>6</v>
      </c>
      <c r="J4" s="7" t="s">
        <v>7</v>
      </c>
      <c r="K4" s="8" t="s">
        <v>8</v>
      </c>
    </row>
    <row r="5" spans="1:11">
      <c r="A5" s="9">
        <v>1</v>
      </c>
      <c r="B5" s="10">
        <v>2</v>
      </c>
      <c r="C5" s="9">
        <v>3</v>
      </c>
      <c r="D5" s="9">
        <v>4</v>
      </c>
      <c r="E5" s="11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53">
        <v>11</v>
      </c>
    </row>
    <row r="6" spans="1:11" ht="30" customHeight="1">
      <c r="A6" s="58">
        <v>1</v>
      </c>
      <c r="B6" s="54" t="s">
        <v>16</v>
      </c>
      <c r="C6" s="13"/>
      <c r="D6" s="14"/>
      <c r="E6" s="15" t="s">
        <v>9</v>
      </c>
      <c r="F6" s="55">
        <v>5</v>
      </c>
      <c r="G6" s="17"/>
      <c r="H6" s="18">
        <f>F6*G6</f>
        <v>0</v>
      </c>
      <c r="I6" s="19"/>
      <c r="J6" s="20">
        <f>H6*I6</f>
        <v>0</v>
      </c>
      <c r="K6" s="21">
        <f>H6+J6</f>
        <v>0</v>
      </c>
    </row>
    <row r="7" spans="1:11" ht="30" customHeight="1">
      <c r="A7" s="58">
        <v>2</v>
      </c>
      <c r="B7" s="12" t="s">
        <v>17</v>
      </c>
      <c r="C7" s="13"/>
      <c r="D7" s="14"/>
      <c r="E7" s="15" t="s">
        <v>9</v>
      </c>
      <c r="F7" s="16">
        <v>6</v>
      </c>
      <c r="G7" s="17"/>
      <c r="H7" s="18">
        <f t="shared" ref="H7:H27" si="0">F7*G7</f>
        <v>0</v>
      </c>
      <c r="I7" s="19"/>
      <c r="J7" s="20">
        <f t="shared" ref="J7:J27" si="1">H7*I7</f>
        <v>0</v>
      </c>
      <c r="K7" s="21">
        <f t="shared" ref="K7:K27" si="2">H7+J7</f>
        <v>0</v>
      </c>
    </row>
    <row r="8" spans="1:11" ht="30" customHeight="1">
      <c r="A8" s="58">
        <v>3</v>
      </c>
      <c r="B8" s="12" t="s">
        <v>18</v>
      </c>
      <c r="C8" s="13"/>
      <c r="D8" s="14"/>
      <c r="E8" s="15" t="s">
        <v>9</v>
      </c>
      <c r="F8" s="16">
        <v>5</v>
      </c>
      <c r="G8" s="17"/>
      <c r="H8" s="18">
        <f t="shared" si="0"/>
        <v>0</v>
      </c>
      <c r="I8" s="19"/>
      <c r="J8" s="20">
        <f t="shared" si="1"/>
        <v>0</v>
      </c>
      <c r="K8" s="21">
        <f t="shared" si="2"/>
        <v>0</v>
      </c>
    </row>
    <row r="9" spans="1:11" ht="30" customHeight="1">
      <c r="A9" s="58">
        <v>4</v>
      </c>
      <c r="B9" s="12" t="s">
        <v>19</v>
      </c>
      <c r="C9" s="13"/>
      <c r="D9" s="14"/>
      <c r="E9" s="15" t="s">
        <v>9</v>
      </c>
      <c r="F9" s="16">
        <v>5</v>
      </c>
      <c r="G9" s="17"/>
      <c r="H9" s="18">
        <f t="shared" si="0"/>
        <v>0</v>
      </c>
      <c r="I9" s="19"/>
      <c r="J9" s="20">
        <f t="shared" si="1"/>
        <v>0</v>
      </c>
      <c r="K9" s="21">
        <f t="shared" si="2"/>
        <v>0</v>
      </c>
    </row>
    <row r="10" spans="1:11" ht="30" customHeight="1">
      <c r="A10" s="58">
        <v>5</v>
      </c>
      <c r="B10" s="12" t="s">
        <v>20</v>
      </c>
      <c r="C10" s="13"/>
      <c r="D10" s="14"/>
      <c r="E10" s="15" t="s">
        <v>9</v>
      </c>
      <c r="F10" s="16">
        <v>1</v>
      </c>
      <c r="G10" s="17"/>
      <c r="H10" s="18">
        <f t="shared" si="0"/>
        <v>0</v>
      </c>
      <c r="I10" s="19"/>
      <c r="J10" s="20">
        <f t="shared" si="1"/>
        <v>0</v>
      </c>
      <c r="K10" s="21">
        <f t="shared" si="2"/>
        <v>0</v>
      </c>
    </row>
    <row r="11" spans="1:11" ht="30" customHeight="1">
      <c r="A11" s="58">
        <v>6</v>
      </c>
      <c r="B11" s="22" t="s">
        <v>21</v>
      </c>
      <c r="C11" s="13"/>
      <c r="D11" s="14"/>
      <c r="E11" s="15" t="s">
        <v>9</v>
      </c>
      <c r="F11" s="16">
        <v>1</v>
      </c>
      <c r="G11" s="17"/>
      <c r="H11" s="18">
        <f t="shared" si="0"/>
        <v>0</v>
      </c>
      <c r="I11" s="19"/>
      <c r="J11" s="20">
        <f t="shared" si="1"/>
        <v>0</v>
      </c>
      <c r="K11" s="21">
        <f t="shared" si="2"/>
        <v>0</v>
      </c>
    </row>
    <row r="12" spans="1:11" ht="30" customHeight="1">
      <c r="A12" s="58">
        <v>7</v>
      </c>
      <c r="B12" s="12" t="s">
        <v>22</v>
      </c>
      <c r="C12" s="13"/>
      <c r="D12" s="14"/>
      <c r="E12" s="15" t="s">
        <v>9</v>
      </c>
      <c r="F12" s="16">
        <v>1</v>
      </c>
      <c r="G12" s="17"/>
      <c r="H12" s="18">
        <f t="shared" si="0"/>
        <v>0</v>
      </c>
      <c r="I12" s="19"/>
      <c r="J12" s="20">
        <f t="shared" si="1"/>
        <v>0</v>
      </c>
      <c r="K12" s="21">
        <f t="shared" si="2"/>
        <v>0</v>
      </c>
    </row>
    <row r="13" spans="1:11" ht="30" customHeight="1">
      <c r="A13" s="58">
        <v>8</v>
      </c>
      <c r="B13" s="12" t="s">
        <v>23</v>
      </c>
      <c r="C13" s="13"/>
      <c r="D13" s="14"/>
      <c r="E13" s="15" t="s">
        <v>9</v>
      </c>
      <c r="F13" s="56">
        <v>1</v>
      </c>
      <c r="G13" s="17"/>
      <c r="H13" s="18">
        <f t="shared" si="0"/>
        <v>0</v>
      </c>
      <c r="I13" s="19"/>
      <c r="J13" s="20">
        <f t="shared" si="1"/>
        <v>0</v>
      </c>
      <c r="K13" s="21">
        <f t="shared" si="2"/>
        <v>0</v>
      </c>
    </row>
    <row r="14" spans="1:11" ht="30" customHeight="1">
      <c r="A14" s="58">
        <v>9</v>
      </c>
      <c r="B14" s="12" t="s">
        <v>24</v>
      </c>
      <c r="C14" s="13"/>
      <c r="D14" s="14"/>
      <c r="E14" s="15" t="s">
        <v>9</v>
      </c>
      <c r="F14" s="16">
        <v>7</v>
      </c>
      <c r="G14" s="17"/>
      <c r="H14" s="18">
        <f t="shared" si="0"/>
        <v>0</v>
      </c>
      <c r="I14" s="19"/>
      <c r="J14" s="20">
        <f t="shared" si="1"/>
        <v>0</v>
      </c>
      <c r="K14" s="21">
        <f t="shared" si="2"/>
        <v>0</v>
      </c>
    </row>
    <row r="15" spans="1:11" ht="30" customHeight="1">
      <c r="A15" s="58">
        <v>10</v>
      </c>
      <c r="B15" s="12" t="s">
        <v>25</v>
      </c>
      <c r="C15" s="13"/>
      <c r="D15" s="14"/>
      <c r="E15" s="15" t="s">
        <v>9</v>
      </c>
      <c r="F15" s="16">
        <v>10</v>
      </c>
      <c r="G15" s="17"/>
      <c r="H15" s="18">
        <f t="shared" si="0"/>
        <v>0</v>
      </c>
      <c r="I15" s="19"/>
      <c r="J15" s="20">
        <f t="shared" si="1"/>
        <v>0</v>
      </c>
      <c r="K15" s="21">
        <f t="shared" si="2"/>
        <v>0</v>
      </c>
    </row>
    <row r="16" spans="1:11" ht="30" customHeight="1">
      <c r="A16" s="58">
        <v>11</v>
      </c>
      <c r="B16" s="12" t="s">
        <v>26</v>
      </c>
      <c r="C16" s="13"/>
      <c r="D16" s="14"/>
      <c r="E16" s="15" t="s">
        <v>9</v>
      </c>
      <c r="F16" s="16">
        <v>6</v>
      </c>
      <c r="G16" s="17"/>
      <c r="H16" s="18">
        <f t="shared" si="0"/>
        <v>0</v>
      </c>
      <c r="I16" s="19"/>
      <c r="J16" s="20">
        <f t="shared" si="1"/>
        <v>0</v>
      </c>
      <c r="K16" s="21">
        <f t="shared" si="2"/>
        <v>0</v>
      </c>
    </row>
    <row r="17" spans="1:11" ht="30" customHeight="1">
      <c r="A17" s="58">
        <v>12</v>
      </c>
      <c r="B17" s="22" t="s">
        <v>27</v>
      </c>
      <c r="C17" s="13"/>
      <c r="D17" s="14"/>
      <c r="E17" s="15" t="s">
        <v>9</v>
      </c>
      <c r="F17" s="16">
        <v>8</v>
      </c>
      <c r="G17" s="17"/>
      <c r="H17" s="18">
        <f t="shared" si="0"/>
        <v>0</v>
      </c>
      <c r="I17" s="19"/>
      <c r="J17" s="20">
        <f t="shared" si="1"/>
        <v>0</v>
      </c>
      <c r="K17" s="21">
        <f t="shared" si="2"/>
        <v>0</v>
      </c>
    </row>
    <row r="18" spans="1:11" ht="30" customHeight="1">
      <c r="A18" s="58">
        <v>13</v>
      </c>
      <c r="B18" s="12" t="s">
        <v>28</v>
      </c>
      <c r="C18" s="13"/>
      <c r="D18" s="14"/>
      <c r="E18" s="15" t="s">
        <v>9</v>
      </c>
      <c r="F18" s="16">
        <v>6</v>
      </c>
      <c r="G18" s="17"/>
      <c r="H18" s="18">
        <f t="shared" si="0"/>
        <v>0</v>
      </c>
      <c r="I18" s="19"/>
      <c r="J18" s="20">
        <f t="shared" si="1"/>
        <v>0</v>
      </c>
      <c r="K18" s="21">
        <f t="shared" si="2"/>
        <v>0</v>
      </c>
    </row>
    <row r="19" spans="1:11" ht="30" customHeight="1">
      <c r="A19" s="58">
        <v>14</v>
      </c>
      <c r="B19" s="12" t="s">
        <v>29</v>
      </c>
      <c r="C19" s="13"/>
      <c r="D19" s="14"/>
      <c r="E19" s="15" t="s">
        <v>9</v>
      </c>
      <c r="F19" s="16">
        <v>5</v>
      </c>
      <c r="G19" s="17"/>
      <c r="H19" s="18">
        <f t="shared" si="0"/>
        <v>0</v>
      </c>
      <c r="I19" s="19"/>
      <c r="J19" s="20">
        <f t="shared" si="1"/>
        <v>0</v>
      </c>
      <c r="K19" s="21">
        <f t="shared" si="2"/>
        <v>0</v>
      </c>
    </row>
    <row r="20" spans="1:11" ht="30" customHeight="1">
      <c r="A20" s="58">
        <v>15</v>
      </c>
      <c r="B20" s="12" t="s">
        <v>30</v>
      </c>
      <c r="C20" s="13"/>
      <c r="D20" s="14"/>
      <c r="E20" s="15" t="s">
        <v>9</v>
      </c>
      <c r="F20" s="16">
        <v>4</v>
      </c>
      <c r="G20" s="17"/>
      <c r="H20" s="18">
        <f t="shared" si="0"/>
        <v>0</v>
      </c>
      <c r="I20" s="19"/>
      <c r="J20" s="20">
        <f t="shared" si="1"/>
        <v>0</v>
      </c>
      <c r="K20" s="21">
        <f t="shared" si="2"/>
        <v>0</v>
      </c>
    </row>
    <row r="21" spans="1:11" ht="30" customHeight="1">
      <c r="A21" s="58">
        <v>16</v>
      </c>
      <c r="B21" s="12" t="s">
        <v>31</v>
      </c>
      <c r="C21" s="13"/>
      <c r="D21" s="14"/>
      <c r="E21" s="15" t="s">
        <v>9</v>
      </c>
      <c r="F21" s="16">
        <v>6</v>
      </c>
      <c r="G21" s="17"/>
      <c r="H21" s="18">
        <f t="shared" si="0"/>
        <v>0</v>
      </c>
      <c r="I21" s="19"/>
      <c r="J21" s="20">
        <f t="shared" si="1"/>
        <v>0</v>
      </c>
      <c r="K21" s="21">
        <f t="shared" si="2"/>
        <v>0</v>
      </c>
    </row>
    <row r="22" spans="1:11" ht="30" customHeight="1">
      <c r="A22" s="58">
        <v>17</v>
      </c>
      <c r="B22" s="12" t="s">
        <v>32</v>
      </c>
      <c r="C22" s="13"/>
      <c r="D22" s="14"/>
      <c r="E22" s="15" t="s">
        <v>9</v>
      </c>
      <c r="F22" s="16">
        <v>6</v>
      </c>
      <c r="G22" s="17"/>
      <c r="H22" s="18">
        <f t="shared" si="0"/>
        <v>0</v>
      </c>
      <c r="I22" s="19"/>
      <c r="J22" s="20">
        <f t="shared" si="1"/>
        <v>0</v>
      </c>
      <c r="K22" s="21">
        <f t="shared" si="2"/>
        <v>0</v>
      </c>
    </row>
    <row r="23" spans="1:11" ht="30" customHeight="1">
      <c r="A23" s="58">
        <v>18</v>
      </c>
      <c r="B23" s="22" t="s">
        <v>33</v>
      </c>
      <c r="C23" s="13"/>
      <c r="D23" s="14"/>
      <c r="E23" s="15" t="s">
        <v>9</v>
      </c>
      <c r="F23" s="16">
        <v>6</v>
      </c>
      <c r="G23" s="17"/>
      <c r="H23" s="18">
        <f t="shared" si="0"/>
        <v>0</v>
      </c>
      <c r="I23" s="19"/>
      <c r="J23" s="20">
        <f t="shared" si="1"/>
        <v>0</v>
      </c>
      <c r="K23" s="21">
        <f t="shared" si="2"/>
        <v>0</v>
      </c>
    </row>
    <row r="24" spans="1:11" ht="30" customHeight="1">
      <c r="A24" s="58">
        <v>19</v>
      </c>
      <c r="B24" s="12" t="s">
        <v>34</v>
      </c>
      <c r="C24" s="13"/>
      <c r="D24" s="14"/>
      <c r="E24" s="15" t="s">
        <v>9</v>
      </c>
      <c r="F24" s="16">
        <v>6</v>
      </c>
      <c r="G24" s="17"/>
      <c r="H24" s="18">
        <f t="shared" si="0"/>
        <v>0</v>
      </c>
      <c r="I24" s="19"/>
      <c r="J24" s="20">
        <f t="shared" si="1"/>
        <v>0</v>
      </c>
      <c r="K24" s="21">
        <f t="shared" si="2"/>
        <v>0</v>
      </c>
    </row>
    <row r="25" spans="1:11" ht="30" customHeight="1">
      <c r="A25" s="58">
        <v>20</v>
      </c>
      <c r="B25" s="12" t="s">
        <v>35</v>
      </c>
      <c r="C25" s="13"/>
      <c r="D25" s="14"/>
      <c r="E25" s="15" t="s">
        <v>9</v>
      </c>
      <c r="F25" s="16">
        <v>6</v>
      </c>
      <c r="G25" s="17"/>
      <c r="H25" s="18">
        <f t="shared" si="0"/>
        <v>0</v>
      </c>
      <c r="I25" s="19"/>
      <c r="J25" s="20">
        <f t="shared" si="1"/>
        <v>0</v>
      </c>
      <c r="K25" s="21">
        <f t="shared" si="2"/>
        <v>0</v>
      </c>
    </row>
    <row r="26" spans="1:11" ht="30" customHeight="1">
      <c r="A26" s="58">
        <v>21</v>
      </c>
      <c r="B26" s="12" t="s">
        <v>36</v>
      </c>
      <c r="C26" s="13"/>
      <c r="D26" s="14"/>
      <c r="E26" s="15" t="s">
        <v>9</v>
      </c>
      <c r="F26" s="16">
        <v>6</v>
      </c>
      <c r="G26" s="17"/>
      <c r="H26" s="18">
        <f t="shared" si="0"/>
        <v>0</v>
      </c>
      <c r="I26" s="19"/>
      <c r="J26" s="20">
        <f t="shared" si="1"/>
        <v>0</v>
      </c>
      <c r="K26" s="21">
        <f t="shared" si="2"/>
        <v>0</v>
      </c>
    </row>
    <row r="27" spans="1:11" ht="30" customHeight="1">
      <c r="A27" s="58">
        <v>22</v>
      </c>
      <c r="B27" s="12" t="s">
        <v>37</v>
      </c>
      <c r="C27" s="13"/>
      <c r="D27" s="14"/>
      <c r="E27" s="15" t="s">
        <v>9</v>
      </c>
      <c r="F27" s="16">
        <v>7</v>
      </c>
      <c r="G27" s="17"/>
      <c r="H27" s="18">
        <f t="shared" si="0"/>
        <v>0</v>
      </c>
      <c r="I27" s="19"/>
      <c r="J27" s="20">
        <f t="shared" si="1"/>
        <v>0</v>
      </c>
      <c r="K27" s="21">
        <f t="shared" si="2"/>
        <v>0</v>
      </c>
    </row>
    <row r="28" spans="1:11" ht="31.5" customHeight="1">
      <c r="A28" s="23"/>
      <c r="B28" s="24"/>
      <c r="C28" s="25"/>
      <c r="D28" s="26"/>
      <c r="E28" s="27"/>
      <c r="F28" s="28"/>
      <c r="G28" s="29" t="s">
        <v>10</v>
      </c>
      <c r="H28" s="30">
        <f>SUM(H6:H27)</f>
        <v>0</v>
      </c>
      <c r="I28" s="19"/>
      <c r="J28" s="30">
        <f>SUM(J6:J27)</f>
        <v>0</v>
      </c>
      <c r="K28" s="30">
        <f>SUM(K6:K27)</f>
        <v>0</v>
      </c>
    </row>
    <row r="29" spans="1:11">
      <c r="A29" s="23"/>
      <c r="B29" s="31"/>
      <c r="C29" s="32"/>
      <c r="D29" s="32"/>
      <c r="E29" s="27"/>
      <c r="F29" s="33"/>
      <c r="G29" s="34"/>
      <c r="H29" s="35"/>
      <c r="I29" s="36"/>
      <c r="J29" s="35"/>
      <c r="K29" s="37"/>
    </row>
    <row r="30" spans="1:11">
      <c r="A30" s="23"/>
      <c r="B30" s="31"/>
      <c r="C30" s="32"/>
      <c r="D30" s="32"/>
      <c r="E30" s="27"/>
      <c r="F30" s="33"/>
      <c r="G30" s="34"/>
      <c r="H30" s="38"/>
      <c r="I30" s="36"/>
      <c r="J30" s="38"/>
      <c r="K30" s="39"/>
    </row>
    <row r="31" spans="1:11">
      <c r="A31" s="23"/>
      <c r="B31" s="35"/>
      <c r="C31" s="35"/>
      <c r="D31" s="35"/>
      <c r="E31" s="27"/>
      <c r="F31" s="32"/>
      <c r="G31" s="40"/>
      <c r="H31" s="38"/>
      <c r="I31" s="36"/>
      <c r="J31" s="38"/>
      <c r="K31" s="41"/>
    </row>
    <row r="32" spans="1:11">
      <c r="A32" s="23"/>
      <c r="B32" s="42" t="s">
        <v>11</v>
      </c>
      <c r="C32" s="43"/>
      <c r="D32" s="35"/>
      <c r="E32" s="27"/>
      <c r="F32" s="32"/>
      <c r="G32" s="35"/>
      <c r="H32" s="35"/>
      <c r="I32" s="35"/>
      <c r="J32" s="35"/>
      <c r="K32" s="35"/>
    </row>
    <row r="33" spans="1:12">
      <c r="A33" s="23"/>
      <c r="B33" s="35"/>
      <c r="C33" s="35"/>
      <c r="D33" s="35"/>
      <c r="E33" s="27"/>
      <c r="F33" s="32"/>
      <c r="G33" s="61" t="s">
        <v>12</v>
      </c>
      <c r="H33" s="61"/>
      <c r="I33" s="61"/>
      <c r="J33" s="61"/>
      <c r="K33" s="61"/>
    </row>
    <row r="34" spans="1:12">
      <c r="A34" s="23"/>
      <c r="B34" s="35"/>
      <c r="C34" s="35"/>
      <c r="D34" s="35"/>
      <c r="E34" s="27"/>
      <c r="F34" s="32"/>
      <c r="G34" s="61"/>
      <c r="H34" s="61"/>
      <c r="I34" s="61"/>
      <c r="J34" s="61"/>
      <c r="K34" s="61"/>
    </row>
    <row r="35" spans="1:12">
      <c r="A35" s="23"/>
      <c r="B35" s="35"/>
      <c r="C35" s="35"/>
      <c r="D35" s="35"/>
      <c r="E35" s="27"/>
      <c r="F35" s="32"/>
      <c r="G35" s="61"/>
      <c r="H35" s="61"/>
      <c r="I35" s="61"/>
      <c r="J35" s="61"/>
      <c r="K35" s="61"/>
    </row>
    <row r="36" spans="1:12">
      <c r="A36" s="23"/>
      <c r="B36" s="35"/>
      <c r="C36" s="35"/>
      <c r="D36" s="35"/>
      <c r="E36" s="27"/>
      <c r="F36" s="32"/>
      <c r="G36" s="61"/>
      <c r="H36" s="61"/>
      <c r="I36" s="61"/>
      <c r="J36" s="61"/>
      <c r="K36" s="61"/>
    </row>
    <row r="37" spans="1:12">
      <c r="A37" s="23"/>
      <c r="B37" s="35"/>
      <c r="C37" s="35"/>
      <c r="D37" s="35"/>
      <c r="E37" s="27"/>
      <c r="F37" s="32"/>
      <c r="G37" s="61"/>
      <c r="H37" s="61"/>
      <c r="I37" s="61"/>
      <c r="J37" s="61"/>
      <c r="K37" s="61"/>
    </row>
    <row r="38" spans="1:12">
      <c r="A38" s="23"/>
      <c r="B38" s="35"/>
      <c r="C38" s="35"/>
      <c r="D38" s="35"/>
      <c r="E38" s="27"/>
      <c r="F38" s="32"/>
      <c r="G38" s="44"/>
      <c r="H38" s="45"/>
      <c r="I38" s="46"/>
      <c r="J38" s="45"/>
      <c r="K38" s="47"/>
    </row>
    <row r="39" spans="1:12">
      <c r="A39" s="23"/>
      <c r="B39" s="35"/>
      <c r="C39" s="35"/>
      <c r="D39" s="35"/>
      <c r="E39" s="27"/>
      <c r="F39" s="32"/>
      <c r="G39" s="48"/>
      <c r="H39" s="38"/>
      <c r="I39" s="36"/>
      <c r="J39" s="38"/>
      <c r="K39" s="49"/>
    </row>
    <row r="40" spans="1:12">
      <c r="A40" s="50"/>
      <c r="B40" s="51"/>
      <c r="C40" s="52"/>
      <c r="D40" s="52"/>
      <c r="E40" s="27"/>
      <c r="F40" s="33"/>
      <c r="G40" s="40"/>
      <c r="H40" s="35"/>
      <c r="I40" s="35"/>
      <c r="J40" s="35"/>
      <c r="K40" s="35"/>
    </row>
    <row r="43" spans="1:12">
      <c r="L43" s="57"/>
    </row>
  </sheetData>
  <mergeCells count="3">
    <mergeCell ref="A2:K2"/>
    <mergeCell ref="A3:K3"/>
    <mergeCell ref="G33:K37"/>
  </mergeCells>
  <pageMargins left="0.7" right="0.7" top="0.75" bottom="0.75" header="0.3" footer="0.3"/>
  <pageSetup scale="6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anucinska</dc:creator>
  <cp:lastModifiedBy>mnosinska</cp:lastModifiedBy>
  <cp:lastPrinted>2022-06-21T10:53:32Z</cp:lastPrinted>
  <dcterms:created xsi:type="dcterms:W3CDTF">2022-03-15T07:48:05Z</dcterms:created>
  <dcterms:modified xsi:type="dcterms:W3CDTF">2022-06-21T10:53:48Z</dcterms:modified>
</cp:coreProperties>
</file>