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RACA\B-ZAPYTANIA OFERTOWE-ZO\2024\BADANIA NAUKOWE\B-5 -materiały zużywalne\"/>
    </mc:Choice>
  </mc:AlternateContent>
  <xr:revisionPtr revIDLastSave="0" documentId="13_ncr:1_{42896788-63D9-4816-B0B6-8A854C42E2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I7" i="1" s="1"/>
  <c r="F23" i="1"/>
  <c r="F22" i="1"/>
  <c r="F24" i="1" l="1"/>
  <c r="H22" i="1"/>
  <c r="I22" i="1" s="1"/>
  <c r="H23" i="1"/>
  <c r="I23" i="1" s="1"/>
  <c r="F14" i="1"/>
  <c r="H14" i="1" s="1"/>
  <c r="I14" i="1" s="1"/>
  <c r="F15" i="1"/>
  <c r="H15" i="1" s="1"/>
  <c r="I15" i="1" s="1"/>
  <c r="F13" i="1"/>
  <c r="H13" i="1" s="1"/>
  <c r="I24" i="1" l="1"/>
  <c r="I13" i="1"/>
  <c r="F16" i="1"/>
  <c r="I16" i="1" l="1"/>
  <c r="F6" i="1"/>
  <c r="H6" i="1" s="1"/>
  <c r="I6" i="1" l="1"/>
  <c r="F8" i="1"/>
  <c r="I8" i="1" l="1"/>
</calcChain>
</file>

<file path=xl/sharedStrings.xml><?xml version="1.0" encoding="utf-8"?>
<sst xmlns="http://schemas.openxmlformats.org/spreadsheetml/2006/main" count="59" uniqueCount="31">
  <si>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</si>
  <si>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</si>
  <si>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</si>
  <si>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</si>
  <si>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</si>
  <si>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</si>
  <si>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</si>
  <si>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</si>
  <si>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</si>
  <si>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</si>
  <si>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</si>
  <si>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</si>
  <si>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</si>
  <si>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</si>
  <si>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</si>
  <si>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</si>
  <si>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szt.</t>
  </si>
  <si>
    <t>opak.</t>
  </si>
  <si>
    <t>zestaw</t>
  </si>
  <si>
    <t>Butelki 1 L z HDPE, kolor naturalny, niesterylne, o przekroju prostokątnym, z wewnętrznym korkiem "wciskanym" (plug cap), opak. 90 szt.; zgodny z nr kat. 215-4514, lub równoważny</t>
  </si>
  <si>
    <t xml:space="preserve">Butelki 0,5 L z HDPE, kolor naturalny, niesterylne, o przekroju prostokątnym, z wewnętrznym korkiem "wciskanym" (plug cap), opak. 175 szt.; zgodny z nr kat. 215-4513, lub równoważny </t>
  </si>
  <si>
    <t>Butelki 1 L z ciemnego szkła, ze szczelną nakrętką z septą PTFE; zgodny z nr kat. LLG-4658140, lub równoważny</t>
  </si>
  <si>
    <t>Zestaw naczynek z nakrętkami:
naczynka chromatograficzne ND24, bursztynowe, poj. 60 ml, śred. zewn. x wys 140 x 27,5 mm, płaskodenne, opak. 100 szt. + nakrętki ND24, pełne z PP, białe, septa guma butyl./PTFE; zgodne z nr kat. LLG-6267127 i LLG-4678395, lub równoważne</t>
  </si>
  <si>
    <t>Zestaw naczynek z nakrętkami:
naczynka chromatograficzne ND15, bezbarwne, poj. 12 ml, śred. zewn. x wys. 66 x 18,5 mm, płaskodenne, opak. 100 szt. + nakrętki ND15, pełne z PP, czarne, septa guma /PTFE; zgodne z nr kat. LLG-6280952 i LLG-4678391, lub równoważne</t>
  </si>
  <si>
    <t>Probówki typu Falcon z PP, ze skalą, samostojące, niesterylne, poj. 50 ml, opak. 100 szt.; zgodny z nr kat. B-2328, lub równoważne</t>
  </si>
  <si>
    <t>Statyw na probówki typu Falcon o poj. 50 ml, na 25 fiolek; zgodny z nr kat. B-0327, lub równoważne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</si>
  <si>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</si>
  <si>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</si>
  <si>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</si>
  <si>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Załącznik nr 2</t>
  </si>
  <si>
    <r>
      <rPr>
        <b/>
        <sz val="10"/>
        <color theme="1"/>
        <rFont val="Times New Roman"/>
        <family val="1"/>
        <charset val="238"/>
      </rPr>
      <t xml:space="preserve">FORMULARZ PRZEDMIOTOWO-CENOWY       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                                     UKW/DZP-282-ZO-B-5/2024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</si>
</sst>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topLeftCell="A13" zoomScaleNormal="100" zoomScalePageLayoutView="90" workbookViewId="0">
      <selection activeCell="N18" sqref="N18:O18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18.75" customHeight="1" x14ac:dyDescent="0.25">
      <c r="A2" s="34" t="s">
        <v>9</v>
      </c>
      <c r="B2" s="34"/>
      <c r="C2" s="24"/>
      <c r="D2" s="24"/>
      <c r="E2" s="24"/>
      <c r="F2" s="24"/>
      <c r="G2" s="24"/>
      <c r="H2" s="24"/>
      <c r="I2" s="24"/>
      <c r="J2" s="32" t="s">
        <v>29</v>
      </c>
    </row>
    <row r="3" spans="1:10" ht="42.75" customHeight="1" x14ac:dyDescent="0.25">
      <c r="A3" s="3"/>
      <c r="C3" s="41" t="s">
        <v>30</v>
      </c>
      <c r="D3" s="41"/>
      <c r="E3" s="41"/>
      <c r="F3" s="41"/>
      <c r="G3" s="42"/>
      <c r="H3" s="42"/>
      <c r="I3" s="2"/>
    </row>
    <row r="4" spans="1:10" ht="51" x14ac:dyDescent="0.25">
      <c r="A4" s="25" t="s">
        <v>1</v>
      </c>
      <c r="B4" s="28" t="s">
        <v>2</v>
      </c>
      <c r="C4" s="25" t="s">
        <v>7</v>
      </c>
      <c r="D4" s="25" t="s">
        <v>0</v>
      </c>
      <c r="E4" s="26" t="s">
        <v>3</v>
      </c>
      <c r="F4" s="26" t="s">
        <v>4</v>
      </c>
      <c r="G4" s="26" t="s">
        <v>11</v>
      </c>
      <c r="H4" s="26" t="s">
        <v>12</v>
      </c>
      <c r="I4" s="26" t="s">
        <v>5</v>
      </c>
      <c r="J4" s="27" t="s">
        <v>10</v>
      </c>
    </row>
    <row r="5" spans="1:10" x14ac:dyDescent="0.25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23" customFormat="1" ht="38.25" x14ac:dyDescent="0.25">
      <c r="A6" s="15">
        <v>1</v>
      </c>
      <c r="B6" s="16" t="s">
        <v>19</v>
      </c>
      <c r="C6" s="17" t="s">
        <v>17</v>
      </c>
      <c r="D6" s="17">
        <v>2</v>
      </c>
      <c r="E6" s="18"/>
      <c r="F6" s="19">
        <f t="shared" ref="F6" si="0">E6*D6</f>
        <v>0</v>
      </c>
      <c r="G6" s="20"/>
      <c r="H6" s="19">
        <f t="shared" ref="H6" si="1">F6*G6</f>
        <v>0</v>
      </c>
      <c r="I6" s="21">
        <f t="shared" ref="I6" si="2">F6+H6</f>
        <v>0</v>
      </c>
      <c r="J6" s="22"/>
    </row>
    <row r="7" spans="1:10" s="23" customFormat="1" ht="39" thickBot="1" x14ac:dyDescent="0.3">
      <c r="A7" s="15">
        <v>2</v>
      </c>
      <c r="B7" s="16" t="s">
        <v>20</v>
      </c>
      <c r="C7" s="17" t="s">
        <v>17</v>
      </c>
      <c r="D7" s="17">
        <v>1</v>
      </c>
      <c r="E7" s="18"/>
      <c r="F7" s="19">
        <f t="shared" ref="F7" si="3">E7*D7</f>
        <v>0</v>
      </c>
      <c r="G7" s="20"/>
      <c r="H7" s="19">
        <f t="shared" ref="H7" si="4">F7*G7</f>
        <v>0</v>
      </c>
      <c r="I7" s="21">
        <f t="shared" ref="I7" si="5">F7+H7</f>
        <v>0</v>
      </c>
      <c r="J7" s="22"/>
    </row>
    <row r="8" spans="1:10" ht="15.75" thickBot="1" x14ac:dyDescent="0.3">
      <c r="A8" s="9"/>
      <c r="B8" s="35" t="s">
        <v>6</v>
      </c>
      <c r="C8" s="36"/>
      <c r="D8" s="36"/>
      <c r="E8" s="37"/>
      <c r="F8" s="12">
        <f>SUM(F6:F7)</f>
        <v>0</v>
      </c>
      <c r="G8" s="13"/>
      <c r="H8" s="13"/>
      <c r="I8" s="14">
        <f>SUM(I6:I7)</f>
        <v>0</v>
      </c>
      <c r="J8" s="8"/>
    </row>
    <row r="9" spans="1:10" x14ac:dyDescent="0.25">
      <c r="A9" s="4"/>
      <c r="B9" s="7"/>
      <c r="C9" s="4"/>
      <c r="D9" s="5"/>
      <c r="E9" s="4"/>
      <c r="F9" s="4"/>
      <c r="G9" s="4"/>
      <c r="H9" s="4"/>
      <c r="I9" s="4"/>
    </row>
    <row r="10" spans="1:10" ht="54.75" customHeight="1" x14ac:dyDescent="0.25">
      <c r="A10" s="4"/>
      <c r="B10" s="40" t="s">
        <v>13</v>
      </c>
      <c r="C10" s="40"/>
      <c r="D10" s="40"/>
      <c r="E10" s="40"/>
      <c r="F10" s="40"/>
      <c r="G10" s="40"/>
      <c r="H10" s="40"/>
      <c r="I10" s="4"/>
    </row>
    <row r="11" spans="1:10" ht="51" x14ac:dyDescent="0.25">
      <c r="A11" s="25" t="s">
        <v>1</v>
      </c>
      <c r="B11" s="28" t="s">
        <v>2</v>
      </c>
      <c r="C11" s="25" t="s">
        <v>7</v>
      </c>
      <c r="D11" s="25" t="s">
        <v>0</v>
      </c>
      <c r="E11" s="26" t="s">
        <v>3</v>
      </c>
      <c r="F11" s="26" t="s">
        <v>4</v>
      </c>
      <c r="G11" s="26" t="s">
        <v>11</v>
      </c>
      <c r="H11" s="26" t="s">
        <v>12</v>
      </c>
      <c r="I11" s="26" t="s">
        <v>5</v>
      </c>
      <c r="J11" s="27" t="s">
        <v>10</v>
      </c>
    </row>
    <row r="12" spans="1:10" x14ac:dyDescent="0.2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30.75" customHeight="1" x14ac:dyDescent="0.25">
      <c r="A13" s="9">
        <v>1</v>
      </c>
      <c r="B13" s="10" t="s">
        <v>21</v>
      </c>
      <c r="C13" s="11" t="s">
        <v>16</v>
      </c>
      <c r="D13" s="17">
        <v>200</v>
      </c>
      <c r="E13" s="18"/>
      <c r="F13" s="19">
        <f t="shared" ref="F13" si="6">E13*D13</f>
        <v>0</v>
      </c>
      <c r="G13" s="20"/>
      <c r="H13" s="19">
        <f t="shared" ref="H13" si="7">F13*G13</f>
        <v>0</v>
      </c>
      <c r="I13" s="21">
        <f t="shared" ref="I13" si="8">F13+H13</f>
        <v>0</v>
      </c>
      <c r="J13" s="22"/>
    </row>
    <row r="14" spans="1:10" ht="56.25" customHeight="1" x14ac:dyDescent="0.25">
      <c r="A14" s="9">
        <v>2</v>
      </c>
      <c r="B14" s="10" t="s">
        <v>22</v>
      </c>
      <c r="C14" s="11" t="s">
        <v>18</v>
      </c>
      <c r="D14" s="17">
        <v>1</v>
      </c>
      <c r="E14" s="18"/>
      <c r="F14" s="19">
        <f t="shared" ref="F14:F15" si="9">E14*D14</f>
        <v>0</v>
      </c>
      <c r="G14" s="20"/>
      <c r="H14" s="19">
        <f t="shared" ref="H14:H15" si="10">F14*G14</f>
        <v>0</v>
      </c>
      <c r="I14" s="21">
        <f t="shared" ref="I14:I15" si="11">F14+H14</f>
        <v>0</v>
      </c>
      <c r="J14" s="22"/>
    </row>
    <row r="15" spans="1:10" ht="58.5" customHeight="1" thickBot="1" x14ac:dyDescent="0.3">
      <c r="A15" s="9">
        <v>3</v>
      </c>
      <c r="B15" s="10" t="s">
        <v>23</v>
      </c>
      <c r="C15" s="11" t="s">
        <v>18</v>
      </c>
      <c r="D15" s="17">
        <v>2</v>
      </c>
      <c r="E15" s="18"/>
      <c r="F15" s="19">
        <f t="shared" si="9"/>
        <v>0</v>
      </c>
      <c r="G15" s="20"/>
      <c r="H15" s="19">
        <f t="shared" si="10"/>
        <v>0</v>
      </c>
      <c r="I15" s="21">
        <f t="shared" si="11"/>
        <v>0</v>
      </c>
      <c r="J15" s="22"/>
    </row>
    <row r="16" spans="1:10" ht="15.75" thickBot="1" x14ac:dyDescent="0.3">
      <c r="A16" s="9"/>
      <c r="B16" s="35" t="s">
        <v>6</v>
      </c>
      <c r="C16" s="36"/>
      <c r="D16" s="36"/>
      <c r="E16" s="37"/>
      <c r="F16" s="12">
        <f>SUM(F13:F15)</f>
        <v>0</v>
      </c>
      <c r="G16" s="13"/>
      <c r="H16" s="13"/>
      <c r="I16" s="14">
        <f>SUM(I13:I15)</f>
        <v>0</v>
      </c>
      <c r="J16" s="8"/>
    </row>
    <row r="17" spans="1:10" x14ac:dyDescent="0.25">
      <c r="A17" s="4"/>
      <c r="B17" s="7"/>
      <c r="C17" s="4"/>
      <c r="D17" s="5"/>
      <c r="E17" s="4"/>
      <c r="F17" s="4"/>
      <c r="G17" s="4"/>
      <c r="H17" s="4"/>
      <c r="I17" s="4"/>
    </row>
    <row r="18" spans="1:10" ht="63" customHeight="1" x14ac:dyDescent="0.25">
      <c r="A18" s="4"/>
      <c r="B18" s="38" t="s">
        <v>13</v>
      </c>
      <c r="C18" s="38"/>
      <c r="D18" s="38"/>
      <c r="E18" s="38"/>
      <c r="F18" s="38"/>
      <c r="G18" s="38"/>
      <c r="H18" s="38"/>
      <c r="I18" s="4"/>
    </row>
    <row r="19" spans="1:10" x14ac:dyDescent="0.25">
      <c r="A19" s="3"/>
      <c r="C19" s="2"/>
      <c r="D19" s="2"/>
      <c r="E19" s="2"/>
      <c r="F19" s="2"/>
      <c r="G19" s="2"/>
      <c r="H19" s="2"/>
      <c r="I19" s="2"/>
    </row>
    <row r="20" spans="1:10" ht="51" x14ac:dyDescent="0.25">
      <c r="A20" s="25" t="s">
        <v>1</v>
      </c>
      <c r="B20" s="28" t="s">
        <v>2</v>
      </c>
      <c r="C20" s="25" t="s">
        <v>7</v>
      </c>
      <c r="D20" s="25" t="s">
        <v>0</v>
      </c>
      <c r="E20" s="26" t="s">
        <v>3</v>
      </c>
      <c r="F20" s="26" t="s">
        <v>4</v>
      </c>
      <c r="G20" s="26" t="s">
        <v>11</v>
      </c>
      <c r="H20" s="26" t="s">
        <v>12</v>
      </c>
      <c r="I20" s="26" t="s">
        <v>5</v>
      </c>
      <c r="J20" s="27" t="s">
        <v>10</v>
      </c>
    </row>
    <row r="21" spans="1:10" x14ac:dyDescent="0.25">
      <c r="A21" s="39" t="s">
        <v>15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33" customHeight="1" x14ac:dyDescent="0.25">
      <c r="A22" s="9">
        <v>1</v>
      </c>
      <c r="B22" s="10" t="s">
        <v>24</v>
      </c>
      <c r="C22" s="11" t="s">
        <v>17</v>
      </c>
      <c r="D22" s="17">
        <v>1</v>
      </c>
      <c r="E22" s="18"/>
      <c r="F22" s="19">
        <f t="shared" ref="F22:F23" si="12">E22*D22</f>
        <v>0</v>
      </c>
      <c r="G22" s="20"/>
      <c r="H22" s="19">
        <f t="shared" ref="H22:H23" si="13">F22*G22</f>
        <v>0</v>
      </c>
      <c r="I22" s="21">
        <f t="shared" ref="I22:I23" si="14">F22+H22</f>
        <v>0</v>
      </c>
      <c r="J22" s="22"/>
    </row>
    <row r="23" spans="1:10" ht="31.5" customHeight="1" thickBot="1" x14ac:dyDescent="0.3">
      <c r="A23" s="9">
        <v>2</v>
      </c>
      <c r="B23" s="10" t="s">
        <v>25</v>
      </c>
      <c r="C23" s="11" t="s">
        <v>16</v>
      </c>
      <c r="D23" s="17">
        <v>2</v>
      </c>
      <c r="E23" s="18"/>
      <c r="F23" s="19">
        <f t="shared" si="12"/>
        <v>0</v>
      </c>
      <c r="G23" s="20"/>
      <c r="H23" s="19">
        <f t="shared" si="13"/>
        <v>0</v>
      </c>
      <c r="I23" s="21">
        <f t="shared" si="14"/>
        <v>0</v>
      </c>
      <c r="J23" s="22"/>
    </row>
    <row r="24" spans="1:10" ht="15.75" thickBot="1" x14ac:dyDescent="0.3">
      <c r="A24" s="9"/>
      <c r="B24" s="35" t="s">
        <v>6</v>
      </c>
      <c r="C24" s="36"/>
      <c r="D24" s="36"/>
      <c r="E24" s="37"/>
      <c r="F24" s="12">
        <f>SUM(F22:F23)</f>
        <v>0</v>
      </c>
      <c r="G24" s="13"/>
      <c r="H24" s="13"/>
      <c r="I24" s="14">
        <f>SUM(I22:I23)</f>
        <v>0</v>
      </c>
      <c r="J24" s="8"/>
    </row>
    <row r="25" spans="1:10" x14ac:dyDescent="0.25">
      <c r="A25" s="4"/>
      <c r="B25" s="7"/>
      <c r="C25" s="4"/>
      <c r="D25" s="5"/>
      <c r="E25" s="4"/>
      <c r="F25" s="4"/>
      <c r="G25" s="4"/>
      <c r="H25" s="4"/>
      <c r="I25" s="4"/>
    </row>
    <row r="26" spans="1:10" ht="63" customHeight="1" x14ac:dyDescent="0.25">
      <c r="A26" s="4"/>
      <c r="B26" s="38" t="s">
        <v>13</v>
      </c>
      <c r="C26" s="38"/>
      <c r="D26" s="38"/>
      <c r="E26" s="38"/>
      <c r="F26" s="38"/>
      <c r="G26" s="38"/>
      <c r="H26" s="38"/>
      <c r="I26" s="4"/>
    </row>
    <row r="28" spans="1:10" ht="35.25" customHeight="1" x14ac:dyDescent="0.25">
      <c r="B28" s="33" t="s">
        <v>26</v>
      </c>
      <c r="C28" s="33"/>
      <c r="D28" s="33"/>
      <c r="E28" s="33"/>
      <c r="F28" s="33"/>
      <c r="G28" s="33"/>
      <c r="H28" s="33"/>
      <c r="I28" s="33"/>
      <c r="J28" s="33"/>
    </row>
    <row r="29" spans="1:10" ht="25.5" customHeight="1" x14ac:dyDescent="0.25">
      <c r="B29" s="33" t="s">
        <v>27</v>
      </c>
      <c r="C29" s="33"/>
      <c r="D29" s="33"/>
      <c r="E29" s="33"/>
      <c r="F29" s="33"/>
      <c r="G29" s="33"/>
      <c r="H29" s="33"/>
      <c r="I29" s="33"/>
      <c r="J29" s="33"/>
    </row>
    <row r="30" spans="1:10" x14ac:dyDescent="0.25">
      <c r="B30" s="29" t="s">
        <v>28</v>
      </c>
      <c r="C30" s="30"/>
      <c r="D30" s="31"/>
      <c r="E30" s="30"/>
      <c r="F30" s="30"/>
      <c r="G30" s="30"/>
      <c r="H30" s="30"/>
      <c r="I30" s="30"/>
      <c r="J30" s="30"/>
    </row>
  </sheetData>
  <mergeCells count="13">
    <mergeCell ref="C3:F3"/>
    <mergeCell ref="B28:J28"/>
    <mergeCell ref="B29:J29"/>
    <mergeCell ref="A2:B2"/>
    <mergeCell ref="B24:E24"/>
    <mergeCell ref="B26:H26"/>
    <mergeCell ref="A12:J12"/>
    <mergeCell ref="B16:E16"/>
    <mergeCell ref="B18:H18"/>
    <mergeCell ref="A5:J5"/>
    <mergeCell ref="B8:E8"/>
    <mergeCell ref="B10:H10"/>
    <mergeCell ref="A21:J21"/>
  </mergeCells>
  <pageMargins left="0.43307086614173229" right="0.43307086614173229" top="0.55118110236220474" bottom="0.55118110236220474" header="0.31496062992125984" footer="0.31496062992125984"/>
  <pageSetup paperSize="9" scale="85" fitToHeight="0" orientation="landscape" r:id="rId1"/>
  <headerFooter>
    <oddFooter>&amp;CStrona &amp;P z &amp;N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2024-03-19T08:17:19Z</cp:lastPrinted>
  <dcterms:created xsi:type="dcterms:W3CDTF">2019-12-12T12:00:06Z</dcterms:created>
  <dcterms:modified xsi:type="dcterms:W3CDTF">2024-03-19T08:17:36Z</dcterms:modified>
</cp:coreProperties>
</file>