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!!!DZP\POSTĘPOWANIA WG REGULAMINU\2024 rok\2024 rok KAT2\SPN\DOSTAWY\TM Narzędzia ręczne\2) SWZ plus załączniki\"/>
    </mc:Choice>
  </mc:AlternateContent>
  <xr:revisionPtr revIDLastSave="0" documentId="13_ncr:1_{13D8D670-827F-453F-BBB8-1E40A35BAEC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definedNames>
    <definedName name="_xlnm._FilterDatabase" localSheetId="0" hidden="1">Arkusz1!$A$6:$I$222</definedName>
    <definedName name="_xlnm.Print_Area" localSheetId="0">Arkusz1!$A$1:$I$245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I7" i="1" s="1"/>
  <c r="G230" i="1"/>
  <c r="I230" i="1" s="1"/>
  <c r="G231" i="1"/>
  <c r="I231" i="1" s="1"/>
  <c r="G232" i="1"/>
  <c r="I232" i="1" s="1"/>
  <c r="G233" i="1"/>
  <c r="I233" i="1" s="1"/>
  <c r="G234" i="1"/>
  <c r="I234" i="1" s="1"/>
  <c r="G235" i="1"/>
  <c r="I235" i="1" s="1"/>
  <c r="G236" i="1"/>
  <c r="I236" i="1" s="1"/>
  <c r="G237" i="1"/>
  <c r="I237" i="1" s="1"/>
  <c r="G238" i="1"/>
  <c r="I238" i="1" s="1"/>
  <c r="G239" i="1"/>
  <c r="I239" i="1" s="1"/>
  <c r="G240" i="1"/>
  <c r="I240" i="1" s="1"/>
  <c r="G241" i="1"/>
  <c r="I241" i="1" s="1"/>
  <c r="G223" i="1" l="1"/>
  <c r="I223" i="1" s="1"/>
  <c r="G224" i="1"/>
  <c r="I224" i="1" s="1"/>
  <c r="G225" i="1"/>
  <c r="I225" i="1" s="1"/>
  <c r="G226" i="1"/>
  <c r="I226" i="1" s="1"/>
  <c r="G227" i="1"/>
  <c r="I227" i="1" s="1"/>
  <c r="G228" i="1"/>
  <c r="I228" i="1" s="1"/>
  <c r="G229" i="1"/>
  <c r="I229" i="1" s="1"/>
  <c r="G8" i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I157" i="1" s="1"/>
  <c r="G158" i="1"/>
  <c r="I158" i="1" s="1"/>
  <c r="G159" i="1"/>
  <c r="I159" i="1" s="1"/>
  <c r="G160" i="1"/>
  <c r="I160" i="1" s="1"/>
  <c r="G161" i="1"/>
  <c r="I161" i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I167" i="1" s="1"/>
  <c r="G168" i="1"/>
  <c r="I168" i="1" s="1"/>
  <c r="G169" i="1"/>
  <c r="I169" i="1" s="1"/>
  <c r="G170" i="1"/>
  <c r="I170" i="1" s="1"/>
  <c r="G171" i="1"/>
  <c r="I171" i="1" s="1"/>
  <c r="G172" i="1"/>
  <c r="I172" i="1" s="1"/>
  <c r="G173" i="1"/>
  <c r="I17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I182" i="1" s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I194" i="1" s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 s="1"/>
  <c r="G219" i="1"/>
  <c r="I219" i="1" s="1"/>
  <c r="G220" i="1"/>
  <c r="I220" i="1" s="1"/>
  <c r="G221" i="1"/>
  <c r="I221" i="1" s="1"/>
  <c r="G222" i="1"/>
  <c r="I222" i="1" s="1"/>
  <c r="I8" i="1" l="1"/>
  <c r="G242" i="1"/>
  <c r="I242" i="1" s="1"/>
</calcChain>
</file>

<file path=xl/sharedStrings.xml><?xml version="1.0" encoding="utf-8"?>
<sst xmlns="http://schemas.openxmlformats.org/spreadsheetml/2006/main" count="719" uniqueCount="490">
  <si>
    <t>314-ROZNE-1013</t>
  </si>
  <si>
    <t>DRABINA ALUMINIOWA WOLNOSTOJĄCA, JEDNOSTRONNA, 8 STOPNIOWA</t>
  </si>
  <si>
    <t>314-ROZNE-1592</t>
  </si>
  <si>
    <t>ŁOPATA DO ODŚNIEŻANIA ALUMINIOWA ZE STYLEM</t>
  </si>
  <si>
    <t>314-ROZNE-6170</t>
  </si>
  <si>
    <t>314-ROZNE-2452</t>
  </si>
  <si>
    <t>314-ROZNE-0320</t>
  </si>
  <si>
    <t>314-ROZNE-0635</t>
  </si>
  <si>
    <t>314-ROZNE-0653</t>
  </si>
  <si>
    <t>314-ROZNE-0253</t>
  </si>
  <si>
    <t>314-ROZNE-3166</t>
  </si>
  <si>
    <t>314-ROZNE-0551</t>
  </si>
  <si>
    <t>314-ROZNE-1159</t>
  </si>
  <si>
    <t>314-ROZNE-7181</t>
  </si>
  <si>
    <t>314-ROZNE-0257</t>
  </si>
  <si>
    <t>314-ROZNE-0545</t>
  </si>
  <si>
    <t>314-ROZNE-0145</t>
  </si>
  <si>
    <t>314-ROZNE-0119</t>
  </si>
  <si>
    <t>LP.</t>
  </si>
  <si>
    <t>NAZWA</t>
  </si>
  <si>
    <t>INDEKS</t>
  </si>
  <si>
    <t>JEDN.</t>
  </si>
  <si>
    <t>WARTOŚĆ NETTO /ZŁ/</t>
  </si>
  <si>
    <t>STAWKA VAT /%/</t>
  </si>
  <si>
    <t>WARTOŚĆ BRUTTO /ZŁ/</t>
  </si>
  <si>
    <t>ILOŚĆ</t>
  </si>
  <si>
    <t>FORMULARZ CENOWY</t>
  </si>
  <si>
    <t>CENA JEDN. NETTO /ZŁ/</t>
  </si>
  <si>
    <t xml:space="preserve">KILOF DWUSTRONNY 2,5 KG ZE STYLEM </t>
  </si>
  <si>
    <t>NÓŻ DO STRUGA FIRMY BOSCH GHO 31-82</t>
  </si>
  <si>
    <t>RAZEM WARTOŚĆ ZAMÓWIENIA:</t>
  </si>
  <si>
    <t>Załącznik nr 3 do specyfikacji warunków zamówienia (SWZ)</t>
  </si>
  <si>
    <t>314-ROZNE-2349</t>
  </si>
  <si>
    <t>314-ROZNE-2350</t>
  </si>
  <si>
    <t>314-ROZNE-2352</t>
  </si>
  <si>
    <t>319-WNARZEDZI-0001</t>
  </si>
  <si>
    <t>319-WNARZEDZI-0002</t>
  </si>
  <si>
    <t>319-WNARZEDZI-0003</t>
  </si>
  <si>
    <t>314-ROZNE-2353</t>
  </si>
  <si>
    <t>314-ROZNE-2354</t>
  </si>
  <si>
    <t>318-INARZEDZI-0002</t>
  </si>
  <si>
    <t>318-INARZEDZI-0003</t>
  </si>
  <si>
    <t>318-INARZEDZI-0004</t>
  </si>
  <si>
    <t>318-INARZEDZI-0005</t>
  </si>
  <si>
    <t>318-INARZEDZI-0006</t>
  </si>
  <si>
    <t>318-INARZEDZI-0007</t>
  </si>
  <si>
    <t>318-INARZEDZI-0008</t>
  </si>
  <si>
    <t>318-INARZEDZI-0009</t>
  </si>
  <si>
    <t>318-INARZEDZI-0010</t>
  </si>
  <si>
    <t>318-INARZEDZI-0011</t>
  </si>
  <si>
    <t>318-INARZEDZI-0012</t>
  </si>
  <si>
    <t>318-INARZEDZI-0013</t>
  </si>
  <si>
    <t>318-INARZEDZI-0014</t>
  </si>
  <si>
    <t>318-INARZEDZI-0015</t>
  </si>
  <si>
    <t>318-INARZEDZI-0016</t>
  </si>
  <si>
    <t>318-INARZEDZI-0021</t>
  </si>
  <si>
    <t>318-INARZEDZI-0136</t>
  </si>
  <si>
    <t>318-INARZEDZI-0023</t>
  </si>
  <si>
    <t>318-INARZEDZI-0024</t>
  </si>
  <si>
    <t>318-INARZEDZI-0026</t>
  </si>
  <si>
    <t>318-INARZEDZI-0029</t>
  </si>
  <si>
    <t>318-INARZEDZI-0138</t>
  </si>
  <si>
    <t>318-INARZEDZI-0031</t>
  </si>
  <si>
    <t>318-INARZEDZI-0033</t>
  </si>
  <si>
    <t>318-INARZEDZI-0034</t>
  </si>
  <si>
    <t>318-INARZEDZI-0036</t>
  </si>
  <si>
    <t>318-INARZEDZI-0039</t>
  </si>
  <si>
    <t>318-INARZEDZI-0041</t>
  </si>
  <si>
    <t>318-INARZEDZI-0044</t>
  </si>
  <si>
    <t>318-INARZEDZI-0046</t>
  </si>
  <si>
    <t>318-INARZEDZI-0050</t>
  </si>
  <si>
    <t>314-ROZNE-2355</t>
  </si>
  <si>
    <t>314-ROZNE-2356</t>
  </si>
  <si>
    <t>314-ROZNE-2357</t>
  </si>
  <si>
    <t>318-INARZEDZI-0056</t>
  </si>
  <si>
    <t>318-INARZEDZI-0139</t>
  </si>
  <si>
    <t>318-INARZEDZI-0057</t>
  </si>
  <si>
    <t>318-INARZEDZI-0058</t>
  </si>
  <si>
    <t>318-INARZEDZI-0060</t>
  </si>
  <si>
    <t>318-INARZEDZI-0063</t>
  </si>
  <si>
    <t>318-INARZEDZI-0066</t>
  </si>
  <si>
    <t>318-INARZEDZI-0069</t>
  </si>
  <si>
    <t>318-INARZEDZI-0070</t>
  </si>
  <si>
    <t>318-INARZEDZI-0079</t>
  </si>
  <si>
    <t>314-ROZNE-2358</t>
  </si>
  <si>
    <t>318-INARZEDZI-0080</t>
  </si>
  <si>
    <t>314-ROZNE-2359</t>
  </si>
  <si>
    <t>314-ROZNE-2361</t>
  </si>
  <si>
    <t>318-INARZEDZI-0082</t>
  </si>
  <si>
    <t>314-ROZNE-2362</t>
  </si>
  <si>
    <t>314-ROZNE-2363</t>
  </si>
  <si>
    <t>318-INARZEDZI-0087</t>
  </si>
  <si>
    <t>314-ROZNE-2364</t>
  </si>
  <si>
    <t>318-INARZEDZI-0091</t>
  </si>
  <si>
    <t>318-INARZEDZI-0093</t>
  </si>
  <si>
    <t>318-INARZEDZI-0095</t>
  </si>
  <si>
    <t>318-INARZEDZI-0097</t>
  </si>
  <si>
    <t>318-INARZEDZI-0099</t>
  </si>
  <si>
    <t>318-INARZEDZI-0102</t>
  </si>
  <si>
    <t>318-INARZEDZI-0108</t>
  </si>
  <si>
    <t>318-INARZEDZI-0110</t>
  </si>
  <si>
    <t>318-INARZEDZI-0113</t>
  </si>
  <si>
    <t>318-INARZEDZI-0114</t>
  </si>
  <si>
    <t>314-ROZNE-2365</t>
  </si>
  <si>
    <t>318-INARZEDZI-0117</t>
  </si>
  <si>
    <t>318-INARZEDZI-0120</t>
  </si>
  <si>
    <t>318-INARZEDZI-0122</t>
  </si>
  <si>
    <t>318-INARZEDZI-0125</t>
  </si>
  <si>
    <t>318-INARZEDZI-0127</t>
  </si>
  <si>
    <t>318-INARZEDZI-0129</t>
  </si>
  <si>
    <t>318-INARZEDZI-0130</t>
  </si>
  <si>
    <t>314-ROZNE-2366</t>
  </si>
  <si>
    <t>318-INARZEDZI-0135</t>
  </si>
  <si>
    <t>314-ROZNE-2367</t>
  </si>
  <si>
    <t>314-ROZNE-2368</t>
  </si>
  <si>
    <t>314-ROZNE-2369</t>
  </si>
  <si>
    <t>318-INARZEDZI-0134</t>
  </si>
  <si>
    <t>318-INARZEDZI-0132</t>
  </si>
  <si>
    <t>318-INARZEDZI-0133</t>
  </si>
  <si>
    <t>318-INARZEDZI-0131</t>
  </si>
  <si>
    <t>319-WNARZEDZI-0011</t>
  </si>
  <si>
    <t>314-ROZNE-2370</t>
  </si>
  <si>
    <t>319-WNARZEDZI-0010</t>
  </si>
  <si>
    <t>318-INARZEDZI-0128</t>
  </si>
  <si>
    <t>318-INARZEDZI-0126</t>
  </si>
  <si>
    <t>314-ROZNE-2371</t>
  </si>
  <si>
    <t>314-ROZNE-2372</t>
  </si>
  <si>
    <t>314-ROZNE-2373</t>
  </si>
  <si>
    <t>318-INARZEDZI-0124</t>
  </si>
  <si>
    <t>318-INARZEDZI-0123</t>
  </si>
  <si>
    <t>318-INARZEDZI-0121</t>
  </si>
  <si>
    <t>318-INARZEDZI-0119</t>
  </si>
  <si>
    <t>318-INARZEDZI-0118</t>
  </si>
  <si>
    <t>318-INARZEDZI-0116</t>
  </si>
  <si>
    <t>318-INARZEDZI-0115</t>
  </si>
  <si>
    <t>314-ROZNE-2374</t>
  </si>
  <si>
    <t>314-ROZNE-2375</t>
  </si>
  <si>
    <t>314-ROZNE-2376</t>
  </si>
  <si>
    <t>314-ROZNE-2377</t>
  </si>
  <si>
    <t>314-ROZNE-2378</t>
  </si>
  <si>
    <t>314-ROZNE-2379</t>
  </si>
  <si>
    <t>314-ROZNE-2380</t>
  </si>
  <si>
    <t>314-ROZNE-2381</t>
  </si>
  <si>
    <t>314-ROZNE-2382</t>
  </si>
  <si>
    <t>314-ROZNE-2383</t>
  </si>
  <si>
    <t>314-ROZNE-2384</t>
  </si>
  <si>
    <t>314-ROZNE-2385</t>
  </si>
  <si>
    <t>314-ROZNE-2386</t>
  </si>
  <si>
    <t>314-ROZNE-2388</t>
  </si>
  <si>
    <t>314-ROZNE-2389</t>
  </si>
  <si>
    <t>314-ROZNE-2390</t>
  </si>
  <si>
    <t>314-ROZNE-2391</t>
  </si>
  <si>
    <t>314-ROZNE-2392</t>
  </si>
  <si>
    <t>314-ROZNE-2393</t>
  </si>
  <si>
    <t>314-ROZNE-2394</t>
  </si>
  <si>
    <t>314-ROZNE-2395</t>
  </si>
  <si>
    <t>314-ROZNE-2396</t>
  </si>
  <si>
    <t>318-INARZEDZI-0157</t>
  </si>
  <si>
    <t>319-WNARZEDZI-0009</t>
  </si>
  <si>
    <t>318-INARZEDZI-0112</t>
  </si>
  <si>
    <t>318-INARZEDZI-0111</t>
  </si>
  <si>
    <t>318-INARZEDZI-0109</t>
  </si>
  <si>
    <t>318-INARZEDZI-0107</t>
  </si>
  <si>
    <t>318-INARZEDZI-0106</t>
  </si>
  <si>
    <t>318-INARZEDZI-0105</t>
  </si>
  <si>
    <t>318-INARZEDZI-0104</t>
  </si>
  <si>
    <t>318-INARZEDZI-0103</t>
  </si>
  <si>
    <t>318-INARZEDZI-0101</t>
  </si>
  <si>
    <t>318-INARZEDZI-0100</t>
  </si>
  <si>
    <t>318-INARZEDZI-0098</t>
  </si>
  <si>
    <t>318-INARZEDZI-0096</t>
  </si>
  <si>
    <t>318-INARZEDZI-0094</t>
  </si>
  <si>
    <t>318-INARZEDZI-0092</t>
  </si>
  <si>
    <t>318-INARZEDZI-0090</t>
  </si>
  <si>
    <t>318-INARZEDZI-0089</t>
  </si>
  <si>
    <t>318-INARZEDZI-0088</t>
  </si>
  <si>
    <t>318-INARZEDZI-0086</t>
  </si>
  <si>
    <t>318-INARZEDZI-0085</t>
  </si>
  <si>
    <t>318-INARZEDZI-0084</t>
  </si>
  <si>
    <t>318-INARZEDZI-0083</t>
  </si>
  <si>
    <t>318-INARZEDZI-0081</t>
  </si>
  <si>
    <t>318-INARZEDZI-0078</t>
  </si>
  <si>
    <t>318-INARZEDZI-0077</t>
  </si>
  <si>
    <t>318-INARZEDZI-0076</t>
  </si>
  <si>
    <t>318-INARZEDZI-0075</t>
  </si>
  <si>
    <t>318-INARZEDZI-0074</t>
  </si>
  <si>
    <t>318-INARZEDZI-0073</t>
  </si>
  <si>
    <t>318-INARZEDZI-0072</t>
  </si>
  <si>
    <t>318-INARZEDZI-0071</t>
  </si>
  <si>
    <t>318-INARZEDZI-0068</t>
  </si>
  <si>
    <t>318-INARZEDZI-0067</t>
  </si>
  <si>
    <t>318-INARZEDZI-0065</t>
  </si>
  <si>
    <t>318-INARZEDZI-0064</t>
  </si>
  <si>
    <t>318-INARZEDZI-0062</t>
  </si>
  <si>
    <t>318-INARZEDZI-0061</t>
  </si>
  <si>
    <t>318-INARZEDZI-0140</t>
  </si>
  <si>
    <t>318-INARZEDZI-0059</t>
  </si>
  <si>
    <t>318-INARZEDZI-0055</t>
  </si>
  <si>
    <t>318-INARZEDZI-0054</t>
  </si>
  <si>
    <t>318-INARZEDZI-0053</t>
  </si>
  <si>
    <t>318-INARZEDZI-0052</t>
  </si>
  <si>
    <t>318-INARZEDZI-0051</t>
  </si>
  <si>
    <t>318-INARZEDZI-0049</t>
  </si>
  <si>
    <t>318-INARZEDZI-0048</t>
  </si>
  <si>
    <t>318-INARZEDZI-0047</t>
  </si>
  <si>
    <t>318-INARZEDZI-0045</t>
  </si>
  <si>
    <t>318-INARZEDZI-0043</t>
  </si>
  <si>
    <t>318-INARZEDZI-0042</t>
  </si>
  <si>
    <t>318-INARZEDZI-0040</t>
  </si>
  <si>
    <t>318-INARZEDZI-0038</t>
  </si>
  <si>
    <t>318-INARZEDZI-0037</t>
  </si>
  <si>
    <t>318-INARZEDZI-0035</t>
  </si>
  <si>
    <t>318-INARZEDZI-0137</t>
  </si>
  <si>
    <t>318-INARZEDZI-0032</t>
  </si>
  <si>
    <t>319-WNARZEDZI-0008</t>
  </si>
  <si>
    <t>318-INARZEDZI-0030</t>
  </si>
  <si>
    <t>318-INARZEDZI-0028</t>
  </si>
  <si>
    <t>318-INARZEDZI-0027</t>
  </si>
  <si>
    <t>318-INARZEDZI-0025</t>
  </si>
  <si>
    <t>319-WNARZEDZI-0007</t>
  </si>
  <si>
    <t>319-WNARZEDZI-0006</t>
  </si>
  <si>
    <t>319-WNARZEDZI-0005</t>
  </si>
  <si>
    <t>319-WNARZEDZI-0004</t>
  </si>
  <si>
    <t>318-INARZEDZI-0020</t>
  </si>
  <si>
    <t>318-INARZEDZI-0019</t>
  </si>
  <si>
    <t>318-INARZEDZI-0018</t>
  </si>
  <si>
    <t>318-INARZEDZI-0017</t>
  </si>
  <si>
    <t>314-ROZNE-2351</t>
  </si>
  <si>
    <t>319-WNARZEDZI-0024</t>
  </si>
  <si>
    <t>319-WNARZEDZI-0025</t>
  </si>
  <si>
    <t>318-INARZEDZI-0165</t>
  </si>
  <si>
    <t>318-INARZEDZI-0166</t>
  </si>
  <si>
    <t>319-WNARZEDZI-0026</t>
  </si>
  <si>
    <t>319-WNARZEDZI-0027</t>
  </si>
  <si>
    <t>319-WNARZEDZI-0028</t>
  </si>
  <si>
    <t>319-WNARZEDZI-0053</t>
  </si>
  <si>
    <t>318-INARZEDZI-0192</t>
  </si>
  <si>
    <t>318-INARZEDZI-0169</t>
  </si>
  <si>
    <t>318-INARZEDZI-0170</t>
  </si>
  <si>
    <t>314-ROZNE-2504</t>
  </si>
  <si>
    <t>319-WNARZEDZI-0055</t>
  </si>
  <si>
    <t>318-INARZEDZI-0195</t>
  </si>
  <si>
    <t>318-INARZEDZI-0194</t>
  </si>
  <si>
    <t>318-INARZEDZI-0171</t>
  </si>
  <si>
    <t>318-INARZEDZI-0196</t>
  </si>
  <si>
    <t>318-INARZEDZI-0190</t>
  </si>
  <si>
    <t>318-INARZEDZI-0191</t>
  </si>
  <si>
    <t>318-INARZEDZI-0187</t>
  </si>
  <si>
    <t>318-INARZEDZI-0188</t>
  </si>
  <si>
    <t>318-INARZEDZI-0193</t>
  </si>
  <si>
    <t>319-WNARZEDZI-0054</t>
  </si>
  <si>
    <t>Oznaczenie zamówienia: 108/2024/TM/KP</t>
  </si>
  <si>
    <t xml:space="preserve">(kwalifikowany podpis elektroniczny, podpis zaufany lub podpis osobisty) </t>
  </si>
  <si>
    <t>ALUMINIOWA TRZYCZĘŚCIOWA DRABINA UNIWERSALNA ALVE EUROSTYL, PRZYSTOSOWANA DO UŻYWANIA NA SCHODACH, 3X7 SZCZEBLI, DŁ. 3,99 M</t>
  </si>
  <si>
    <t>SZT.</t>
  </si>
  <si>
    <t>BRZESZCZOT DO METALU S122 BF DO PIŁY SZABLASTEJ (ZEST. 5 SZT.)</t>
  </si>
  <si>
    <t>ZEST.</t>
  </si>
  <si>
    <t>BRZESZCZOT DO METALU S922 BF DO PIŁY SZABLASTEJ BOSCH (ZEST. 5 SZT.)</t>
  </si>
  <si>
    <t>BRZESZCZOT DO METALU, BIMETALICZNY, DŁ. 300 MM</t>
  </si>
  <si>
    <t>CZYŚCIWO BAWEŁNIANE</t>
  </si>
  <si>
    <t>KG</t>
  </si>
  <si>
    <t>DRABINA ALUMINIOWA PRZYSTAWNA 6-STOPNIOWA WG PARAMETRÓW: STOPNIE DRABINY POSIADAJĄCE WSTAWKĘ Z GUMY ZAPOBIEGAJĄCEJ POŚLIZGNIĘCIU, NA DOWOLNYCH KOŃCACH DRABINY STOPKI Z TWORZYWA SZTUCZNEGO, SZER. ZEWN. 420 MM, DŁ. DRABINY 2 M, DŁ. ROBOCZA MIN. 3,05 M</t>
  </si>
  <si>
    <t xml:space="preserve">DRABINA WYSUWANA ALUMINIOWA 3-CZĘŚCIOWA WG PARAMETRÓW: DŁ. DRABINY ROZSUNIĘTEJ 6,90 M, DŁ. DRABINY PO ZŁOŻENIU 3 M, ILOŚĆ SZCZEBLI 10X3, POŁĄCZENIA POSZCZ. SEKCJI ZA POMOCĄ HAKÓW ZACHODZĄCYCH ZA SZCZEBEL SĄSIEDNIEJ SEKCJI Z BLOK. PRZESUWU, DOLNE KOŃCE DRABINY ZAOPATRZ. W WYM. ANTYPOŚL. STOPKI Z TW. SZT </t>
  </si>
  <si>
    <t>GRABIE METALOWE 14 ZĘBNE ZE STYLEM</t>
  </si>
  <si>
    <t>GRABIE REGULOWANE DO LIŚCI NA METALOWYM TRZONKU</t>
  </si>
  <si>
    <t>GRZECHOTKA  DO KLUCZY NASADOWYCH 1/4" NEO 08-503 O DŁUGOŚCI 145 MM, Z KORPUSEM ZE STALI CHROMOWO-WANADOWEJ, WYKONANA ZGODNIE Z NORMĄ DIN 3122. 72-ZĘBOWY MECHANIZM ZAPADKOWY UMOŻLIWIA PRECYZYJNĄ PRACĘ, WYKONANY JEST Z</t>
  </si>
  <si>
    <t>GRZECHOTKA DO KLUCZY NASADOWYCH 1/2" WG PARAMETRÓW: WYKONANIE ZE STALI CHROMOWO-WANADOWEJ, RĘKOJEŚĆ OKRYTA BIMATERIAŁOWYM TWORZYWEM SPEŁNIAJACYM WŁAŚCIWOŚCI ANTYPOŚLIZGOWE, PRZYCISK BLOKOWANIA I SZYBKIEGO ZWALNIANIA NASADKI, PRZEŁĄCZNIK OBROTÓW LEWO-PRAWO</t>
  </si>
  <si>
    <t>GRZECHOTKA DO KLUCZY NASADOWYCH 3/4" WG PARAMETRÓW: WYKONANIE ZE STALI CHROMOWO-WANADOWEJ, RĘKOJEŚĆ OKRYTA BIMATERIAŁOWYM TWORZYWEM SPEŁNIAJACYM WŁAŚCIWOŚCI ANTYPOŚLIZGOWE, PRZYCISK BLOKOWANIA I SZYBKIEGO ZWALNIANIA NASADKI, PRZEŁĄCZNIK OBROTÓW LEWO-PRAWO</t>
  </si>
  <si>
    <t>GRZECHOTKA DO KLUCZY NASADOWYCH 3/8" WG PARAMETRÓW: WYKONANIE ZE STALI CHROMOWO-WANADOWEJ, RĘKOJEŚĆ OKRYTA BIMATERIAŁOWYM TWORZYWEM SPEŁNIAJĄCYM WŁAŚCIWOŚCI ANTYPOŚLIZGOWE, PRZYCISK BLOKOWANIA I SZYBKIEGO ZWALNIANIA NASADKI, PRZEŁACZNIK OBROTÓW LEWO-PRAWO</t>
  </si>
  <si>
    <t>GUMA DO ZBIERANIA WODY (ŚCIĄGACZ) Z TRZONEM SZER. 55 CM (METALOWE RAMIĘ Z TRZONKIEM DŁ. 110 CM)</t>
  </si>
  <si>
    <t>IMADŁO ŚLUSARSKIE OBROTOWE 200 MM FIRMY YATO TYP YT-65049 RODZAJ MOCOWANIA: OBROTOWE, ROZMIAR SZCZĘKI [CAL]: 8, ROZMIAR SZCZĘKI [MM]: 200, MATERIAŁ: ŻELIWO, ROZWARCIE MAX [MM]: 200"</t>
  </si>
  <si>
    <t>KALFAS BUDOWLANY PLASTIKOWY POJ. 65 L</t>
  </si>
  <si>
    <t>KARTUSZ GAZOWY, BUTAN 400 ML</t>
  </si>
  <si>
    <t>KIELNIA SZTUKATORSKA MURARSKA SZER. 60 MM</t>
  </si>
  <si>
    <t>KIELNIA TRÓJKĄTNA MURARSKA - DUŻA</t>
  </si>
  <si>
    <t>KLUCZ NASTAWNY (SZWED) 150 MM</t>
  </si>
  <si>
    <t>KLUCZ PŁASKI DWUSTRONNY 10X11 WYKON. ZE STALI CHROMOWO-WANADOWEJ, POWŁOKA NIKLU CHRONIĄCA PRZED KOROZJĄ</t>
  </si>
  <si>
    <t>KLUCZ PŁASKI DWUSTRONNY 12X13 WYKON. ZE STALI CHROMOWO-WANADOWEJ, POWŁOKA NIKLU CHRONIĄCA PRZED KOROZJĄ</t>
  </si>
  <si>
    <t>KLUCZ PŁASKI DWUSTRONNY 13X17 WYKON. ZE STALI CHROMOWO-WANADOWEJ, POWŁOKA NIKLU CHRONIĄCA PRZED KOROZJĄ</t>
  </si>
  <si>
    <t>KLUCZ PŁASKI DWUSTRONNY 17X19 WYKON. ZE STALI CHROMOWO-WANADOWEJ, POWŁOKA NIKLU CHRONIĄCA PRZED KOROZJĄ</t>
  </si>
  <si>
    <t>KLUCZ PŁASKI DWUSTRONNY 20X22 WYKON. ZE STALI CHROMOWO-WANADOWEJ, POWŁOKA NIKLU CHRONIĄCA PRZED KOROZJĄ</t>
  </si>
  <si>
    <t>KLUCZ PŁASKI DWUSTRONNY 24X27 WYKON. ZE STALI CHROMOWO-WANADOWEJ, POWŁOKA NIKLU CHRONIĄCA PRZED KOROZJĄ</t>
  </si>
  <si>
    <t>KLUCZ PŁASKI DWUSTRONNY 27X30 WYKON. ZE STALI CHROMOWO-WANADOWEJ, POWŁOKA NIKLU CHRONIĄCA PRZED KOROZJĄ</t>
  </si>
  <si>
    <t>KLUCZ PŁASKI DWUSTRONNY 30X32 WYKON. ZE STALI CHROMOWO-WANADOWEJ, POWŁOKA NIKLU CHRONIĄCA PRZED KOROZJĄ</t>
  </si>
  <si>
    <t>KLUCZ PŁASKI DWUSTRONNY 6X7 WYKON. ZE STALI CHROMOWO-WANADOWEJ, POWŁOKA NIKLU CHRONIĄCA PRZED KOROZJĄ</t>
  </si>
  <si>
    <t>KLUCZ PŁASKI DWUSTRONNY 8X9 WYKON. ZE STALI CHROMOWO-WANADOWEJ, POWŁOKA NIKLU CHRONIĄCA PRZED KOROZJĄ</t>
  </si>
  <si>
    <t>KLUCZ SZWEDZKI SUPER S, NASTAWNY DO 1" KĄT 45 ST. DO RUR WG PARAMETRÓW: WYKONANY W CAŁOŚCI JAKO ODKUWKA MATRYCOWA ZE STALI CHROMOWO-WANADOWEJ ULEPSZONEJ ZE WZMOCNIONĄ TULEJĄ, SZLIFOWANYMI SZCZĘKAMI, WĄSKA GŁOWICA ORAZ SZCZĘKA DO PRACY POD KĄTEM 45 ST.</t>
  </si>
  <si>
    <t>KLUCZ SZWEDZKI SUPER S, NASTAWNY DO 1.1/2" KĄT 45 ST. DO RUR WG PARAMETRÓW: WYKONANY W CAŁOŚCI JAKO ODKUWKA MATRYCOWA ZE STALI CHROMOWO-WANADOWEJ ULEPSZONEJ ZE WZMOCNIONĄ TULEJĄ, SZLIFOWANYMI SZCZĘKAMI, WĄSKA GŁOWICA ORAZ SZCZĘKA DO PRACY POD KĄTEM 45 ST.</t>
  </si>
  <si>
    <t xml:space="preserve">KLUCZ SZWEDZKI SUPER S, NASTAWNY DO 1/2" KĄT 45 ST. DO RUR WG PARAMETRÓW: WYKONANY W CAŁOŚCI JAKO ODKUWKA MATRYCOWA ZE STALI CHROMOWO-WANADOWEJ ULEPSZONEJ ZE WZMOCNIONĄ TULEJĄ, SZLIFOWANYMI SZCZĘKAMI, WĄSKA GŁOWICA ORAZ SZCZĘKA DO PRACY POD KĄTEM 45 ST. </t>
  </si>
  <si>
    <t>KLUCZ SZWEDZKI SUPER S, NASTAWNY DO 2" KĄT 45 ST. DO RUR WG PARAMETRÓW: WYKONANY W CAŁOŚCI JAKO ODKUWKA MATRYCOWA ZE STALI CHROMOWO-WANADOWEJ ULEPSZONEJ ZE WZMOCNIONĄ TULEJĄ, SZLIFOWANYMI SZCZĘKAMI, WĄSKA GŁOWICA ORAZ SZCZĘKA DO PRACY POD KĄTEM 45 ST.</t>
  </si>
  <si>
    <t>KLUCZE GWIAZDKOWE TYP TORX, ZAKRES OD 1,5 DO 10 MM W KOMPLECIE, WYKONANE ZE STALI CHROMOWO-WANADOWEJ, W OPAKOWANIU</t>
  </si>
  <si>
    <t>KPL.</t>
  </si>
  <si>
    <t>KLUCZE IMBUSOWE OD 1,5 DO 10,0 MM W KOMPLECIE, DO ŚRUB Z GNIAZDEM SZEŚCIOKĄTNYM TYPU IMBUS DŁUGI, PROSTY, WYKONANE ZE STALI CHROMOWO-WANADOWEJ, W OPAKOWANIU</t>
  </si>
  <si>
    <t>KLUCZE IMBUSOWE TORX, DŁUGIE T10-T50, 9 CZ. FIRMY YATO TYP YT-0512</t>
  </si>
  <si>
    <t>KLUCZE TRZPIENIOWE ZAKRES OD 2 DO 19 MM W KOMPLECIE, DO ŚRUB Z GNIAZDEM SZEŚCIOKĄTNYM TYPU IMBUS DŁUGI,PROSTY, GRADACJA CO 1 MM, WYKONANE ZE STALI CHROMOWO-WANADOWEJ, W OPAKOWANIU</t>
  </si>
  <si>
    <t>KOMBINERKI IZOLOWANE DO 1000 V 185MM HAUPA / KNIPEX / WIHA</t>
  </si>
  <si>
    <t>KOMPLET WKRĘTAKÓW IZOLOWANYCH 8 CZĘŚCIOWY, JBS.</t>
  </si>
  <si>
    <t>KOŃCÓWKA TYTANOWA (DŁUGOŚCI BITÓW 100 MM) PH-1, PH-2 (STANOWI KOMPLET) ZE STALI TYTANOWEJ DO WKRĘTARKI</t>
  </si>
  <si>
    <t>KOŃCÓWKA TYTANOWA (DŁUGOŚCI BITÓW 100 MM) PZ-1, PZ-2 (STANOWI KOMPLET) ZE STALI TYTANOWEJ DO WKRĘTARKI</t>
  </si>
  <si>
    <t>KOŃCÓWKA TYTANOWA (DŁUGOŚCI BITÓW 25 MM) PH-1, PH-2 (STANOWI KOMPLET) ZE STALI TYTANOWEJ DO WKRĘTARKI</t>
  </si>
  <si>
    <t>KOŃCÓWKA TYTANOWA (DŁUGOŚCI BITÓW 25 MM) PZ-1, PZ-2 (STANOWI KOMPLET) ZE STALI TYTANOWEJ DO WKRĘTARKI</t>
  </si>
  <si>
    <t>KOZIOŁKI WARSZTATOWE HT-6, UDŹWIG 12000 KG</t>
  </si>
  <si>
    <t>PARA</t>
  </si>
  <si>
    <t>ŁATA MURARSKA ALUMINIOWA TRAPEZOWA DŁ. 2 M</t>
  </si>
  <si>
    <t xml:space="preserve">ŁOPATA BUDOWLANA DO PRAC ZIEMNYCH, WZMOCNIONA U NASADY, HARTOWANA ZE STYLEM </t>
  </si>
  <si>
    <t>ŁOPATA DO ODŚNIEŻANIA Z TWORZYWA ZE STYLEM</t>
  </si>
  <si>
    <t>MIARA ZWIJANA DŁ. 3 M, Z BLOKADĄ, POWRÓT AUTOMATYCZNY, WYKONANA ZE STALI NIERDZEWNEJ</t>
  </si>
  <si>
    <t>MIARA ZWIJANA DŁ. 5 M Z BLOKADĄ, POWRÓT AUTOMATYCZNY, WYKONANA ZE STALI NIERDZEWNEJ</t>
  </si>
  <si>
    <t>MIKROPALNIK GAZOWY DREMEL VERSATIP 2000-6 LUTOWNICA ZASILANA BUTANEM AKUMULATOROWY PALNIK NA BUTAN 6 W 1</t>
  </si>
  <si>
    <t>MINI PALNIK GAZOWY LUTOWNICA GAZOWA, POJ. 12 ML, REGUL. PŁOMIENIA, ODCIĘCIE DOPŁYWU GAZU NA PRZYCISK, METODA USTAWIENIA PALNIKA: PODPÓRKA</t>
  </si>
  <si>
    <t>MŁOTEK MURARSKI, TRZONEK WYKONANY Z OKRĄGŁEGO PROFILU STALOWEGO, RĘKOJEŚĆ WYPROFILOWANA, POKRYTA MIĘKKIM TWORZYWEM, DŁ. 282 MM, WAGA 0,9 KG</t>
  </si>
  <si>
    <t>MŁOTEK ŚLUSARSKI 0,5 KG, ZE STALI HARTOWANEJ, Z TRZONEM LAKIEROWANYM, ERGONOMICZNY UCHWYT</t>
  </si>
  <si>
    <t>MŁOTEK ŚLUSARSKI 1,0 KG, ZE STALI HARTOWANEJ, Z TRZONEM LAKIEROWANYM, ERGONOMICZNY UCHWYT</t>
  </si>
  <si>
    <t>MŁOTEK ŚLUSARSKI 1,5 KG, ZE STALI HARTOWANEJ, Z TRZONEM LAKIEROWANYM, ERGONOMICZNY UCHWYT</t>
  </si>
  <si>
    <t>MŁOTEK ŚLUSARSKI 3 KG, ZE STALI HARTOWANEJ, Z TRZONEM LAKIEROWANYM, ERGONOMICZNY UCHWYT</t>
  </si>
  <si>
    <t>MŁOTEK ŚLUSARSKI 5 KG, ZE STALI HARTOWANEJ, Z TRZONEM LAKIEROWANYM, ERGONOMICZNY UCHWYT</t>
  </si>
  <si>
    <t>NASADKA NA KLUCZ 1/2", IMBUS 12 MM, WYDŁUŻONY, ZE STALI HARTOWANEJ (NAJLEPIEJ DO UDARU) DŁ. MIN. 60 MM</t>
  </si>
  <si>
    <t>NASADKI UDAROWE 1/2 8 – 36 MM 12 KĄTNYCH KING TONY MOCNA WALIZKA 4827MP</t>
  </si>
  <si>
    <t>NOŻE DO CIĘCIA WYKŁADZINY Z WYMIENNYMI OSTRZAMI 10 SZT. / KPL.</t>
  </si>
  <si>
    <t>NOŻYCE DO BLACHY LEWE</t>
  </si>
  <si>
    <t>NOŻYCE DO BLACHY PRAWE</t>
  </si>
  <si>
    <t>NOŻYCE DO RUR Z TWORZYW SZTUCZNYCH 16-63 PCS, WYPOSAŻONE W MECHANIZM ZAPADKOWY, OSTRZE WYKONANE ZE STALI CHROMOWEJ</t>
  </si>
  <si>
    <t>NÓŻ DO CIĘCIA TAPET</t>
  </si>
  <si>
    <t>NÓŻ OGRODNICZY MONTERSKI ZAKRZYWIONY, SIERPAK, WYKONANY ZE STALI NIERDZEWNEJ, DREWNIANA NITOWANA RĘKOJEŚĆ</t>
  </si>
  <si>
    <t>OBCINAK DO RUR PLASTIKOWYCH FI 32</t>
  </si>
  <si>
    <t>OŁÓWEK MURARSKI TWARDY, CZWOROKĄTNY GRAFIT</t>
  </si>
  <si>
    <t>OŁÓWEK STOLARSKI</t>
  </si>
  <si>
    <t>OPRAWKA PIŁKI DO METALU Z BRZESZCZOTEM 300 MM Z MECHANIZMEM NACIĄGÓW W RĘKOJEŚCI, WYKONANA ZE STALI NIERDZEWNEJ</t>
  </si>
  <si>
    <t>OSTRZA WYMIENNE NOŻA DO CIĘCIA TAPET, OP. 10 SZT.</t>
  </si>
  <si>
    <t>OPAK.</t>
  </si>
  <si>
    <t xml:space="preserve">OTWORNICE DO METALU I DREWNA (W OP. ZESTAW) O ŚR. OD 16 DO 51 MM WRAZ Z OSPRZĘTEM (W OPAKOWANIU) </t>
  </si>
  <si>
    <t>PACA GUMOWA DO SPOINOWANIA PŁYTEK CERAMICZNYCH</t>
  </si>
  <si>
    <t>PACA METALOWA DŁ. 40 CM</t>
  </si>
  <si>
    <t>PACA METALOWA DŁ. 25 CM</t>
  </si>
  <si>
    <t>PACA ZE STYROPIANU 70 CM</t>
  </si>
  <si>
    <t>PACA ZĘBATA ZE STALI NIERDZEWNEJ Z RĄCZKĄ Z DREWNA BUKOWEGO Z UZĘBIENIEM 10 MM, WYMIARY 400X130 MM</t>
  </si>
  <si>
    <t>PACA ZĘBATA ZE STALI NIERDZEWNEJ Z UZĘBIENIEM 6 MMX6MM DO KŁADZENIA KLEJU POD GLAZURĘ, WYMIARY WYS. 38 CM, SZER. 13 CM</t>
  </si>
  <si>
    <t>PALNIK GAZOWY NA KARTUSZE BUTANOWE</t>
  </si>
  <si>
    <t>PIŁA PŁATNICA DŁ. 40 CM DO RUR PE</t>
  </si>
  <si>
    <t>PIŁA PŁATNICA DO DREWNA 500 MM (7 ZĘBÓW/1")</t>
  </si>
  <si>
    <t>PISTOLET DO PIANKI MONTAŻOWEJ FIRMY SOUDAL</t>
  </si>
  <si>
    <t>PODNOŚNIK, STOJAK HYDRAULICZNY DO WÓZKÓW WIDŁOWYCH - HFJ-400A</t>
  </si>
  <si>
    <t>PODNOŚNIK, STOJAK HYDRAULICZNY DO WÓZKÓW WIDŁOWYCH UDŹWIG 7000 KG, ZAKRES PODNOSZENIA 65-406/420 MM, UDŹWIG STOJAKA 13 TON / PAR, WYSOKOŚĆ 242-405 MM</t>
  </si>
  <si>
    <t>POKRĘTŁO DO GWINTOWNIKA M4-M8</t>
  </si>
  <si>
    <t>POKRĘTŁO DO GWINTOWNIKA M8-M12</t>
  </si>
  <si>
    <t>POKRĘTŁO DO NARZYNEK M3-M12</t>
  </si>
  <si>
    <t>POZIOMICA ALUMINIOWA DŁ. 250 CM Z ALUMINIUM ANODOWANEGO</t>
  </si>
  <si>
    <t>POZIOMICA ALUMINIOWA DŁ. 40 CM Z ALUMINIUM ANODOWANEGO</t>
  </si>
  <si>
    <t>POZIOMICA ALUMINIOWA DŁ. 60 CM Z ALUMINIUM ANODOWANEGO</t>
  </si>
  <si>
    <t>POZIOMICA ALUMINIOWA DŁ. 80 CM Z ALUMINIUM ANODOWANEGO</t>
  </si>
  <si>
    <t>PROFESJONALNA RAMKA DO CIĘCIA DO BRZESZCZOTÓW 300 MM, SYSTEM SZYBKIEJ I ŁATWEJ WYMIANY I NAPINANIA BRZESZCZOTU, KONSTRUKCJA Z PEŁNEGO ALUMINIUM</t>
  </si>
  <si>
    <t>PROFESJONALNY PISTOLET DO SILIKONU WG. PARAMETRÓW: DŁ. 350 MM (PRZY WYSUNIĘTYM TŁOKU), TRWAŁY ALUMINIOWY KORPUS, ERGONOMICZNA ALUMINIOWA RĘKOJEŚĆ, STALOWY TLOK I  ŁOŻYSKO, OBRACANE ŁOŻYSKO</t>
  </si>
  <si>
    <t>PRZECINAK ŚLUSARSKI Z OCHRANIACZEM ZE STALI CHROMOWO-WANADOWEJ, TWARDOŚĆ OSTRZA MIN. 57 HRC, DŁ. 200 MM</t>
  </si>
  <si>
    <t>RAJBETKA MURARSKA-FILCÓWKA</t>
  </si>
  <si>
    <t>RAJBETKA PLASTYKOWA DO WYPRAWY TYNKARSKIEJ</t>
  </si>
  <si>
    <t>RAJBETKA ZE STYROPIANU</t>
  </si>
  <si>
    <t>SEKATOR NOŻYCOWY, ZAKRES CIĘCIA 40 MM Z DZWIGNIĄ WSPOMAGAJĄCĄ SIŁĘ CIĘCIA</t>
  </si>
  <si>
    <t xml:space="preserve">SIEKIERKA Z TRZONKIEM DREWNIANYM MIN. 0,6 KG </t>
  </si>
  <si>
    <t xml:space="preserve">SIEKIERKA Z TRZONKIEM DREWNIANYM MIN. 1,4 KG </t>
  </si>
  <si>
    <t>SKROBAK (CYKLINA) DO RUR PE 60 MM</t>
  </si>
  <si>
    <t xml:space="preserve">SKRZYNKA NARZĘDZIOWA 5-CIO CZĘŚCIOWA, DŁUGA (PODSTAWA MIN. 500X200 MM), Z RĘKOJEŚCIĄ DO NOSZENIA, ZAMYKANA NA KŁÓDKĘ (KŁÓDKA + 3 SZT. KLUCZYKÓW W KOMPLECIE ZE SKRZYNKĄ) </t>
  </si>
  <si>
    <t>SKUWACZ DO LODU ZE STYLEM</t>
  </si>
  <si>
    <t>SMAROWNICA RĘCZNA-PNEUMATYCZNA 400 CM3, FIRMY YATO TYP YT-07055</t>
  </si>
  <si>
    <t>SPIRALA RĘCZNA DO CZYSZCZENIA RUR KANALIZACYJNYCH O ŚREDNICY 50-100 MM, DŁ. SPIRALI 2-3 MB</t>
  </si>
  <si>
    <t>STANDARTOWA SUWMIARKA DWUSTRONNA, ZAKRES 150 MM</t>
  </si>
  <si>
    <t>STYL DO GRABII, Z DREWNA, BEZ SĘKÓW</t>
  </si>
  <si>
    <t>STYL DO KILOFA, Z DREWNA, BEZ SĘKÓW</t>
  </si>
  <si>
    <t>STYL DO ŁOPATY, Z DREWNA, BEZ SĘKÓW</t>
  </si>
  <si>
    <t>STYL DO SIEKIERY, DŁ. 70 CM, Z DREWNA, BEZ SĘKÓW</t>
  </si>
  <si>
    <t>STYL DO SZCZOTKI DO ZAMIATANIA, Z DREWNA, BEZ SĘKÓW</t>
  </si>
  <si>
    <t>STYL DO SZPADLA, Z DREWNA, BEZ SĘKÓW</t>
  </si>
  <si>
    <t>SZCZOTKA DRUCIANA DO RDZY, PIĘCIORZĘDOWA</t>
  </si>
  <si>
    <t>SZCZOTKA TARCZOWA M14 Z DRUTEM STALOWYM KARBOWANYM, ŚR. OD 100 MM, DO SZLIFIERKI KĄTOWEJ 125 MM</t>
  </si>
  <si>
    <t>SZCZOTKA ULICZNA ZE STYLEM</t>
  </si>
  <si>
    <t xml:space="preserve">SZCZYPCE DO CIĘCIA KABLI / PRZEWODÓW MAX. O 16,9 MM CIMCO / HAUPA / KNIPEX </t>
  </si>
  <si>
    <t>SZCZYPCE DO ELEKTROINSTALACJI 6W1 HAUPA / KNIPEX / WIHA</t>
  </si>
  <si>
    <t>SZCZYPCE MORSE-A Z SZCZĘKAMI TYPU C 280 MM</t>
  </si>
  <si>
    <t>SZCZYPCE SEGERA PROSTE ZEWN. 19-60/175</t>
  </si>
  <si>
    <t>SZCZYPCE SEGERA WYGIĘTE POD KĄTEM 90 ST. DO PIERŚCIENI WEWN. DŁ. 200 MM, SPRĘŻYNA ROZPIERAJĄCA, ZAKRES 6-15 MM</t>
  </si>
  <si>
    <t>SZCZYPCE TNĄCE SKOŚNE IZOLOWANE 160 MM WG PARAMETRÓW: SZCZYPCE DO CIĘCIA DRUTU MIĘKKIEGO I TWARDEGO, TWARDOŚĆ OSTRZY MIN. 60 HRC, WYKONANE ZE STALI CHROMOWO-WANADOWEJ</t>
  </si>
  <si>
    <t>SZCZYPCE UNIWERSALNE (KOMBINERKI) DŁ.180 MM, CZĘŚĆ ROBOCZA HARTOWANA 60 HRC, GŁÓWKA CHROMOWANA, RĘKOJEŚĆ DWUKOMPONENTOWA</t>
  </si>
  <si>
    <t>SZPADEL WZMOCNIONY HARTOWANY ZE STYLEM</t>
  </si>
  <si>
    <t>ŚCIERNICA LISTKOWA WYPUKŁA 12 STOPNI, WYM. 125X22,5 MM, ZIARNISTOŚĆ 80</t>
  </si>
  <si>
    <t>TACZKA BRUKARSKA 120 L, MAX. OBCIĄŻENIE 250 KG, MISA Z 2,5 MM BLACHY, MOCNA KONSTRUKCJA Z DODATKOWYM PODPARCIEM MISY</t>
  </si>
  <si>
    <t>TARCZA DIAMENTOWA DO BETONU DN 125X22 MM</t>
  </si>
  <si>
    <t>TARCZA DIAMENTOWA DO BETONU DN 230X22 MM</t>
  </si>
  <si>
    <t>TARCZA DO CIĘCIA METALU I STALI NIERDZEWNEJ 125X1,0 MM</t>
  </si>
  <si>
    <t>TARCZA DO CIĘCIA METALU WYM. 230X3,20X22 MM</t>
  </si>
  <si>
    <t>TARCZA DO CIĘCIA METALU WYM. 125X22X3,2 MM</t>
  </si>
  <si>
    <t>TARCZA DO CIĘCIA METALU WYM. 350X3,5X32 MM</t>
  </si>
  <si>
    <t>TARCZA DO CIĘCIA STALI SZLACHETNEJ INOX, METALI NIEŻELAZNYCH 230X1,9X22,23 MM</t>
  </si>
  <si>
    <t>TARCZA DO CIĘCIA STALI SZLACHETNEJ INOX METALI NIEŻELAZNYCH 230X1,0X22,23 MM</t>
  </si>
  <si>
    <t>TARCZA DO CIĘCIA STALI SZLACHETNEJ INOX, METALI NIEŻELAZNYCH 125X1X22,23 MM</t>
  </si>
  <si>
    <t>TARCZA DO CIĘCIA STALI SZLACHETNEJ INOX, METALI NIEŻELAZNYCH 125X1,6X22,23 MM</t>
  </si>
  <si>
    <t>TARCZA DO SZLIFOWANIA, DO OBRÓBKI STALI SZLACHETNYCH INOX, STOSOWANA DO CIĘCIA MASZYNAMI RĘCZNYMI 230X6X22,23 MM</t>
  </si>
  <si>
    <t>TARCZA DO SZLIFOWANIA, DO OBRÓBKI STALI SZLACHETNYCH INOX, STOSOWANA DO CIĘCIA MASZYNAMI RĘCZNYMI 125X6X22,23 MM</t>
  </si>
  <si>
    <t>TARCZA DO SZLIFOWANIA METALI 125X22X6 MM</t>
  </si>
  <si>
    <t>TARCZA DO SZLIFOWANIA METALI 230X22X6 MM</t>
  </si>
  <si>
    <t>TARCZA FI 125 Z PAPIEREM ŚCIERNYM 100 NA PŁÓTNIE, DO TARCZY NA RZEPY</t>
  </si>
  <si>
    <t>TARCZA FI 125 Z PAPIEREM ŚCIERNYM 40 NA PŁÓTNIE, DO TARCZY NA RZEPY</t>
  </si>
  <si>
    <t>TAŚMA DO SZLIFIERKI BOSCH TYP GBS 75 AE, GRANULACJA 60</t>
  </si>
  <si>
    <t>TAŚMA DO SZLIFIERKI BOSCH TYP GBS 75 AE, GRANULACJA 40</t>
  </si>
  <si>
    <t>TAŚMA DO SZLIFIERKI BOSCH TYP GBS 75 AE, GRANULACJA 120</t>
  </si>
  <si>
    <t>TAŚMA MIERNICZA ZWIJANA O DŁ. 30 MB</t>
  </si>
  <si>
    <t>TORBA MONTERSKA SKÓRZANA NARZĘDZIOWA 4 PRZEGRODY, WYM. 425X320X215 MM GTC</t>
  </si>
  <si>
    <t>TRZON DO MŁOTKA O MASIE 0,5 KG, Z DREWNA (BUK, JESION), BEZ SĘKÓW</t>
  </si>
  <si>
    <t>TRZON DO MŁOTKA O MASIE 1 KG, Z DREWNA (BUK, JESION) BEZ SĘKÓW</t>
  </si>
  <si>
    <t>TRZON DO MŁOTKA O MASIE 1,5 KG, Z DREWNA (BUK, JESION) BEZ SĘKÓW</t>
  </si>
  <si>
    <t>TRZON DO MŁOTKA O MASIE 2,0 KG, Z DREWNA (BUK, JESION) BEZ SĘKÓW</t>
  </si>
  <si>
    <t>TRZON DO MŁOTKA O MASIE 3,0 KG, Z DREWNA (BUK, JESION) BEZ SĘKÓW</t>
  </si>
  <si>
    <t>TRZON DO MŁOTKA O MASIE 5,0 KG, Z DREWNA (BUK, JESION) BEZ SĘKÓW</t>
  </si>
  <si>
    <t>WIADRO METALOWE OCYNKOWANE 10,0 L</t>
  </si>
  <si>
    <t>WIADRO PLASTYKOWE 10 L-15 L BUDOWLANE</t>
  </si>
  <si>
    <t xml:space="preserve">WIERTŁO DO BETONU SDS MAX DN 14-200/340 </t>
  </si>
  <si>
    <t xml:space="preserve">WIERTŁO DO BETONU SDS MAX DN 16-200/340 </t>
  </si>
  <si>
    <t xml:space="preserve">WIERTŁO DO BETONU SDS MAX DN 16-400/540 </t>
  </si>
  <si>
    <t xml:space="preserve">WIERTŁO DO BETONU SDS MAX DN 18-200/340 </t>
  </si>
  <si>
    <t xml:space="preserve">WIERTŁO DO BETONU SDS MAX DN 18-400/540 </t>
  </si>
  <si>
    <t>WIERTŁO DO BETONU SDS MAX DN 28,0 DŁ. ROBOCZA 160-200 MM</t>
  </si>
  <si>
    <t>WIERTŁO DO BETONU SDS PLUS CZTEROOSTRZOWE DN 16 DŁ. ROB. 1000 MM</t>
  </si>
  <si>
    <t>WIERTŁO DO BETONU SDS PLUS CZTEROOSTRZOWE DN 20 DŁ. ROB. 1000 MM</t>
  </si>
  <si>
    <t>WIERTŁO DO BETONU SDS PLUS CZTEROOSTRZOWE DN 22 DŁ. ROB. 200 MM</t>
  </si>
  <si>
    <t>WIERTŁO DO BETONU SDS PLUS CZTEROOSTRZOWE DN 40 DŁ. ROB. 250 MM</t>
  </si>
  <si>
    <t>WIERTŁO DO BETONU SDS PLUS DN 10 DŁ. ROB. 100 MM</t>
  </si>
  <si>
    <t>WIERTŁO DO BETONU SDS PLUS DN 10 DŁ. ROB. 200 MM</t>
  </si>
  <si>
    <t>WIERTŁO DO BETONU SDS PLUS DN 10 DŁ. ROB. 250 MM</t>
  </si>
  <si>
    <t>WIERTŁO DO BETONU SDS PLUS DN 10 DŁ. ROB. 400 MM</t>
  </si>
  <si>
    <t>WIERTŁO DO BETONU SDS PLUS DN 10 DŁ. ROB. 550 MM</t>
  </si>
  <si>
    <t>WIERTŁO DO BETONU SDS PLUS DN 12 DŁ. ROB. 150 MM</t>
  </si>
  <si>
    <t>WIERTŁO DO BETONU SDS PLUS DN 12 DŁ. ROB. 200 MM</t>
  </si>
  <si>
    <t>WIERTŁO DO BETONU SDS PLUS DN 12 DŁ. ROB. 400 MM</t>
  </si>
  <si>
    <t>WIERTŁO DO BETONU SDS PLUS DN 14 DŁ. ROB. 450 MM</t>
  </si>
  <si>
    <t>WIERTŁO DO BETONU SDS PLUS DN 5 DŁ. ROB. 100 MM</t>
  </si>
  <si>
    <t>WIERTŁO DO BETONU SDS PLUS DN 6 DŁ. ROB. 100 MM</t>
  </si>
  <si>
    <t>WIERTŁO DO BETONU SDS PLUS DN 6 DŁ. ROB. 150 MM</t>
  </si>
  <si>
    <t>WIERTŁO DO BETONU SDS PLUS DN 8 DŁ. ROB. 100 MM</t>
  </si>
  <si>
    <t>WIERTŁO DO BETONU SDS PLUS DN 8 DŁ. ROB. 150 MM</t>
  </si>
  <si>
    <t>WIERTŁO DO BETONU SDS PLUS DN 8 DŁ. ROB. 200 MM</t>
  </si>
  <si>
    <t>WIERTŁO DO BETONU SDS PLUS DN 8 DŁ. ROB. 400 MM</t>
  </si>
  <si>
    <t>WIERTŁO DO METALU ZE STALI SZYBKOTNĄCEJ HSS FI 1,0 MM</t>
  </si>
  <si>
    <t>WIERTŁO DO METALU ZE STALI SZYBKOTNĄCEJ HSS FI 1,5 MM</t>
  </si>
  <si>
    <t>WIERTŁO DO METALU ZE STALI SZYBKOTNĄCEJ HSS FI 10,0 MM</t>
  </si>
  <si>
    <t>WIERTŁO DO METALU ZE STALI SZYBKOTNĄCEJ HSS FI 10,2 MM</t>
  </si>
  <si>
    <t>WIERTŁO DO METALU ZE STALI SZYBKOTNĄCEJ HSS FI 10,5 MM</t>
  </si>
  <si>
    <t>WIERTŁO DO METALU ZE STALI SZYBKOTNĄCEJ HSS FI 11 MM</t>
  </si>
  <si>
    <t>WIERTŁO DO METALU ZE STALI SZYBKOTNĄCEJ HSS FI 12,0 MM</t>
  </si>
  <si>
    <t>WIERTŁO DO METALU ZE STALI SZYBKOTNĄCEJ HSS FI 12,5 MM</t>
  </si>
  <si>
    <t>WIERTŁO DO METALU ZE STALI SZYBKOTNĄCEJ HSS FI 13,0 MM</t>
  </si>
  <si>
    <t>WIERTŁO DO METALU ZE STALI SZYBKOTNĄCEJ HSS FI 2,0 MM</t>
  </si>
  <si>
    <t>WIERTŁO DO METALU ZE STALI SZYBKOTNĄCEJ HSS FI 2,5 MM</t>
  </si>
  <si>
    <t>WIERTŁO DO METALU ZE STALI SZYBKOTNĄCEJ HSS FI 2,9 MM</t>
  </si>
  <si>
    <t>WIERTŁO DO METALU ZE STALI SZYBKOTNĄCEJ HSS FI 3,0 MM</t>
  </si>
  <si>
    <t>WIERTŁO DO METALU ZE STALI SZYBKOTNĄCEJ HSS FI 3,3 MM</t>
  </si>
  <si>
    <t>WIERTŁO DO METALU ZE STALI SZYBKOTNĄCEJ HSS FI 3,5 MM</t>
  </si>
  <si>
    <t>WIERTŁO DO METALU ZE STALI SZYBKOTNĄCEJ HSS FI 4,0 MM</t>
  </si>
  <si>
    <t>WIERTŁO DO METALU ZE STALI SZYBKOTNĄCEJ HSS FI 4,2 MM</t>
  </si>
  <si>
    <t>WIERTŁO DO METALU ZE STALI SZYBKOTNĄCEJ HSS FI 4,5 MM</t>
  </si>
  <si>
    <t>WIERTŁO DO METALU ZE STALI SZYBKOTNĄCEJ HSS FI 4,8 MM</t>
  </si>
  <si>
    <t>WIERTŁO DO METALU ZE STALI SZYBKOTNĄCEJ HSS FI 5,0 MM</t>
  </si>
  <si>
    <t>WIERTŁO DO METALU ZE STALI SZYBKOTNĄCEJ HSS FI 5,5 MM</t>
  </si>
  <si>
    <t>WIERTŁO DO METALU ZE STALI SZYBKOTNĄCEJ HSS FI 6,0 MM</t>
  </si>
  <si>
    <t>WIERTŁO DO METALU ZE STALI SZYBKOTNĄCEJ HSS FI 6,5 MM</t>
  </si>
  <si>
    <t>WIERTŁO DO METALU ZE STALI SZYBKOTNĄCEJ HSS FI 6,8 MM</t>
  </si>
  <si>
    <t>WIERTŁO DO METALU ZE STALI SZYBKOTNĄCEJ HSS FI 7,0 MM</t>
  </si>
  <si>
    <t>WIERTŁO DO METALU ZE STALI SZYBKOTNĄCEJ HSS FI 7,5 MM</t>
  </si>
  <si>
    <t>WIERTŁO DO METALU ZE STALI SZYBKOTNĄCEJ HSS FI 7,8 MM</t>
  </si>
  <si>
    <t>WIERTŁO DO METALU ZE STALI SZYBKOTNĄCEJ HSS FI 8,0 MM</t>
  </si>
  <si>
    <t>WIERTŁO DO METALU ZE STALI SZYBKOTNĄCEJ HSS FI 8,5 MM</t>
  </si>
  <si>
    <t>WIERTŁO DO METALU ZE STALI SZYBKOTNĄCEJ HSS FI 9,0 MM</t>
  </si>
  <si>
    <t>WIERTŁO DO METALU ZE STALI SZYBKOTNĄCEJ HSS FI 9,5 MM</t>
  </si>
  <si>
    <t>WIERTŁO STOPNIOWE STOŻKOWE HSS, ZAKRES WIERCENIA 4-32 MM, STOPNIOWANE CO 3 MM</t>
  </si>
  <si>
    <t>WKRĘTAKI PRECYZYJNE PŁASKO-KRZYŻAKOWE, KOMPLET 5 SZT. W OP. ZBIORCZYM NEO 04-225</t>
  </si>
  <si>
    <t>ZESTAW 12 KLUCZY PŁASKO-OCZKOWYCH Z PODWÓJNĄ GRZECHOTKĄ: ROZ. W MM 8, 9, 10, 11, 12, 13, 14, 15, 16, 17, 18, 19, MECHANIZM ZĘBATKOWY WYKONANY Z UTWARDZONEJ HARTOWANEJ STALI</t>
  </si>
  <si>
    <t>ZESTAW 12 WYDŁUŻONYCH KLUCZY IMBUSOWYCH Z KULKĄ, NIKLOWANYCH, CALOWYCH</t>
  </si>
  <si>
    <t>ZESTAW 9 SZTUK WKRĘTAKÓW – KRZYŻOWE + PŁASKIE (GROT KUTY Z ZABIERAKIEM 9-KĄTNYM PRZECHODZĄCYM PRZEZ CAŁĄ RĘKOJEŚC, RĘKOJEŚĆ PRZYSTOSOWANA DO PODBIJANIA I MOCNEGO PRZYKRĘCANIA), (W OPAKOWANIU)</t>
  </si>
  <si>
    <t xml:space="preserve">ZESTAW AKCESORIÓW MINI SZLIFIERKI 389 ELEMENTÓW </t>
  </si>
  <si>
    <t>ZESTAW BITÓW IMBUS, TORX, SPLINE 10MM, 40 ELEMENTÓW W KASECIE FIRMY HÖGERT HT1S404</t>
  </si>
  <si>
    <t>ZESTAW BITÓW Z WKRĘTAKAMI 79 SZT. 4 I 6 MM Z GRZECHOTKĄ DO BITÓW 6 MM, WKRĘTAK Z GRZECHOTKĄ DO BITÓW 4 MM</t>
  </si>
  <si>
    <t>ZESTAW DWUSTRONNYCH KLUCZY NASADOWYCH RURKOWYCH, WYKONANYCH Z RURY ZE STALI PRECYZYJNEJ ST 55 BEZ SZWU, CHROMOWANE, 6X7, 8X9, 10X11, 12X13, 14X15, 16X17, 18X19, 20X22 MM, POKRĘTŁA ROZM. 6,7MM, (W OPAKOWANIU)</t>
  </si>
  <si>
    <t>ZESTAW FREZÓW TRZPIENIOWYCH YATO YT-61729 6 SZT.</t>
  </si>
  <si>
    <t>ZESTAW KLUCZY NASADOWYCH OD 8 DO 34 WYKONANYCH ZE STALI WANADOWEJ WRAZ Z GRZECHOTKĄ, PRZEDŁUŻKĄ I PRZEGUBEM KĄTOWYM, W STABILNYCH SKRZYNKACH STALOWYCH, (W OPAKOWANIU)</t>
  </si>
  <si>
    <t>ZESTAW KLUCZY TORX T10-T50 11 ELEMENTÓW</t>
  </si>
  <si>
    <t>ZESTAW NARZĘDZIOWY 1,4",3/8", 1/2"- 216 CZĘŚCI</t>
  </si>
  <si>
    <t>ZESTAW NASADEK UDAROWYCH DŁUGICH NR KAT. YATO – 1055, ROZMIAR 8-32MM 1/2 CALA</t>
  </si>
  <si>
    <t>ZESTAW NASADEK UDAROWYCH KRÓTKICH 10-32 MM 1/2" 18 SZT. KENNEDY KEN5839860K SPC-19</t>
  </si>
  <si>
    <t xml:space="preserve">ZESTAW ŚRUBOKRĘTÓW 6 SZT. SLIM 1000V HAUPA / KNIPEX / CIMCO </t>
  </si>
  <si>
    <t>ZESTAW WYCINAKÓW DO USZCZELEK 3-12 MM</t>
  </si>
  <si>
    <t>ZSZYWACZ TAPICERSKI, OBUDOWA METALOWA, CHROMOWANA, NA ZSZYWKI A; 6, 8, 10 MM</t>
  </si>
  <si>
    <t>ZSZYWKI TAPICERSKIE 10 MM</t>
  </si>
  <si>
    <t>ZESTAW WIERTEŁ DO METALU Z POWŁOKĄ TYTANOWĄ 1-13 MM 25 SZT. RICHMANN (CORONA) EXCLUSIVE C9698 WIERTŁA, SZLIFOWANE O AGRESYWNEJ GEOMETRII OSTRZA, DZIĘKI POWŁOCE Z AZOTKU TYTANU BARDZO SPRAWNIE ODPROWADZAJĄ CIEPŁO I NIE ULEGAJĄ STĘPIENIU PODCZAS PRACY W TWARDYCH GATUNKACH STALI,  KĄT NATARCIA OSTRZA WYNOSZĄCY 135° UMOŻLIWIA WIERCENIE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</si>
</sst>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0" xfId="0" applyNumberFormat="1"/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4" fontId="6" fillId="0" borderId="0" xfId="0" applyNumberFormat="1" applyFont="1"/>
    <xf numFmtId="4" fontId="4" fillId="0" borderId="0" xfId="0" applyNumberFormat="1" applyFont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9" fillId="2" borderId="1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4"/>
  <sheetViews>
    <sheetView tabSelected="1" topLeftCell="A232" workbookViewId="0">
      <selection activeCell="F241" sqref="F241"/>
    </sheetView>
  </sheetViews>
  <sheetFormatPr defaultRowHeight="15" x14ac:dyDescent="0.25"/>
  <cols>
    <col min="1" max="1" width="3.7109375" customWidth="1"/>
    <col min="2" max="2" width="31" style="22" customWidth="1"/>
    <col min="3" max="3" width="14.28515625" style="29" customWidth="1"/>
    <col min="4" max="4" width="5.7109375" style="30" customWidth="1"/>
    <col min="5" max="5" width="5.28515625" customWidth="1"/>
    <col min="6" max="6" width="8.28515625" style="1" customWidth="1"/>
    <col min="7" max="7" width="11" style="1" customWidth="1"/>
    <col min="8" max="8" width="7" customWidth="1"/>
    <col min="9" max="9" width="12.28515625" style="1" customWidth="1"/>
  </cols>
  <sheetData>
    <row r="1" spans="1:16" x14ac:dyDescent="0.25">
      <c r="A1" s="33" t="s">
        <v>31</v>
      </c>
      <c r="B1" s="33"/>
      <c r="C1" s="33"/>
      <c r="D1" s="33"/>
      <c r="E1" s="33"/>
      <c r="F1" s="33"/>
      <c r="G1" s="33"/>
      <c r="H1" s="33"/>
      <c r="I1" s="33"/>
      <c r="J1" s="5"/>
      <c r="K1" s="5"/>
      <c r="L1" s="5"/>
      <c r="M1" s="5"/>
      <c r="N1" s="5"/>
      <c r="O1" s="5"/>
      <c r="P1" s="5"/>
    </row>
    <row r="2" spans="1:16" x14ac:dyDescent="0.25">
      <c r="A2" s="6" t="s">
        <v>251</v>
      </c>
      <c r="B2" s="7"/>
      <c r="C2" s="28"/>
      <c r="D2" s="28"/>
      <c r="E2" s="8"/>
      <c r="F2" s="16"/>
      <c r="G2" s="16"/>
      <c r="H2" s="8"/>
      <c r="I2" s="16"/>
      <c r="M2" s="1"/>
      <c r="N2" s="1"/>
      <c r="O2" s="2"/>
      <c r="P2" s="1"/>
    </row>
    <row r="3" spans="1:16" x14ac:dyDescent="0.25">
      <c r="A3" s="9"/>
      <c r="B3" s="7"/>
      <c r="C3" s="28"/>
      <c r="D3" s="28"/>
      <c r="E3" s="8"/>
      <c r="F3" s="16"/>
      <c r="G3" s="16"/>
      <c r="H3" s="8"/>
      <c r="I3" s="16"/>
      <c r="M3" s="1"/>
      <c r="N3" s="1"/>
      <c r="O3" s="2"/>
      <c r="P3" s="1"/>
    </row>
    <row r="4" spans="1:16" x14ac:dyDescent="0.25">
      <c r="A4" s="32" t="s">
        <v>26</v>
      </c>
      <c r="B4" s="32"/>
      <c r="C4" s="32"/>
      <c r="D4" s="32"/>
      <c r="E4" s="32"/>
      <c r="F4" s="32"/>
      <c r="G4" s="32"/>
      <c r="H4" s="32"/>
      <c r="I4" s="32"/>
      <c r="J4" s="4"/>
      <c r="K4" s="4"/>
      <c r="L4" s="4"/>
      <c r="M4" s="4"/>
      <c r="N4" s="4"/>
      <c r="O4" s="4"/>
      <c r="P4" s="4"/>
    </row>
    <row r="5" spans="1:16" x14ac:dyDescent="0.25">
      <c r="A5" s="10"/>
      <c r="B5" s="21"/>
      <c r="C5" s="21"/>
      <c r="D5" s="10"/>
      <c r="E5" s="10"/>
      <c r="F5" s="17"/>
      <c r="G5" s="17"/>
      <c r="H5" s="10"/>
      <c r="I5" s="17"/>
      <c r="J5" s="3"/>
      <c r="K5" s="3"/>
      <c r="L5" s="3"/>
      <c r="M5" s="3"/>
      <c r="N5" s="3"/>
      <c r="O5" s="3"/>
      <c r="P5" s="3"/>
    </row>
    <row r="6" spans="1:16" ht="33.75" x14ac:dyDescent="0.25">
      <c r="A6" s="11" t="s">
        <v>18</v>
      </c>
      <c r="B6" s="11" t="s">
        <v>19</v>
      </c>
      <c r="C6" s="11" t="s">
        <v>20</v>
      </c>
      <c r="D6" s="11" t="s">
        <v>21</v>
      </c>
      <c r="E6" s="11" t="s">
        <v>25</v>
      </c>
      <c r="F6" s="18" t="s">
        <v>27</v>
      </c>
      <c r="G6" s="18" t="s">
        <v>22</v>
      </c>
      <c r="H6" s="11" t="s">
        <v>23</v>
      </c>
      <c r="I6" s="18" t="s">
        <v>24</v>
      </c>
    </row>
    <row r="7" spans="1:16" ht="63.75" x14ac:dyDescent="0.25">
      <c r="A7" s="23">
        <v>1</v>
      </c>
      <c r="B7" s="24" t="s">
        <v>253</v>
      </c>
      <c r="C7" s="15" t="s">
        <v>235</v>
      </c>
      <c r="D7" s="25" t="s">
        <v>254</v>
      </c>
      <c r="E7" s="26">
        <v>1</v>
      </c>
      <c r="F7" s="12"/>
      <c r="G7" s="13">
        <f>E7*F7</f>
        <v>0</v>
      </c>
      <c r="H7" s="14"/>
      <c r="I7" s="13">
        <f>G7*123%</f>
        <v>0</v>
      </c>
    </row>
    <row r="8" spans="1:16" ht="25.5" x14ac:dyDescent="0.25">
      <c r="A8" s="23">
        <v>2</v>
      </c>
      <c r="B8" s="24" t="s">
        <v>255</v>
      </c>
      <c r="C8" s="23" t="s">
        <v>32</v>
      </c>
      <c r="D8" s="25" t="s">
        <v>256</v>
      </c>
      <c r="E8" s="26">
        <v>5</v>
      </c>
      <c r="F8" s="12"/>
      <c r="G8" s="13">
        <f t="shared" ref="G8:G71" si="0">E8*F8</f>
        <v>0</v>
      </c>
      <c r="H8" s="14"/>
      <c r="I8" s="13">
        <f t="shared" ref="I8:I71" si="1">G8*123%</f>
        <v>0</v>
      </c>
    </row>
    <row r="9" spans="1:16" ht="25.5" x14ac:dyDescent="0.25">
      <c r="A9" s="23">
        <v>3</v>
      </c>
      <c r="B9" s="24" t="s">
        <v>257</v>
      </c>
      <c r="C9" s="23" t="s">
        <v>33</v>
      </c>
      <c r="D9" s="25" t="s">
        <v>256</v>
      </c>
      <c r="E9" s="26">
        <v>5</v>
      </c>
      <c r="F9" s="12"/>
      <c r="G9" s="13">
        <f t="shared" si="0"/>
        <v>0</v>
      </c>
      <c r="H9" s="14"/>
      <c r="I9" s="13">
        <f t="shared" si="1"/>
        <v>0</v>
      </c>
    </row>
    <row r="10" spans="1:16" ht="25.5" x14ac:dyDescent="0.25">
      <c r="A10" s="23">
        <v>4</v>
      </c>
      <c r="B10" s="24" t="s">
        <v>258</v>
      </c>
      <c r="C10" s="23" t="s">
        <v>34</v>
      </c>
      <c r="D10" s="25" t="s">
        <v>254</v>
      </c>
      <c r="E10" s="26">
        <v>10</v>
      </c>
      <c r="F10" s="12"/>
      <c r="G10" s="13">
        <f t="shared" si="0"/>
        <v>0</v>
      </c>
      <c r="H10" s="14"/>
      <c r="I10" s="13">
        <f t="shared" si="1"/>
        <v>0</v>
      </c>
    </row>
    <row r="11" spans="1:16" ht="25.5" x14ac:dyDescent="0.25">
      <c r="A11" s="23">
        <v>5</v>
      </c>
      <c r="B11" s="24" t="s">
        <v>259</v>
      </c>
      <c r="C11" s="23" t="s">
        <v>0</v>
      </c>
      <c r="D11" s="25" t="s">
        <v>260</v>
      </c>
      <c r="E11" s="26">
        <v>100</v>
      </c>
      <c r="F11" s="12"/>
      <c r="G11" s="13">
        <f t="shared" si="0"/>
        <v>0</v>
      </c>
      <c r="H11" s="14"/>
      <c r="I11" s="13">
        <f t="shared" si="1"/>
        <v>0</v>
      </c>
    </row>
    <row r="12" spans="1:16" ht="114.75" x14ac:dyDescent="0.25">
      <c r="A12" s="23">
        <v>6</v>
      </c>
      <c r="B12" s="24" t="s">
        <v>261</v>
      </c>
      <c r="C12" s="23" t="s">
        <v>36</v>
      </c>
      <c r="D12" s="25" t="s">
        <v>254</v>
      </c>
      <c r="E12" s="26">
        <v>1</v>
      </c>
      <c r="F12" s="12"/>
      <c r="G12" s="13">
        <f t="shared" si="0"/>
        <v>0</v>
      </c>
      <c r="H12" s="14"/>
      <c r="I12" s="13">
        <f t="shared" si="1"/>
        <v>0</v>
      </c>
    </row>
    <row r="13" spans="1:16" ht="38.25" x14ac:dyDescent="0.25">
      <c r="A13" s="23">
        <v>7</v>
      </c>
      <c r="B13" s="24" t="s">
        <v>1</v>
      </c>
      <c r="C13" s="23" t="s">
        <v>35</v>
      </c>
      <c r="D13" s="25" t="s">
        <v>254</v>
      </c>
      <c r="E13" s="26">
        <v>1</v>
      </c>
      <c r="F13" s="12"/>
      <c r="G13" s="13">
        <f t="shared" si="0"/>
        <v>0</v>
      </c>
      <c r="H13" s="14"/>
      <c r="I13" s="13">
        <f t="shared" si="1"/>
        <v>0</v>
      </c>
    </row>
    <row r="14" spans="1:16" ht="140.25" x14ac:dyDescent="0.25">
      <c r="A14" s="23">
        <v>8</v>
      </c>
      <c r="B14" s="24" t="s">
        <v>262</v>
      </c>
      <c r="C14" s="23" t="s">
        <v>37</v>
      </c>
      <c r="D14" s="25" t="s">
        <v>254</v>
      </c>
      <c r="E14" s="26">
        <v>1</v>
      </c>
      <c r="F14" s="12"/>
      <c r="G14" s="13">
        <f t="shared" si="0"/>
        <v>0</v>
      </c>
      <c r="H14" s="14"/>
      <c r="I14" s="13">
        <f t="shared" si="1"/>
        <v>0</v>
      </c>
    </row>
    <row r="15" spans="1:16" ht="25.5" x14ac:dyDescent="0.25">
      <c r="A15" s="23">
        <v>9</v>
      </c>
      <c r="B15" s="24" t="s">
        <v>263</v>
      </c>
      <c r="C15" s="23" t="s">
        <v>38</v>
      </c>
      <c r="D15" s="25" t="s">
        <v>254</v>
      </c>
      <c r="E15" s="26">
        <v>5</v>
      </c>
      <c r="F15" s="13"/>
      <c r="G15" s="13">
        <f t="shared" si="0"/>
        <v>0</v>
      </c>
      <c r="H15" s="14"/>
      <c r="I15" s="13">
        <f t="shared" si="1"/>
        <v>0</v>
      </c>
    </row>
    <row r="16" spans="1:16" ht="25.5" x14ac:dyDescent="0.25">
      <c r="A16" s="23">
        <v>10</v>
      </c>
      <c r="B16" s="24" t="s">
        <v>264</v>
      </c>
      <c r="C16" s="23" t="s">
        <v>39</v>
      </c>
      <c r="D16" s="25" t="s">
        <v>254</v>
      </c>
      <c r="E16" s="26">
        <v>2</v>
      </c>
      <c r="F16" s="12"/>
      <c r="G16" s="13">
        <f t="shared" si="0"/>
        <v>0</v>
      </c>
      <c r="H16" s="14"/>
      <c r="I16" s="13">
        <f t="shared" si="1"/>
        <v>0</v>
      </c>
    </row>
    <row r="17" spans="1:9" ht="102" x14ac:dyDescent="0.25">
      <c r="A17" s="23">
        <v>11</v>
      </c>
      <c r="B17" s="24" t="s">
        <v>265</v>
      </c>
      <c r="C17" s="15" t="s">
        <v>236</v>
      </c>
      <c r="D17" s="25" t="s">
        <v>254</v>
      </c>
      <c r="E17" s="26">
        <v>1</v>
      </c>
      <c r="F17" s="12"/>
      <c r="G17" s="13">
        <f t="shared" si="0"/>
        <v>0</v>
      </c>
      <c r="H17" s="14"/>
      <c r="I17" s="13">
        <f t="shared" si="1"/>
        <v>0</v>
      </c>
    </row>
    <row r="18" spans="1:9" ht="127.5" x14ac:dyDescent="0.25">
      <c r="A18" s="23">
        <v>12</v>
      </c>
      <c r="B18" s="24" t="s">
        <v>266</v>
      </c>
      <c r="C18" s="23" t="s">
        <v>40</v>
      </c>
      <c r="D18" s="25" t="s">
        <v>254</v>
      </c>
      <c r="E18" s="26">
        <v>1</v>
      </c>
      <c r="F18" s="12"/>
      <c r="G18" s="13">
        <f t="shared" si="0"/>
        <v>0</v>
      </c>
      <c r="H18" s="14"/>
      <c r="I18" s="13">
        <f t="shared" si="1"/>
        <v>0</v>
      </c>
    </row>
    <row r="19" spans="1:9" ht="127.5" x14ac:dyDescent="0.25">
      <c r="A19" s="23">
        <v>13</v>
      </c>
      <c r="B19" s="24" t="s">
        <v>267</v>
      </c>
      <c r="C19" s="23" t="s">
        <v>41</v>
      </c>
      <c r="D19" s="25" t="s">
        <v>254</v>
      </c>
      <c r="E19" s="26">
        <v>1</v>
      </c>
      <c r="F19" s="13"/>
      <c r="G19" s="13">
        <f t="shared" si="0"/>
        <v>0</v>
      </c>
      <c r="H19" s="14"/>
      <c r="I19" s="13">
        <f t="shared" si="1"/>
        <v>0</v>
      </c>
    </row>
    <row r="20" spans="1:9" ht="127.5" x14ac:dyDescent="0.25">
      <c r="A20" s="23">
        <v>14</v>
      </c>
      <c r="B20" s="24" t="s">
        <v>268</v>
      </c>
      <c r="C20" s="23" t="s">
        <v>42</v>
      </c>
      <c r="D20" s="25" t="s">
        <v>254</v>
      </c>
      <c r="E20" s="26">
        <v>1</v>
      </c>
      <c r="F20" s="12"/>
      <c r="G20" s="13">
        <f t="shared" si="0"/>
        <v>0</v>
      </c>
      <c r="H20" s="14"/>
      <c r="I20" s="13">
        <f t="shared" si="1"/>
        <v>0</v>
      </c>
    </row>
    <row r="21" spans="1:9" ht="51" x14ac:dyDescent="0.25">
      <c r="A21" s="23">
        <v>15</v>
      </c>
      <c r="B21" s="24" t="s">
        <v>269</v>
      </c>
      <c r="C21" s="23" t="s">
        <v>237</v>
      </c>
      <c r="D21" s="25" t="s">
        <v>254</v>
      </c>
      <c r="E21" s="26">
        <v>1</v>
      </c>
      <c r="F21" s="12"/>
      <c r="G21" s="13">
        <f t="shared" si="0"/>
        <v>0</v>
      </c>
      <c r="H21" s="14"/>
      <c r="I21" s="13">
        <f t="shared" si="1"/>
        <v>0</v>
      </c>
    </row>
    <row r="22" spans="1:9" ht="89.25" x14ac:dyDescent="0.25">
      <c r="A22" s="23">
        <v>16</v>
      </c>
      <c r="B22" s="24" t="s">
        <v>270</v>
      </c>
      <c r="C22" s="23" t="s">
        <v>43</v>
      </c>
      <c r="D22" s="25" t="s">
        <v>254</v>
      </c>
      <c r="E22" s="26">
        <v>1</v>
      </c>
      <c r="F22" s="13"/>
      <c r="G22" s="13">
        <f t="shared" si="0"/>
        <v>0</v>
      </c>
      <c r="H22" s="14"/>
      <c r="I22" s="13">
        <f t="shared" si="1"/>
        <v>0</v>
      </c>
    </row>
    <row r="23" spans="1:9" ht="25.5" x14ac:dyDescent="0.25">
      <c r="A23" s="23">
        <v>17</v>
      </c>
      <c r="B23" s="24" t="s">
        <v>271</v>
      </c>
      <c r="C23" s="23" t="s">
        <v>2</v>
      </c>
      <c r="D23" s="25" t="s">
        <v>254</v>
      </c>
      <c r="E23" s="26">
        <v>6</v>
      </c>
      <c r="F23" s="12"/>
      <c r="G23" s="13">
        <f t="shared" si="0"/>
        <v>0</v>
      </c>
      <c r="H23" s="14"/>
      <c r="I23" s="13">
        <f t="shared" si="1"/>
        <v>0</v>
      </c>
    </row>
    <row r="24" spans="1:9" ht="25.5" x14ac:dyDescent="0.25">
      <c r="A24" s="23">
        <v>18</v>
      </c>
      <c r="B24" s="24" t="s">
        <v>272</v>
      </c>
      <c r="C24" s="23" t="s">
        <v>238</v>
      </c>
      <c r="D24" s="25" t="s">
        <v>254</v>
      </c>
      <c r="E24" s="26">
        <v>26</v>
      </c>
      <c r="F24" s="12"/>
      <c r="G24" s="13">
        <f t="shared" si="0"/>
        <v>0</v>
      </c>
      <c r="H24" s="14"/>
      <c r="I24" s="13">
        <f t="shared" si="1"/>
        <v>0</v>
      </c>
    </row>
    <row r="25" spans="1:9" ht="25.5" x14ac:dyDescent="0.25">
      <c r="A25" s="23">
        <v>19</v>
      </c>
      <c r="B25" s="24" t="s">
        <v>273</v>
      </c>
      <c r="C25" s="23" t="s">
        <v>44</v>
      </c>
      <c r="D25" s="25" t="s">
        <v>254</v>
      </c>
      <c r="E25" s="26">
        <v>1</v>
      </c>
      <c r="F25" s="12"/>
      <c r="G25" s="13">
        <f t="shared" si="0"/>
        <v>0</v>
      </c>
      <c r="H25" s="14"/>
      <c r="I25" s="13">
        <f t="shared" si="1"/>
        <v>0</v>
      </c>
    </row>
    <row r="26" spans="1:9" ht="25.5" x14ac:dyDescent="0.25">
      <c r="A26" s="23">
        <v>20</v>
      </c>
      <c r="B26" s="24" t="s">
        <v>274</v>
      </c>
      <c r="C26" s="23" t="s">
        <v>45</v>
      </c>
      <c r="D26" s="25" t="s">
        <v>254</v>
      </c>
      <c r="E26" s="26">
        <v>1</v>
      </c>
      <c r="F26" s="12"/>
      <c r="G26" s="13">
        <f t="shared" si="0"/>
        <v>0</v>
      </c>
      <c r="H26" s="14"/>
      <c r="I26" s="13">
        <f t="shared" si="1"/>
        <v>0</v>
      </c>
    </row>
    <row r="27" spans="1:9" ht="25.5" x14ac:dyDescent="0.25">
      <c r="A27" s="23">
        <v>21</v>
      </c>
      <c r="B27" s="24" t="s">
        <v>28</v>
      </c>
      <c r="C27" s="23" t="s">
        <v>239</v>
      </c>
      <c r="D27" s="25" t="s">
        <v>254</v>
      </c>
      <c r="E27" s="26">
        <v>10</v>
      </c>
      <c r="F27" s="12"/>
      <c r="G27" s="13">
        <f t="shared" si="0"/>
        <v>0</v>
      </c>
      <c r="H27" s="14"/>
      <c r="I27" s="13">
        <f t="shared" si="1"/>
        <v>0</v>
      </c>
    </row>
    <row r="28" spans="1:9" ht="25.5" x14ac:dyDescent="0.25">
      <c r="A28" s="23">
        <v>22</v>
      </c>
      <c r="B28" s="24" t="s">
        <v>275</v>
      </c>
      <c r="C28" s="23" t="s">
        <v>231</v>
      </c>
      <c r="D28" s="25" t="s">
        <v>254</v>
      </c>
      <c r="E28" s="26">
        <v>2</v>
      </c>
      <c r="F28" s="12"/>
      <c r="G28" s="13">
        <f t="shared" si="0"/>
        <v>0</v>
      </c>
      <c r="H28" s="14"/>
      <c r="I28" s="13">
        <f t="shared" si="1"/>
        <v>0</v>
      </c>
    </row>
    <row r="29" spans="1:9" ht="51" x14ac:dyDescent="0.25">
      <c r="A29" s="23">
        <v>23</v>
      </c>
      <c r="B29" s="24" t="s">
        <v>276</v>
      </c>
      <c r="C29" s="23" t="s">
        <v>46</v>
      </c>
      <c r="D29" s="25" t="s">
        <v>254</v>
      </c>
      <c r="E29" s="26">
        <v>2</v>
      </c>
      <c r="F29" s="12"/>
      <c r="G29" s="13">
        <f t="shared" si="0"/>
        <v>0</v>
      </c>
      <c r="H29" s="14"/>
      <c r="I29" s="13">
        <f t="shared" si="1"/>
        <v>0</v>
      </c>
    </row>
    <row r="30" spans="1:9" ht="51" x14ac:dyDescent="0.25">
      <c r="A30" s="23">
        <v>24</v>
      </c>
      <c r="B30" s="24" t="s">
        <v>277</v>
      </c>
      <c r="C30" s="23" t="s">
        <v>47</v>
      </c>
      <c r="D30" s="25" t="s">
        <v>254</v>
      </c>
      <c r="E30" s="26">
        <v>2</v>
      </c>
      <c r="F30" s="12"/>
      <c r="G30" s="13">
        <f t="shared" si="0"/>
        <v>0</v>
      </c>
      <c r="H30" s="14"/>
      <c r="I30" s="13">
        <f t="shared" si="1"/>
        <v>0</v>
      </c>
    </row>
    <row r="31" spans="1:9" ht="51" x14ac:dyDescent="0.25">
      <c r="A31" s="23">
        <v>25</v>
      </c>
      <c r="B31" s="24" t="s">
        <v>278</v>
      </c>
      <c r="C31" s="23" t="s">
        <v>48</v>
      </c>
      <c r="D31" s="25" t="s">
        <v>254</v>
      </c>
      <c r="E31" s="26">
        <v>2</v>
      </c>
      <c r="F31" s="12"/>
      <c r="G31" s="13">
        <f t="shared" si="0"/>
        <v>0</v>
      </c>
      <c r="H31" s="14"/>
      <c r="I31" s="13">
        <f t="shared" si="1"/>
        <v>0</v>
      </c>
    </row>
    <row r="32" spans="1:9" ht="51" x14ac:dyDescent="0.25">
      <c r="A32" s="23">
        <v>26</v>
      </c>
      <c r="B32" s="24" t="s">
        <v>279</v>
      </c>
      <c r="C32" s="23" t="s">
        <v>49</v>
      </c>
      <c r="D32" s="25" t="s">
        <v>254</v>
      </c>
      <c r="E32" s="26">
        <v>2</v>
      </c>
      <c r="F32" s="12"/>
      <c r="G32" s="13">
        <f t="shared" si="0"/>
        <v>0</v>
      </c>
      <c r="H32" s="14"/>
      <c r="I32" s="13">
        <f t="shared" si="1"/>
        <v>0</v>
      </c>
    </row>
    <row r="33" spans="1:9" ht="51" x14ac:dyDescent="0.25">
      <c r="A33" s="23">
        <v>27</v>
      </c>
      <c r="B33" s="24" t="s">
        <v>280</v>
      </c>
      <c r="C33" s="23" t="s">
        <v>50</v>
      </c>
      <c r="D33" s="25" t="s">
        <v>254</v>
      </c>
      <c r="E33" s="26">
        <v>2</v>
      </c>
      <c r="F33" s="12"/>
      <c r="G33" s="13">
        <f t="shared" si="0"/>
        <v>0</v>
      </c>
      <c r="H33" s="14"/>
      <c r="I33" s="13">
        <f t="shared" si="1"/>
        <v>0</v>
      </c>
    </row>
    <row r="34" spans="1:9" ht="51" x14ac:dyDescent="0.25">
      <c r="A34" s="23">
        <v>28</v>
      </c>
      <c r="B34" s="24" t="s">
        <v>281</v>
      </c>
      <c r="C34" s="23" t="s">
        <v>51</v>
      </c>
      <c r="D34" s="25" t="s">
        <v>254</v>
      </c>
      <c r="E34" s="26">
        <v>2</v>
      </c>
      <c r="F34" s="12"/>
      <c r="G34" s="13">
        <f t="shared" si="0"/>
        <v>0</v>
      </c>
      <c r="H34" s="14"/>
      <c r="I34" s="13">
        <f t="shared" si="1"/>
        <v>0</v>
      </c>
    </row>
    <row r="35" spans="1:9" ht="51" x14ac:dyDescent="0.25">
      <c r="A35" s="23">
        <v>29</v>
      </c>
      <c r="B35" s="24" t="s">
        <v>282</v>
      </c>
      <c r="C35" s="23" t="s">
        <v>52</v>
      </c>
      <c r="D35" s="25" t="s">
        <v>254</v>
      </c>
      <c r="E35" s="26">
        <v>2</v>
      </c>
      <c r="F35" s="12"/>
      <c r="G35" s="13">
        <f t="shared" si="0"/>
        <v>0</v>
      </c>
      <c r="H35" s="14"/>
      <c r="I35" s="13">
        <f t="shared" si="1"/>
        <v>0</v>
      </c>
    </row>
    <row r="36" spans="1:9" ht="51" x14ac:dyDescent="0.25">
      <c r="A36" s="23">
        <v>30</v>
      </c>
      <c r="B36" s="24" t="s">
        <v>283</v>
      </c>
      <c r="C36" s="23" t="s">
        <v>53</v>
      </c>
      <c r="D36" s="25" t="s">
        <v>254</v>
      </c>
      <c r="E36" s="26">
        <v>2</v>
      </c>
      <c r="F36" s="12"/>
      <c r="G36" s="13">
        <f t="shared" si="0"/>
        <v>0</v>
      </c>
      <c r="H36" s="14"/>
      <c r="I36" s="13">
        <f t="shared" si="1"/>
        <v>0</v>
      </c>
    </row>
    <row r="37" spans="1:9" ht="51" x14ac:dyDescent="0.25">
      <c r="A37" s="23">
        <v>31</v>
      </c>
      <c r="B37" s="24" t="s">
        <v>284</v>
      </c>
      <c r="C37" s="23" t="s">
        <v>54</v>
      </c>
      <c r="D37" s="25" t="s">
        <v>254</v>
      </c>
      <c r="E37" s="26">
        <v>2</v>
      </c>
      <c r="F37" s="12"/>
      <c r="G37" s="13">
        <f t="shared" si="0"/>
        <v>0</v>
      </c>
      <c r="H37" s="14"/>
      <c r="I37" s="13">
        <f t="shared" si="1"/>
        <v>0</v>
      </c>
    </row>
    <row r="38" spans="1:9" ht="51" x14ac:dyDescent="0.25">
      <c r="A38" s="23">
        <v>32</v>
      </c>
      <c r="B38" s="24" t="s">
        <v>285</v>
      </c>
      <c r="C38" s="23" t="s">
        <v>55</v>
      </c>
      <c r="D38" s="25" t="s">
        <v>254</v>
      </c>
      <c r="E38" s="26">
        <v>2</v>
      </c>
      <c r="F38" s="12"/>
      <c r="G38" s="13">
        <f t="shared" si="0"/>
        <v>0</v>
      </c>
      <c r="H38" s="14"/>
      <c r="I38" s="13">
        <f t="shared" si="1"/>
        <v>0</v>
      </c>
    </row>
    <row r="39" spans="1:9" ht="127.5" x14ac:dyDescent="0.25">
      <c r="A39" s="23">
        <v>33</v>
      </c>
      <c r="B39" s="24" t="s">
        <v>286</v>
      </c>
      <c r="C39" s="23" t="s">
        <v>56</v>
      </c>
      <c r="D39" s="25" t="s">
        <v>254</v>
      </c>
      <c r="E39" s="26">
        <v>5</v>
      </c>
      <c r="F39" s="12"/>
      <c r="G39" s="13">
        <f t="shared" si="0"/>
        <v>0</v>
      </c>
      <c r="H39" s="14"/>
      <c r="I39" s="13">
        <f t="shared" si="1"/>
        <v>0</v>
      </c>
    </row>
    <row r="40" spans="1:9" ht="127.5" x14ac:dyDescent="0.25">
      <c r="A40" s="23">
        <v>34</v>
      </c>
      <c r="B40" s="24" t="s">
        <v>287</v>
      </c>
      <c r="C40" s="23" t="s">
        <v>57</v>
      </c>
      <c r="D40" s="25" t="s">
        <v>254</v>
      </c>
      <c r="E40" s="26">
        <v>5</v>
      </c>
      <c r="F40" s="12"/>
      <c r="G40" s="13">
        <f t="shared" si="0"/>
        <v>0</v>
      </c>
      <c r="H40" s="14"/>
      <c r="I40" s="13">
        <f t="shared" si="1"/>
        <v>0</v>
      </c>
    </row>
    <row r="41" spans="1:9" ht="127.5" x14ac:dyDescent="0.25">
      <c r="A41" s="23">
        <v>35</v>
      </c>
      <c r="B41" s="24" t="s">
        <v>288</v>
      </c>
      <c r="C41" s="23" t="s">
        <v>58</v>
      </c>
      <c r="D41" s="25" t="s">
        <v>254</v>
      </c>
      <c r="E41" s="26">
        <v>5</v>
      </c>
      <c r="F41" s="12"/>
      <c r="G41" s="13">
        <f t="shared" si="0"/>
        <v>0</v>
      </c>
      <c r="H41" s="14"/>
      <c r="I41" s="13">
        <f t="shared" si="1"/>
        <v>0</v>
      </c>
    </row>
    <row r="42" spans="1:9" ht="127.5" x14ac:dyDescent="0.25">
      <c r="A42" s="23">
        <v>36</v>
      </c>
      <c r="B42" s="24" t="s">
        <v>289</v>
      </c>
      <c r="C42" s="23" t="s">
        <v>59</v>
      </c>
      <c r="D42" s="25" t="s">
        <v>254</v>
      </c>
      <c r="E42" s="26">
        <v>2</v>
      </c>
      <c r="F42" s="12"/>
      <c r="G42" s="13">
        <f t="shared" si="0"/>
        <v>0</v>
      </c>
      <c r="H42" s="14"/>
      <c r="I42" s="13">
        <f t="shared" si="1"/>
        <v>0</v>
      </c>
    </row>
    <row r="43" spans="1:9" ht="63.75" x14ac:dyDescent="0.25">
      <c r="A43" s="23">
        <v>37</v>
      </c>
      <c r="B43" s="24" t="s">
        <v>290</v>
      </c>
      <c r="C43" s="23" t="s">
        <v>60</v>
      </c>
      <c r="D43" s="25" t="s">
        <v>291</v>
      </c>
      <c r="E43" s="26">
        <v>2</v>
      </c>
      <c r="F43" s="12"/>
      <c r="G43" s="13">
        <f t="shared" si="0"/>
        <v>0</v>
      </c>
      <c r="H43" s="14"/>
      <c r="I43" s="13">
        <f t="shared" si="1"/>
        <v>0</v>
      </c>
    </row>
    <row r="44" spans="1:9" ht="76.5" x14ac:dyDescent="0.25">
      <c r="A44" s="23">
        <v>38</v>
      </c>
      <c r="B44" s="24" t="s">
        <v>292</v>
      </c>
      <c r="C44" s="23" t="s">
        <v>61</v>
      </c>
      <c r="D44" s="25" t="s">
        <v>291</v>
      </c>
      <c r="E44" s="26">
        <v>2</v>
      </c>
      <c r="F44" s="12"/>
      <c r="G44" s="13">
        <f t="shared" si="0"/>
        <v>0</v>
      </c>
      <c r="H44" s="14"/>
      <c r="I44" s="13">
        <f t="shared" si="1"/>
        <v>0</v>
      </c>
    </row>
    <row r="45" spans="1:9" ht="38.25" x14ac:dyDescent="0.25">
      <c r="A45" s="23">
        <v>39</v>
      </c>
      <c r="B45" s="24" t="s">
        <v>293</v>
      </c>
      <c r="C45" s="23" t="s">
        <v>62</v>
      </c>
      <c r="D45" s="25" t="s">
        <v>256</v>
      </c>
      <c r="E45" s="26">
        <v>2</v>
      </c>
      <c r="F45" s="12"/>
      <c r="G45" s="13">
        <f t="shared" si="0"/>
        <v>0</v>
      </c>
      <c r="H45" s="14"/>
      <c r="I45" s="13">
        <f t="shared" si="1"/>
        <v>0</v>
      </c>
    </row>
    <row r="46" spans="1:9" ht="89.25" x14ac:dyDescent="0.25">
      <c r="A46" s="23">
        <v>40</v>
      </c>
      <c r="B46" s="24" t="s">
        <v>294</v>
      </c>
      <c r="C46" s="23" t="s">
        <v>63</v>
      </c>
      <c r="D46" s="25" t="s">
        <v>291</v>
      </c>
      <c r="E46" s="26">
        <v>2</v>
      </c>
      <c r="F46" s="12"/>
      <c r="G46" s="13">
        <f t="shared" si="0"/>
        <v>0</v>
      </c>
      <c r="H46" s="14"/>
      <c r="I46" s="13">
        <f t="shared" si="1"/>
        <v>0</v>
      </c>
    </row>
    <row r="47" spans="1:9" ht="25.5" x14ac:dyDescent="0.25">
      <c r="A47" s="23">
        <v>41</v>
      </c>
      <c r="B47" s="24" t="s">
        <v>295</v>
      </c>
      <c r="C47" s="23" t="s">
        <v>64</v>
      </c>
      <c r="D47" s="25" t="s">
        <v>254</v>
      </c>
      <c r="E47" s="26">
        <v>1</v>
      </c>
      <c r="F47" s="12"/>
      <c r="G47" s="13">
        <f t="shared" si="0"/>
        <v>0</v>
      </c>
      <c r="H47" s="14"/>
      <c r="I47" s="13">
        <f t="shared" si="1"/>
        <v>0</v>
      </c>
    </row>
    <row r="48" spans="1:9" ht="25.5" x14ac:dyDescent="0.25">
      <c r="A48" s="23">
        <v>42</v>
      </c>
      <c r="B48" s="24" t="s">
        <v>296</v>
      </c>
      <c r="C48" s="23" t="s">
        <v>65</v>
      </c>
      <c r="D48" s="25" t="s">
        <v>291</v>
      </c>
      <c r="E48" s="26">
        <v>2</v>
      </c>
      <c r="F48" s="12"/>
      <c r="G48" s="13">
        <f t="shared" si="0"/>
        <v>0</v>
      </c>
      <c r="H48" s="14"/>
      <c r="I48" s="13">
        <f t="shared" si="1"/>
        <v>0</v>
      </c>
    </row>
    <row r="49" spans="1:9" ht="51" x14ac:dyDescent="0.25">
      <c r="A49" s="23">
        <v>43</v>
      </c>
      <c r="B49" s="24" t="s">
        <v>297</v>
      </c>
      <c r="C49" s="23" t="s">
        <v>66</v>
      </c>
      <c r="D49" s="25" t="s">
        <v>291</v>
      </c>
      <c r="E49" s="26">
        <v>2</v>
      </c>
      <c r="F49" s="12"/>
      <c r="G49" s="13">
        <f t="shared" si="0"/>
        <v>0</v>
      </c>
      <c r="H49" s="14"/>
      <c r="I49" s="13">
        <f t="shared" si="1"/>
        <v>0</v>
      </c>
    </row>
    <row r="50" spans="1:9" ht="51" x14ac:dyDescent="0.25">
      <c r="A50" s="23">
        <v>44</v>
      </c>
      <c r="B50" s="24" t="s">
        <v>298</v>
      </c>
      <c r="C50" s="23" t="s">
        <v>67</v>
      </c>
      <c r="D50" s="25" t="s">
        <v>291</v>
      </c>
      <c r="E50" s="26">
        <v>2</v>
      </c>
      <c r="F50" s="12"/>
      <c r="G50" s="13">
        <f t="shared" si="0"/>
        <v>0</v>
      </c>
      <c r="H50" s="14"/>
      <c r="I50" s="13">
        <f t="shared" si="1"/>
        <v>0</v>
      </c>
    </row>
    <row r="51" spans="1:9" ht="51" x14ac:dyDescent="0.25">
      <c r="A51" s="23">
        <v>45</v>
      </c>
      <c r="B51" s="24" t="s">
        <v>299</v>
      </c>
      <c r="C51" s="23" t="s">
        <v>68</v>
      </c>
      <c r="D51" s="25" t="s">
        <v>291</v>
      </c>
      <c r="E51" s="26">
        <v>2</v>
      </c>
      <c r="F51" s="12"/>
      <c r="G51" s="13">
        <f t="shared" si="0"/>
        <v>0</v>
      </c>
      <c r="H51" s="14"/>
      <c r="I51" s="13">
        <f t="shared" si="1"/>
        <v>0</v>
      </c>
    </row>
    <row r="52" spans="1:9" ht="51" x14ac:dyDescent="0.25">
      <c r="A52" s="23">
        <v>46</v>
      </c>
      <c r="B52" s="24" t="s">
        <v>300</v>
      </c>
      <c r="C52" s="23" t="s">
        <v>69</v>
      </c>
      <c r="D52" s="25" t="s">
        <v>291</v>
      </c>
      <c r="E52" s="26">
        <v>2</v>
      </c>
      <c r="F52" s="12"/>
      <c r="G52" s="13">
        <f t="shared" si="0"/>
        <v>0</v>
      </c>
      <c r="H52" s="14"/>
      <c r="I52" s="13">
        <f t="shared" si="1"/>
        <v>0</v>
      </c>
    </row>
    <row r="53" spans="1:9" ht="25.5" x14ac:dyDescent="0.25">
      <c r="A53" s="23">
        <v>47</v>
      </c>
      <c r="B53" s="24" t="s">
        <v>301</v>
      </c>
      <c r="C53" s="23" t="s">
        <v>228</v>
      </c>
      <c r="D53" s="25" t="s">
        <v>302</v>
      </c>
      <c r="E53" s="26">
        <v>1</v>
      </c>
      <c r="F53" s="12"/>
      <c r="G53" s="13">
        <f t="shared" si="0"/>
        <v>0</v>
      </c>
      <c r="H53" s="14"/>
      <c r="I53" s="13">
        <f t="shared" si="1"/>
        <v>0</v>
      </c>
    </row>
    <row r="54" spans="1:9" ht="25.5" x14ac:dyDescent="0.25">
      <c r="A54" s="23">
        <v>48</v>
      </c>
      <c r="B54" s="24" t="s">
        <v>303</v>
      </c>
      <c r="C54" s="23" t="s">
        <v>70</v>
      </c>
      <c r="D54" s="25" t="s">
        <v>254</v>
      </c>
      <c r="E54" s="26">
        <v>2</v>
      </c>
      <c r="F54" s="12"/>
      <c r="G54" s="13">
        <f t="shared" si="0"/>
        <v>0</v>
      </c>
      <c r="H54" s="14"/>
      <c r="I54" s="13">
        <f t="shared" si="1"/>
        <v>0</v>
      </c>
    </row>
    <row r="55" spans="1:9" ht="38.25" x14ac:dyDescent="0.25">
      <c r="A55" s="23">
        <v>49</v>
      </c>
      <c r="B55" s="24" t="s">
        <v>304</v>
      </c>
      <c r="C55" s="23" t="s">
        <v>71</v>
      </c>
      <c r="D55" s="25" t="s">
        <v>254</v>
      </c>
      <c r="E55" s="26">
        <v>10</v>
      </c>
      <c r="F55" s="12"/>
      <c r="G55" s="13">
        <f t="shared" si="0"/>
        <v>0</v>
      </c>
      <c r="H55" s="14"/>
      <c r="I55" s="13">
        <f t="shared" si="1"/>
        <v>0</v>
      </c>
    </row>
    <row r="56" spans="1:9" ht="25.5" x14ac:dyDescent="0.25">
      <c r="A56" s="23">
        <v>50</v>
      </c>
      <c r="B56" s="24" t="s">
        <v>3</v>
      </c>
      <c r="C56" s="23" t="s">
        <v>72</v>
      </c>
      <c r="D56" s="25" t="s">
        <v>254</v>
      </c>
      <c r="E56" s="26">
        <v>5</v>
      </c>
      <c r="F56" s="12"/>
      <c r="G56" s="13">
        <f t="shared" si="0"/>
        <v>0</v>
      </c>
      <c r="H56" s="14"/>
      <c r="I56" s="13">
        <f t="shared" si="1"/>
        <v>0</v>
      </c>
    </row>
    <row r="57" spans="1:9" ht="25.5" x14ac:dyDescent="0.25">
      <c r="A57" s="23">
        <v>51</v>
      </c>
      <c r="B57" s="24" t="s">
        <v>305</v>
      </c>
      <c r="C57" s="23" t="s">
        <v>73</v>
      </c>
      <c r="D57" s="25" t="s">
        <v>254</v>
      </c>
      <c r="E57" s="26">
        <v>5</v>
      </c>
      <c r="F57" s="12"/>
      <c r="G57" s="13">
        <f t="shared" si="0"/>
        <v>0</v>
      </c>
      <c r="H57" s="14"/>
      <c r="I57" s="13">
        <f t="shared" si="1"/>
        <v>0</v>
      </c>
    </row>
    <row r="58" spans="1:9" ht="38.25" x14ac:dyDescent="0.25">
      <c r="A58" s="23">
        <v>52</v>
      </c>
      <c r="B58" s="24" t="s">
        <v>306</v>
      </c>
      <c r="C58" s="23" t="s">
        <v>74</v>
      </c>
      <c r="D58" s="25" t="s">
        <v>254</v>
      </c>
      <c r="E58" s="26">
        <v>20</v>
      </c>
      <c r="F58" s="12"/>
      <c r="G58" s="13">
        <f t="shared" si="0"/>
        <v>0</v>
      </c>
      <c r="H58" s="14"/>
      <c r="I58" s="13">
        <f t="shared" si="1"/>
        <v>0</v>
      </c>
    </row>
    <row r="59" spans="1:9" ht="38.25" x14ac:dyDescent="0.25">
      <c r="A59" s="23">
        <v>53</v>
      </c>
      <c r="B59" s="24" t="s">
        <v>307</v>
      </c>
      <c r="C59" s="23" t="s">
        <v>75</v>
      </c>
      <c r="D59" s="25" t="s">
        <v>254</v>
      </c>
      <c r="E59" s="26">
        <v>21</v>
      </c>
      <c r="F59" s="12"/>
      <c r="G59" s="13">
        <f t="shared" si="0"/>
        <v>0</v>
      </c>
      <c r="H59" s="14"/>
      <c r="I59" s="13">
        <f t="shared" si="1"/>
        <v>0</v>
      </c>
    </row>
    <row r="60" spans="1:9" ht="63.75" x14ac:dyDescent="0.25">
      <c r="A60" s="23">
        <v>54</v>
      </c>
      <c r="B60" s="24" t="s">
        <v>308</v>
      </c>
      <c r="C60" s="23" t="s">
        <v>233</v>
      </c>
      <c r="D60" s="25" t="s">
        <v>254</v>
      </c>
      <c r="E60" s="26">
        <v>1</v>
      </c>
      <c r="F60" s="12"/>
      <c r="G60" s="13">
        <f t="shared" si="0"/>
        <v>0</v>
      </c>
      <c r="H60" s="14"/>
      <c r="I60" s="13">
        <f t="shared" si="1"/>
        <v>0</v>
      </c>
    </row>
    <row r="61" spans="1:9" ht="63.75" x14ac:dyDescent="0.25">
      <c r="A61" s="23">
        <v>55</v>
      </c>
      <c r="B61" s="24" t="s">
        <v>309</v>
      </c>
      <c r="C61" s="23" t="s">
        <v>76</v>
      </c>
      <c r="D61" s="25" t="s">
        <v>254</v>
      </c>
      <c r="E61" s="26">
        <v>2</v>
      </c>
      <c r="F61" s="12"/>
      <c r="G61" s="13">
        <f t="shared" si="0"/>
        <v>0</v>
      </c>
      <c r="H61" s="14"/>
      <c r="I61" s="13">
        <f t="shared" si="1"/>
        <v>0</v>
      </c>
    </row>
    <row r="62" spans="1:9" ht="76.5" x14ac:dyDescent="0.25">
      <c r="A62" s="23">
        <v>56</v>
      </c>
      <c r="B62" s="24" t="s">
        <v>310</v>
      </c>
      <c r="C62" s="23" t="s">
        <v>77</v>
      </c>
      <c r="D62" s="25" t="s">
        <v>254</v>
      </c>
      <c r="E62" s="26">
        <v>2</v>
      </c>
      <c r="F62" s="12"/>
      <c r="G62" s="13">
        <f t="shared" si="0"/>
        <v>0</v>
      </c>
      <c r="H62" s="14"/>
      <c r="I62" s="13">
        <f t="shared" si="1"/>
        <v>0</v>
      </c>
    </row>
    <row r="63" spans="1:9" ht="51" x14ac:dyDescent="0.25">
      <c r="A63" s="23">
        <v>57</v>
      </c>
      <c r="B63" s="24" t="s">
        <v>311</v>
      </c>
      <c r="C63" s="23" t="s">
        <v>78</v>
      </c>
      <c r="D63" s="25" t="s">
        <v>254</v>
      </c>
      <c r="E63" s="26">
        <v>5</v>
      </c>
      <c r="F63" s="13"/>
      <c r="G63" s="13">
        <f t="shared" si="0"/>
        <v>0</v>
      </c>
      <c r="H63" s="14"/>
      <c r="I63" s="13">
        <f t="shared" si="1"/>
        <v>0</v>
      </c>
    </row>
    <row r="64" spans="1:9" ht="51" x14ac:dyDescent="0.25">
      <c r="A64" s="23">
        <v>58</v>
      </c>
      <c r="B64" s="24" t="s">
        <v>312</v>
      </c>
      <c r="C64" s="23" t="s">
        <v>79</v>
      </c>
      <c r="D64" s="25" t="s">
        <v>254</v>
      </c>
      <c r="E64" s="26">
        <v>5</v>
      </c>
      <c r="F64" s="12"/>
      <c r="G64" s="13">
        <f t="shared" si="0"/>
        <v>0</v>
      </c>
      <c r="H64" s="14"/>
      <c r="I64" s="13">
        <f t="shared" si="1"/>
        <v>0</v>
      </c>
    </row>
    <row r="65" spans="1:9" ht="51" x14ac:dyDescent="0.25">
      <c r="A65" s="23">
        <v>59</v>
      </c>
      <c r="B65" s="24" t="s">
        <v>313</v>
      </c>
      <c r="C65" s="23" t="s">
        <v>80</v>
      </c>
      <c r="D65" s="25" t="s">
        <v>254</v>
      </c>
      <c r="E65" s="26">
        <v>5</v>
      </c>
      <c r="F65" s="12"/>
      <c r="G65" s="13">
        <f t="shared" si="0"/>
        <v>0</v>
      </c>
      <c r="H65" s="14"/>
      <c r="I65" s="13">
        <f t="shared" si="1"/>
        <v>0</v>
      </c>
    </row>
    <row r="66" spans="1:9" ht="51" x14ac:dyDescent="0.25">
      <c r="A66" s="23">
        <v>60</v>
      </c>
      <c r="B66" s="24" t="s">
        <v>314</v>
      </c>
      <c r="C66" s="23" t="s">
        <v>81</v>
      </c>
      <c r="D66" s="25" t="s">
        <v>254</v>
      </c>
      <c r="E66" s="26">
        <v>5</v>
      </c>
      <c r="F66" s="12"/>
      <c r="G66" s="13">
        <f t="shared" si="0"/>
        <v>0</v>
      </c>
      <c r="H66" s="14"/>
      <c r="I66" s="13">
        <f t="shared" si="1"/>
        <v>0</v>
      </c>
    </row>
    <row r="67" spans="1:9" ht="51" x14ac:dyDescent="0.25">
      <c r="A67" s="23">
        <v>61</v>
      </c>
      <c r="B67" s="24" t="s">
        <v>315</v>
      </c>
      <c r="C67" s="23" t="s">
        <v>82</v>
      </c>
      <c r="D67" s="25" t="s">
        <v>254</v>
      </c>
      <c r="E67" s="26">
        <v>2</v>
      </c>
      <c r="F67" s="12"/>
      <c r="G67" s="13">
        <f t="shared" si="0"/>
        <v>0</v>
      </c>
      <c r="H67" s="14"/>
      <c r="I67" s="13">
        <f t="shared" si="1"/>
        <v>0</v>
      </c>
    </row>
    <row r="68" spans="1:9" ht="51" x14ac:dyDescent="0.25">
      <c r="A68" s="23">
        <v>62</v>
      </c>
      <c r="B68" s="24" t="s">
        <v>316</v>
      </c>
      <c r="C68" s="23" t="s">
        <v>83</v>
      </c>
      <c r="D68" s="25" t="s">
        <v>254</v>
      </c>
      <c r="E68" s="26">
        <v>2</v>
      </c>
      <c r="F68" s="12"/>
      <c r="G68" s="13">
        <f t="shared" si="0"/>
        <v>0</v>
      </c>
      <c r="H68" s="14"/>
      <c r="I68" s="13">
        <f t="shared" si="1"/>
        <v>0</v>
      </c>
    </row>
    <row r="69" spans="1:9" ht="38.25" x14ac:dyDescent="0.25">
      <c r="A69" s="23">
        <v>63</v>
      </c>
      <c r="B69" s="24" t="s">
        <v>317</v>
      </c>
      <c r="C69" s="15" t="s">
        <v>240</v>
      </c>
      <c r="D69" s="25" t="s">
        <v>291</v>
      </c>
      <c r="E69" s="26">
        <v>1</v>
      </c>
      <c r="F69" s="12"/>
      <c r="G69" s="13">
        <f t="shared" si="0"/>
        <v>0</v>
      </c>
      <c r="H69" s="14"/>
      <c r="I69" s="13">
        <f t="shared" si="1"/>
        <v>0</v>
      </c>
    </row>
    <row r="70" spans="1:9" ht="38.25" x14ac:dyDescent="0.25">
      <c r="A70" s="23">
        <v>64</v>
      </c>
      <c r="B70" s="24" t="s">
        <v>318</v>
      </c>
      <c r="C70" s="23" t="s">
        <v>84</v>
      </c>
      <c r="D70" s="25" t="s">
        <v>291</v>
      </c>
      <c r="E70" s="26">
        <v>10</v>
      </c>
      <c r="F70" s="12"/>
      <c r="G70" s="13">
        <f t="shared" si="0"/>
        <v>0</v>
      </c>
      <c r="H70" s="14"/>
      <c r="I70" s="13">
        <f t="shared" si="1"/>
        <v>0</v>
      </c>
    </row>
    <row r="71" spans="1:9" ht="25.5" x14ac:dyDescent="0.25">
      <c r="A71" s="23">
        <v>65</v>
      </c>
      <c r="B71" s="24" t="s">
        <v>319</v>
      </c>
      <c r="C71" s="15" t="s">
        <v>241</v>
      </c>
      <c r="D71" s="25" t="s">
        <v>254</v>
      </c>
      <c r="E71" s="26">
        <v>1</v>
      </c>
      <c r="F71" s="12"/>
      <c r="G71" s="13">
        <f t="shared" si="0"/>
        <v>0</v>
      </c>
      <c r="H71" s="14"/>
      <c r="I71" s="13">
        <f t="shared" si="1"/>
        <v>0</v>
      </c>
    </row>
    <row r="72" spans="1:9" ht="25.5" x14ac:dyDescent="0.25">
      <c r="A72" s="23">
        <v>66</v>
      </c>
      <c r="B72" s="24" t="s">
        <v>320</v>
      </c>
      <c r="C72" s="15" t="s">
        <v>242</v>
      </c>
      <c r="D72" s="25" t="s">
        <v>254</v>
      </c>
      <c r="E72" s="26">
        <v>1</v>
      </c>
      <c r="F72" s="12"/>
      <c r="G72" s="13">
        <f t="shared" ref="G72:G135" si="2">E72*F72</f>
        <v>0</v>
      </c>
      <c r="H72" s="14"/>
      <c r="I72" s="13">
        <f t="shared" ref="I72:I135" si="3">G72*123%</f>
        <v>0</v>
      </c>
    </row>
    <row r="73" spans="1:9" ht="63.75" x14ac:dyDescent="0.25">
      <c r="A73" s="23">
        <v>67</v>
      </c>
      <c r="B73" s="24" t="s">
        <v>321</v>
      </c>
      <c r="C73" s="23" t="s">
        <v>85</v>
      </c>
      <c r="D73" s="25" t="s">
        <v>254</v>
      </c>
      <c r="E73" s="26">
        <v>10</v>
      </c>
      <c r="F73" s="12"/>
      <c r="G73" s="13">
        <f t="shared" si="2"/>
        <v>0</v>
      </c>
      <c r="H73" s="14"/>
      <c r="I73" s="13">
        <f t="shared" si="3"/>
        <v>0</v>
      </c>
    </row>
    <row r="74" spans="1:9" ht="25.5" x14ac:dyDescent="0.25">
      <c r="A74" s="23">
        <v>68</v>
      </c>
      <c r="B74" s="24" t="s">
        <v>322</v>
      </c>
      <c r="C74" s="23" t="s">
        <v>86</v>
      </c>
      <c r="D74" s="25" t="s">
        <v>254</v>
      </c>
      <c r="E74" s="26">
        <v>10</v>
      </c>
      <c r="F74" s="12"/>
      <c r="G74" s="13">
        <f t="shared" si="2"/>
        <v>0</v>
      </c>
      <c r="H74" s="14"/>
      <c r="I74" s="13">
        <f t="shared" si="3"/>
        <v>0</v>
      </c>
    </row>
    <row r="75" spans="1:9" ht="25.5" x14ac:dyDescent="0.25">
      <c r="A75" s="23">
        <v>69</v>
      </c>
      <c r="B75" s="24" t="s">
        <v>29</v>
      </c>
      <c r="C75" s="23" t="s">
        <v>243</v>
      </c>
      <c r="D75" s="25" t="s">
        <v>254</v>
      </c>
      <c r="E75" s="26">
        <v>2</v>
      </c>
      <c r="F75" s="12"/>
      <c r="G75" s="13">
        <f t="shared" si="2"/>
        <v>0</v>
      </c>
      <c r="H75" s="14"/>
      <c r="I75" s="13">
        <f t="shared" si="3"/>
        <v>0</v>
      </c>
    </row>
    <row r="76" spans="1:9" ht="51" x14ac:dyDescent="0.25">
      <c r="A76" s="23">
        <v>70</v>
      </c>
      <c r="B76" s="24" t="s">
        <v>323</v>
      </c>
      <c r="C76" s="23" t="s">
        <v>87</v>
      </c>
      <c r="D76" s="25" t="s">
        <v>254</v>
      </c>
      <c r="E76" s="26">
        <v>10</v>
      </c>
      <c r="F76" s="12"/>
      <c r="G76" s="13">
        <f t="shared" si="2"/>
        <v>0</v>
      </c>
      <c r="H76" s="14"/>
      <c r="I76" s="13">
        <f t="shared" si="3"/>
        <v>0</v>
      </c>
    </row>
    <row r="77" spans="1:9" ht="25.5" x14ac:dyDescent="0.25">
      <c r="A77" s="23">
        <v>71</v>
      </c>
      <c r="B77" s="24" t="s">
        <v>324</v>
      </c>
      <c r="C77" s="23" t="s">
        <v>88</v>
      </c>
      <c r="D77" s="25" t="s">
        <v>254</v>
      </c>
      <c r="E77" s="26">
        <v>10</v>
      </c>
      <c r="F77" s="12"/>
      <c r="G77" s="13">
        <f t="shared" si="2"/>
        <v>0</v>
      </c>
      <c r="H77" s="14"/>
      <c r="I77" s="13">
        <f t="shared" si="3"/>
        <v>0</v>
      </c>
    </row>
    <row r="78" spans="1:9" ht="25.5" x14ac:dyDescent="0.25">
      <c r="A78" s="23">
        <v>72</v>
      </c>
      <c r="B78" s="24" t="s">
        <v>325</v>
      </c>
      <c r="C78" s="23" t="s">
        <v>89</v>
      </c>
      <c r="D78" s="25" t="s">
        <v>254</v>
      </c>
      <c r="E78" s="26">
        <v>10</v>
      </c>
      <c r="F78" s="12"/>
      <c r="G78" s="13">
        <f t="shared" si="2"/>
        <v>0</v>
      </c>
      <c r="H78" s="14"/>
      <c r="I78" s="13">
        <f t="shared" si="3"/>
        <v>0</v>
      </c>
    </row>
    <row r="79" spans="1:9" ht="25.5" x14ac:dyDescent="0.25">
      <c r="A79" s="23">
        <v>73</v>
      </c>
      <c r="B79" s="24" t="s">
        <v>326</v>
      </c>
      <c r="C79" s="23" t="s">
        <v>90</v>
      </c>
      <c r="D79" s="25" t="s">
        <v>254</v>
      </c>
      <c r="E79" s="26">
        <v>10</v>
      </c>
      <c r="F79" s="12"/>
      <c r="G79" s="13">
        <f t="shared" si="2"/>
        <v>0</v>
      </c>
      <c r="H79" s="14"/>
      <c r="I79" s="13">
        <f t="shared" si="3"/>
        <v>0</v>
      </c>
    </row>
    <row r="80" spans="1:9" ht="63.75" x14ac:dyDescent="0.25">
      <c r="A80" s="23">
        <v>74</v>
      </c>
      <c r="B80" s="24" t="s">
        <v>327</v>
      </c>
      <c r="C80" s="23" t="s">
        <v>91</v>
      </c>
      <c r="D80" s="25" t="s">
        <v>254</v>
      </c>
      <c r="E80" s="26">
        <v>2</v>
      </c>
      <c r="F80" s="12"/>
      <c r="G80" s="13">
        <f t="shared" si="2"/>
        <v>0</v>
      </c>
      <c r="H80" s="14"/>
      <c r="I80" s="13">
        <f t="shared" si="3"/>
        <v>0</v>
      </c>
    </row>
    <row r="81" spans="1:9" ht="25.5" x14ac:dyDescent="0.25">
      <c r="A81" s="23">
        <v>75</v>
      </c>
      <c r="B81" s="24" t="s">
        <v>328</v>
      </c>
      <c r="C81" s="23" t="s">
        <v>92</v>
      </c>
      <c r="D81" s="25" t="s">
        <v>329</v>
      </c>
      <c r="E81" s="26">
        <v>10</v>
      </c>
      <c r="F81" s="13"/>
      <c r="G81" s="13">
        <f t="shared" si="2"/>
        <v>0</v>
      </c>
      <c r="H81" s="14"/>
      <c r="I81" s="13">
        <f t="shared" si="3"/>
        <v>0</v>
      </c>
    </row>
    <row r="82" spans="1:9" ht="51" x14ac:dyDescent="0.25">
      <c r="A82" s="23">
        <v>76</v>
      </c>
      <c r="B82" s="24" t="s">
        <v>330</v>
      </c>
      <c r="C82" s="23" t="s">
        <v>93</v>
      </c>
      <c r="D82" s="25" t="s">
        <v>254</v>
      </c>
      <c r="E82" s="26">
        <v>1</v>
      </c>
      <c r="F82" s="12"/>
      <c r="G82" s="13">
        <f t="shared" si="2"/>
        <v>0</v>
      </c>
      <c r="H82" s="14"/>
      <c r="I82" s="13">
        <f t="shared" si="3"/>
        <v>0</v>
      </c>
    </row>
    <row r="83" spans="1:9" ht="25.5" x14ac:dyDescent="0.25">
      <c r="A83" s="23">
        <v>77</v>
      </c>
      <c r="B83" s="24" t="s">
        <v>331</v>
      </c>
      <c r="C83" s="23" t="s">
        <v>94</v>
      </c>
      <c r="D83" s="25" t="s">
        <v>254</v>
      </c>
      <c r="E83" s="26">
        <v>2</v>
      </c>
      <c r="F83" s="12"/>
      <c r="G83" s="13">
        <f t="shared" si="2"/>
        <v>0</v>
      </c>
      <c r="H83" s="14"/>
      <c r="I83" s="13">
        <f t="shared" si="3"/>
        <v>0</v>
      </c>
    </row>
    <row r="84" spans="1:9" ht="25.5" x14ac:dyDescent="0.25">
      <c r="A84" s="23">
        <v>78</v>
      </c>
      <c r="B84" s="24" t="s">
        <v>332</v>
      </c>
      <c r="C84" s="23" t="s">
        <v>95</v>
      </c>
      <c r="D84" s="25" t="s">
        <v>254</v>
      </c>
      <c r="E84" s="26">
        <v>2</v>
      </c>
      <c r="F84" s="12"/>
      <c r="G84" s="13">
        <f t="shared" si="2"/>
        <v>0</v>
      </c>
      <c r="H84" s="14"/>
      <c r="I84" s="13">
        <f t="shared" si="3"/>
        <v>0</v>
      </c>
    </row>
    <row r="85" spans="1:9" ht="25.5" x14ac:dyDescent="0.25">
      <c r="A85" s="23">
        <v>79</v>
      </c>
      <c r="B85" s="24" t="s">
        <v>333</v>
      </c>
      <c r="C85" s="23" t="s">
        <v>96</v>
      </c>
      <c r="D85" s="25" t="s">
        <v>254</v>
      </c>
      <c r="E85" s="26">
        <v>2</v>
      </c>
      <c r="F85" s="12"/>
      <c r="G85" s="13">
        <f t="shared" si="2"/>
        <v>0</v>
      </c>
      <c r="H85" s="14"/>
      <c r="I85" s="13">
        <f t="shared" si="3"/>
        <v>0</v>
      </c>
    </row>
    <row r="86" spans="1:9" ht="25.5" x14ac:dyDescent="0.25">
      <c r="A86" s="23">
        <v>80</v>
      </c>
      <c r="B86" s="24" t="s">
        <v>334</v>
      </c>
      <c r="C86" s="23" t="s">
        <v>97</v>
      </c>
      <c r="D86" s="25" t="s">
        <v>254</v>
      </c>
      <c r="E86" s="26">
        <v>2</v>
      </c>
      <c r="F86" s="12"/>
      <c r="G86" s="13">
        <f t="shared" si="2"/>
        <v>0</v>
      </c>
      <c r="H86" s="14"/>
      <c r="I86" s="13">
        <f t="shared" si="3"/>
        <v>0</v>
      </c>
    </row>
    <row r="87" spans="1:9" ht="51" x14ac:dyDescent="0.25">
      <c r="A87" s="23">
        <v>81</v>
      </c>
      <c r="B87" s="24" t="s">
        <v>335</v>
      </c>
      <c r="C87" s="23" t="s">
        <v>98</v>
      </c>
      <c r="D87" s="25" t="s">
        <v>254</v>
      </c>
      <c r="E87" s="26">
        <v>2</v>
      </c>
      <c r="F87" s="12"/>
      <c r="G87" s="13">
        <f t="shared" si="2"/>
        <v>0</v>
      </c>
      <c r="H87" s="14"/>
      <c r="I87" s="13">
        <f t="shared" si="3"/>
        <v>0</v>
      </c>
    </row>
    <row r="88" spans="1:9" ht="51" x14ac:dyDescent="0.25">
      <c r="A88" s="23">
        <v>82</v>
      </c>
      <c r="B88" s="24" t="s">
        <v>336</v>
      </c>
      <c r="C88" s="23" t="s">
        <v>99</v>
      </c>
      <c r="D88" s="25" t="s">
        <v>254</v>
      </c>
      <c r="E88" s="26">
        <v>2</v>
      </c>
      <c r="F88" s="12"/>
      <c r="G88" s="13">
        <f t="shared" si="2"/>
        <v>0</v>
      </c>
      <c r="H88" s="14"/>
      <c r="I88" s="13">
        <f t="shared" si="3"/>
        <v>0</v>
      </c>
    </row>
    <row r="89" spans="1:9" ht="25.5" x14ac:dyDescent="0.25">
      <c r="A89" s="23">
        <v>83</v>
      </c>
      <c r="B89" s="24" t="s">
        <v>337</v>
      </c>
      <c r="C89" s="23" t="s">
        <v>100</v>
      </c>
      <c r="D89" s="25" t="s">
        <v>254</v>
      </c>
      <c r="E89" s="26">
        <v>2</v>
      </c>
      <c r="F89" s="12"/>
      <c r="G89" s="13">
        <f t="shared" si="2"/>
        <v>0</v>
      </c>
      <c r="H89" s="14"/>
      <c r="I89" s="13">
        <f t="shared" si="3"/>
        <v>0</v>
      </c>
    </row>
    <row r="90" spans="1:9" ht="25.5" x14ac:dyDescent="0.25">
      <c r="A90" s="23">
        <v>84</v>
      </c>
      <c r="B90" s="24" t="s">
        <v>338</v>
      </c>
      <c r="C90" s="23" t="s">
        <v>101</v>
      </c>
      <c r="D90" s="25" t="s">
        <v>254</v>
      </c>
      <c r="E90" s="26">
        <v>40</v>
      </c>
      <c r="F90" s="12"/>
      <c r="G90" s="13">
        <f t="shared" si="2"/>
        <v>0</v>
      </c>
      <c r="H90" s="14"/>
      <c r="I90" s="13">
        <f t="shared" si="3"/>
        <v>0</v>
      </c>
    </row>
    <row r="91" spans="1:9" ht="25.5" x14ac:dyDescent="0.25">
      <c r="A91" s="23">
        <v>85</v>
      </c>
      <c r="B91" s="24" t="s">
        <v>339</v>
      </c>
      <c r="C91" s="23" t="s">
        <v>102</v>
      </c>
      <c r="D91" s="25" t="s">
        <v>254</v>
      </c>
      <c r="E91" s="26">
        <v>10</v>
      </c>
      <c r="F91" s="12"/>
      <c r="G91" s="13">
        <f t="shared" si="2"/>
        <v>0</v>
      </c>
      <c r="H91" s="14"/>
      <c r="I91" s="13">
        <f t="shared" si="3"/>
        <v>0</v>
      </c>
    </row>
    <row r="92" spans="1:9" ht="25.5" x14ac:dyDescent="0.25">
      <c r="A92" s="23">
        <v>86</v>
      </c>
      <c r="B92" s="24" t="s">
        <v>340</v>
      </c>
      <c r="C92" s="23" t="s">
        <v>103</v>
      </c>
      <c r="D92" s="25" t="s">
        <v>254</v>
      </c>
      <c r="E92" s="26">
        <v>2</v>
      </c>
      <c r="F92" s="12"/>
      <c r="G92" s="13">
        <f t="shared" si="2"/>
        <v>0</v>
      </c>
      <c r="H92" s="14"/>
      <c r="I92" s="13">
        <f t="shared" si="3"/>
        <v>0</v>
      </c>
    </row>
    <row r="93" spans="1:9" ht="38.25" x14ac:dyDescent="0.25">
      <c r="A93" s="23">
        <v>87</v>
      </c>
      <c r="B93" s="24" t="s">
        <v>341</v>
      </c>
      <c r="C93" s="23" t="s">
        <v>229</v>
      </c>
      <c r="D93" s="25" t="s">
        <v>254</v>
      </c>
      <c r="E93" s="26">
        <v>1</v>
      </c>
      <c r="F93" s="12"/>
      <c r="G93" s="13">
        <f t="shared" si="2"/>
        <v>0</v>
      </c>
      <c r="H93" s="14"/>
      <c r="I93" s="13">
        <f t="shared" si="3"/>
        <v>0</v>
      </c>
    </row>
    <row r="94" spans="1:9" ht="63.75" x14ac:dyDescent="0.25">
      <c r="A94" s="23">
        <v>88</v>
      </c>
      <c r="B94" s="24" t="s">
        <v>342</v>
      </c>
      <c r="C94" s="23" t="s">
        <v>234</v>
      </c>
      <c r="D94" s="25" t="s">
        <v>254</v>
      </c>
      <c r="E94" s="26">
        <v>1</v>
      </c>
      <c r="F94" s="12"/>
      <c r="G94" s="13">
        <f t="shared" si="2"/>
        <v>0</v>
      </c>
      <c r="H94" s="14"/>
      <c r="I94" s="13">
        <f t="shared" si="3"/>
        <v>0</v>
      </c>
    </row>
    <row r="95" spans="1:9" ht="25.5" x14ac:dyDescent="0.25">
      <c r="A95" s="23">
        <v>89</v>
      </c>
      <c r="B95" s="24" t="s">
        <v>343</v>
      </c>
      <c r="C95" s="23" t="s">
        <v>104</v>
      </c>
      <c r="D95" s="25" t="s">
        <v>254</v>
      </c>
      <c r="E95" s="26">
        <v>2</v>
      </c>
      <c r="F95" s="12"/>
      <c r="G95" s="13">
        <f t="shared" si="2"/>
        <v>0</v>
      </c>
      <c r="H95" s="14"/>
      <c r="I95" s="13">
        <f t="shared" si="3"/>
        <v>0</v>
      </c>
    </row>
    <row r="96" spans="1:9" ht="25.5" x14ac:dyDescent="0.25">
      <c r="A96" s="23">
        <v>90</v>
      </c>
      <c r="B96" s="24" t="s">
        <v>344</v>
      </c>
      <c r="C96" s="23" t="s">
        <v>105</v>
      </c>
      <c r="D96" s="25" t="s">
        <v>254</v>
      </c>
      <c r="E96" s="26">
        <v>2</v>
      </c>
      <c r="F96" s="12"/>
      <c r="G96" s="13">
        <f t="shared" si="2"/>
        <v>0</v>
      </c>
      <c r="H96" s="14"/>
      <c r="I96" s="13">
        <f t="shared" si="3"/>
        <v>0</v>
      </c>
    </row>
    <row r="97" spans="1:9" ht="25.5" x14ac:dyDescent="0.25">
      <c r="A97" s="23">
        <v>91</v>
      </c>
      <c r="B97" s="24" t="s">
        <v>345</v>
      </c>
      <c r="C97" s="15" t="s">
        <v>244</v>
      </c>
      <c r="D97" s="25" t="s">
        <v>254</v>
      </c>
      <c r="E97" s="26">
        <v>1</v>
      </c>
      <c r="F97" s="12"/>
      <c r="G97" s="13">
        <f t="shared" si="2"/>
        <v>0</v>
      </c>
      <c r="H97" s="14"/>
      <c r="I97" s="13">
        <f t="shared" si="3"/>
        <v>0</v>
      </c>
    </row>
    <row r="98" spans="1:9" ht="25.5" x14ac:dyDescent="0.25">
      <c r="A98" s="23">
        <v>92</v>
      </c>
      <c r="B98" s="24" t="s">
        <v>346</v>
      </c>
      <c r="C98" s="23" t="s">
        <v>106</v>
      </c>
      <c r="D98" s="25" t="s">
        <v>254</v>
      </c>
      <c r="E98" s="26">
        <v>2</v>
      </c>
      <c r="F98" s="12"/>
      <c r="G98" s="13">
        <f t="shared" si="2"/>
        <v>0</v>
      </c>
      <c r="H98" s="14"/>
      <c r="I98" s="13">
        <f t="shared" si="3"/>
        <v>0</v>
      </c>
    </row>
    <row r="99" spans="1:9" ht="25.5" x14ac:dyDescent="0.25">
      <c r="A99" s="23">
        <v>93</v>
      </c>
      <c r="B99" s="24" t="s">
        <v>347</v>
      </c>
      <c r="C99" s="23" t="s">
        <v>107</v>
      </c>
      <c r="D99" s="25" t="s">
        <v>254</v>
      </c>
      <c r="E99" s="26">
        <v>2</v>
      </c>
      <c r="F99" s="12"/>
      <c r="G99" s="13">
        <f t="shared" si="2"/>
        <v>0</v>
      </c>
      <c r="H99" s="14"/>
      <c r="I99" s="13">
        <f t="shared" si="3"/>
        <v>0</v>
      </c>
    </row>
    <row r="100" spans="1:9" ht="25.5" x14ac:dyDescent="0.25">
      <c r="A100" s="23">
        <v>94</v>
      </c>
      <c r="B100" s="24" t="s">
        <v>348</v>
      </c>
      <c r="C100" s="23" t="s">
        <v>108</v>
      </c>
      <c r="D100" s="25" t="s">
        <v>254</v>
      </c>
      <c r="E100" s="26">
        <v>2</v>
      </c>
      <c r="F100" s="12"/>
      <c r="G100" s="13">
        <f t="shared" si="2"/>
        <v>0</v>
      </c>
      <c r="H100" s="14"/>
      <c r="I100" s="13">
        <f t="shared" si="3"/>
        <v>0</v>
      </c>
    </row>
    <row r="101" spans="1:9" ht="25.5" x14ac:dyDescent="0.25">
      <c r="A101" s="23">
        <v>95</v>
      </c>
      <c r="B101" s="24" t="s">
        <v>349</v>
      </c>
      <c r="C101" s="23" t="s">
        <v>109</v>
      </c>
      <c r="D101" s="25" t="s">
        <v>254</v>
      </c>
      <c r="E101" s="26">
        <v>2</v>
      </c>
      <c r="F101" s="12"/>
      <c r="G101" s="13">
        <f t="shared" si="2"/>
        <v>0</v>
      </c>
      <c r="H101" s="14"/>
      <c r="I101" s="13">
        <f t="shared" si="3"/>
        <v>0</v>
      </c>
    </row>
    <row r="102" spans="1:9" ht="76.5" x14ac:dyDescent="0.25">
      <c r="A102" s="23">
        <v>96</v>
      </c>
      <c r="B102" s="24" t="s">
        <v>350</v>
      </c>
      <c r="C102" s="23" t="s">
        <v>110</v>
      </c>
      <c r="D102" s="25" t="s">
        <v>254</v>
      </c>
      <c r="E102" s="26">
        <v>2</v>
      </c>
      <c r="F102" s="12"/>
      <c r="G102" s="13">
        <f t="shared" si="2"/>
        <v>0</v>
      </c>
      <c r="H102" s="14"/>
      <c r="I102" s="13">
        <f t="shared" si="3"/>
        <v>0</v>
      </c>
    </row>
    <row r="103" spans="1:9" ht="89.25" x14ac:dyDescent="0.25">
      <c r="A103" s="23">
        <v>97</v>
      </c>
      <c r="B103" s="24" t="s">
        <v>351</v>
      </c>
      <c r="C103" s="23" t="s">
        <v>111</v>
      </c>
      <c r="D103" s="25" t="s">
        <v>254</v>
      </c>
      <c r="E103" s="26">
        <v>2</v>
      </c>
      <c r="F103" s="12"/>
      <c r="G103" s="13">
        <f t="shared" si="2"/>
        <v>0</v>
      </c>
      <c r="H103" s="14"/>
      <c r="I103" s="13">
        <f t="shared" si="3"/>
        <v>0</v>
      </c>
    </row>
    <row r="104" spans="1:9" ht="63.75" x14ac:dyDescent="0.25">
      <c r="A104" s="23">
        <v>98</v>
      </c>
      <c r="B104" s="24" t="s">
        <v>352</v>
      </c>
      <c r="C104" s="23" t="s">
        <v>112</v>
      </c>
      <c r="D104" s="25" t="s">
        <v>254</v>
      </c>
      <c r="E104" s="26">
        <v>2</v>
      </c>
      <c r="F104" s="12"/>
      <c r="G104" s="13">
        <f t="shared" si="2"/>
        <v>0</v>
      </c>
      <c r="H104" s="14"/>
      <c r="I104" s="13">
        <f t="shared" si="3"/>
        <v>0</v>
      </c>
    </row>
    <row r="105" spans="1:9" ht="25.5" x14ac:dyDescent="0.25">
      <c r="A105" s="23">
        <v>99</v>
      </c>
      <c r="B105" s="24" t="s">
        <v>353</v>
      </c>
      <c r="C105" s="23" t="s">
        <v>113</v>
      </c>
      <c r="D105" s="25" t="s">
        <v>254</v>
      </c>
      <c r="E105" s="26">
        <v>2</v>
      </c>
      <c r="F105" s="12"/>
      <c r="G105" s="13">
        <f t="shared" si="2"/>
        <v>0</v>
      </c>
      <c r="H105" s="14"/>
      <c r="I105" s="13">
        <f t="shared" si="3"/>
        <v>0</v>
      </c>
    </row>
    <row r="106" spans="1:9" ht="25.5" x14ac:dyDescent="0.25">
      <c r="A106" s="23">
        <v>100</v>
      </c>
      <c r="B106" s="24" t="s">
        <v>354</v>
      </c>
      <c r="C106" s="23" t="s">
        <v>114</v>
      </c>
      <c r="D106" s="25" t="s">
        <v>254</v>
      </c>
      <c r="E106" s="26">
        <v>2</v>
      </c>
      <c r="F106" s="12"/>
      <c r="G106" s="13">
        <f t="shared" si="2"/>
        <v>0</v>
      </c>
      <c r="H106" s="14"/>
      <c r="I106" s="13">
        <f t="shared" si="3"/>
        <v>0</v>
      </c>
    </row>
    <row r="107" spans="1:9" ht="25.5" x14ac:dyDescent="0.25">
      <c r="A107" s="23">
        <v>101</v>
      </c>
      <c r="B107" s="24" t="s">
        <v>355</v>
      </c>
      <c r="C107" s="23" t="s">
        <v>115</v>
      </c>
      <c r="D107" s="25" t="s">
        <v>254</v>
      </c>
      <c r="E107" s="26">
        <v>2</v>
      </c>
      <c r="F107" s="12"/>
      <c r="G107" s="13">
        <f t="shared" si="2"/>
        <v>0</v>
      </c>
      <c r="H107" s="14"/>
      <c r="I107" s="13">
        <f t="shared" si="3"/>
        <v>0</v>
      </c>
    </row>
    <row r="108" spans="1:9" ht="38.25" x14ac:dyDescent="0.25">
      <c r="A108" s="23">
        <v>102</v>
      </c>
      <c r="B108" s="24" t="s">
        <v>356</v>
      </c>
      <c r="C108" s="23" t="s">
        <v>116</v>
      </c>
      <c r="D108" s="25" t="s">
        <v>254</v>
      </c>
      <c r="E108" s="26">
        <v>2</v>
      </c>
      <c r="F108" s="12"/>
      <c r="G108" s="13">
        <f t="shared" si="2"/>
        <v>0</v>
      </c>
      <c r="H108" s="14"/>
      <c r="I108" s="13">
        <f t="shared" si="3"/>
        <v>0</v>
      </c>
    </row>
    <row r="109" spans="1:9" ht="25.5" x14ac:dyDescent="0.25">
      <c r="A109" s="23">
        <v>103</v>
      </c>
      <c r="B109" s="24" t="s">
        <v>357</v>
      </c>
      <c r="C109" s="23" t="s">
        <v>117</v>
      </c>
      <c r="D109" s="25" t="s">
        <v>254</v>
      </c>
      <c r="E109" s="26">
        <v>5</v>
      </c>
      <c r="F109" s="12"/>
      <c r="G109" s="13">
        <f t="shared" si="2"/>
        <v>0</v>
      </c>
      <c r="H109" s="14"/>
      <c r="I109" s="13">
        <f t="shared" si="3"/>
        <v>0</v>
      </c>
    </row>
    <row r="110" spans="1:9" ht="25.5" x14ac:dyDescent="0.25">
      <c r="A110" s="23">
        <v>104</v>
      </c>
      <c r="B110" s="24" t="s">
        <v>358</v>
      </c>
      <c r="C110" s="23" t="s">
        <v>118</v>
      </c>
      <c r="D110" s="25" t="s">
        <v>254</v>
      </c>
      <c r="E110" s="26">
        <v>5</v>
      </c>
      <c r="F110" s="12"/>
      <c r="G110" s="13">
        <f t="shared" si="2"/>
        <v>0</v>
      </c>
      <c r="H110" s="14"/>
      <c r="I110" s="13">
        <f t="shared" si="3"/>
        <v>0</v>
      </c>
    </row>
    <row r="111" spans="1:9" ht="25.5" x14ac:dyDescent="0.25">
      <c r="A111" s="23">
        <v>105</v>
      </c>
      <c r="B111" s="24" t="s">
        <v>359</v>
      </c>
      <c r="C111" s="23" t="s">
        <v>119</v>
      </c>
      <c r="D111" s="25" t="s">
        <v>254</v>
      </c>
      <c r="E111" s="26">
        <v>15</v>
      </c>
      <c r="F111" s="12"/>
      <c r="G111" s="13">
        <f t="shared" si="2"/>
        <v>0</v>
      </c>
      <c r="H111" s="14"/>
      <c r="I111" s="13">
        <f t="shared" si="3"/>
        <v>0</v>
      </c>
    </row>
    <row r="112" spans="1:9" ht="76.5" x14ac:dyDescent="0.25">
      <c r="A112" s="23">
        <v>106</v>
      </c>
      <c r="B112" s="24" t="s">
        <v>360</v>
      </c>
      <c r="C112" s="23" t="s">
        <v>120</v>
      </c>
      <c r="D112" s="25" t="s">
        <v>254</v>
      </c>
      <c r="E112" s="26">
        <v>2</v>
      </c>
      <c r="F112" s="12"/>
      <c r="G112" s="13">
        <f t="shared" si="2"/>
        <v>0</v>
      </c>
      <c r="H112" s="14"/>
      <c r="I112" s="13">
        <f t="shared" si="3"/>
        <v>0</v>
      </c>
    </row>
    <row r="113" spans="1:9" ht="25.5" x14ac:dyDescent="0.25">
      <c r="A113" s="23">
        <v>107</v>
      </c>
      <c r="B113" s="24" t="s">
        <v>361</v>
      </c>
      <c r="C113" s="23" t="s">
        <v>121</v>
      </c>
      <c r="D113" s="25" t="s">
        <v>254</v>
      </c>
      <c r="E113" s="26">
        <v>2</v>
      </c>
      <c r="F113" s="12"/>
      <c r="G113" s="13">
        <f t="shared" si="2"/>
        <v>0</v>
      </c>
      <c r="H113" s="14"/>
      <c r="I113" s="13">
        <f t="shared" si="3"/>
        <v>0</v>
      </c>
    </row>
    <row r="114" spans="1:9" ht="38.25" x14ac:dyDescent="0.25">
      <c r="A114" s="23">
        <v>108</v>
      </c>
      <c r="B114" s="24" t="s">
        <v>362</v>
      </c>
      <c r="C114" s="23" t="s">
        <v>122</v>
      </c>
      <c r="D114" s="25" t="s">
        <v>254</v>
      </c>
      <c r="E114" s="26">
        <v>1</v>
      </c>
      <c r="F114" s="12"/>
      <c r="G114" s="13">
        <f t="shared" si="2"/>
        <v>0</v>
      </c>
      <c r="H114" s="14"/>
      <c r="I114" s="13">
        <f t="shared" si="3"/>
        <v>0</v>
      </c>
    </row>
    <row r="115" spans="1:9" ht="38.25" x14ac:dyDescent="0.25">
      <c r="A115" s="23">
        <v>109</v>
      </c>
      <c r="B115" s="24" t="s">
        <v>363</v>
      </c>
      <c r="C115" s="23" t="s">
        <v>123</v>
      </c>
      <c r="D115" s="25" t="s">
        <v>254</v>
      </c>
      <c r="E115" s="26">
        <v>2</v>
      </c>
      <c r="F115" s="12"/>
      <c r="G115" s="13">
        <f t="shared" si="2"/>
        <v>0</v>
      </c>
      <c r="H115" s="14"/>
      <c r="I115" s="13">
        <f t="shared" si="3"/>
        <v>0</v>
      </c>
    </row>
    <row r="116" spans="1:9" ht="25.5" x14ac:dyDescent="0.25">
      <c r="A116" s="23">
        <v>110</v>
      </c>
      <c r="B116" s="24" t="s">
        <v>364</v>
      </c>
      <c r="C116" s="23" t="s">
        <v>124</v>
      </c>
      <c r="D116" s="25" t="s">
        <v>254</v>
      </c>
      <c r="E116" s="26">
        <v>2</v>
      </c>
      <c r="F116" s="12"/>
      <c r="G116" s="13">
        <f t="shared" si="2"/>
        <v>0</v>
      </c>
      <c r="H116" s="14"/>
      <c r="I116" s="13">
        <f t="shared" si="3"/>
        <v>0</v>
      </c>
    </row>
    <row r="117" spans="1:9" ht="25.5" x14ac:dyDescent="0.25">
      <c r="A117" s="23">
        <v>111</v>
      </c>
      <c r="B117" s="24" t="s">
        <v>365</v>
      </c>
      <c r="C117" s="23" t="s">
        <v>4</v>
      </c>
      <c r="D117" s="25" t="s">
        <v>254</v>
      </c>
      <c r="E117" s="26">
        <v>10</v>
      </c>
      <c r="F117" s="12"/>
      <c r="G117" s="13">
        <f t="shared" si="2"/>
        <v>0</v>
      </c>
      <c r="H117" s="14"/>
      <c r="I117" s="13">
        <f t="shared" si="3"/>
        <v>0</v>
      </c>
    </row>
    <row r="118" spans="1:9" ht="25.5" x14ac:dyDescent="0.25">
      <c r="A118" s="23">
        <v>112</v>
      </c>
      <c r="B118" s="24" t="s">
        <v>366</v>
      </c>
      <c r="C118" s="23" t="s">
        <v>5</v>
      </c>
      <c r="D118" s="25" t="s">
        <v>254</v>
      </c>
      <c r="E118" s="26">
        <v>10</v>
      </c>
      <c r="F118" s="12"/>
      <c r="G118" s="13">
        <f t="shared" si="2"/>
        <v>0</v>
      </c>
      <c r="H118" s="14"/>
      <c r="I118" s="13">
        <f t="shared" si="3"/>
        <v>0</v>
      </c>
    </row>
    <row r="119" spans="1:9" ht="25.5" x14ac:dyDescent="0.25">
      <c r="A119" s="23">
        <v>113</v>
      </c>
      <c r="B119" s="24" t="s">
        <v>367</v>
      </c>
      <c r="C119" s="23" t="s">
        <v>6</v>
      </c>
      <c r="D119" s="25" t="s">
        <v>254</v>
      </c>
      <c r="E119" s="26">
        <v>10</v>
      </c>
      <c r="F119" s="12"/>
      <c r="G119" s="13">
        <f t="shared" si="2"/>
        <v>0</v>
      </c>
      <c r="H119" s="14"/>
      <c r="I119" s="13">
        <f t="shared" si="3"/>
        <v>0</v>
      </c>
    </row>
    <row r="120" spans="1:9" ht="25.5" x14ac:dyDescent="0.25">
      <c r="A120" s="23">
        <v>114</v>
      </c>
      <c r="B120" s="24" t="s">
        <v>368</v>
      </c>
      <c r="C120" s="23" t="s">
        <v>7</v>
      </c>
      <c r="D120" s="25" t="s">
        <v>254</v>
      </c>
      <c r="E120" s="26">
        <v>10</v>
      </c>
      <c r="F120" s="12"/>
      <c r="G120" s="13">
        <f t="shared" si="2"/>
        <v>0</v>
      </c>
      <c r="H120" s="14"/>
      <c r="I120" s="13">
        <f t="shared" si="3"/>
        <v>0</v>
      </c>
    </row>
    <row r="121" spans="1:9" ht="25.5" x14ac:dyDescent="0.25">
      <c r="A121" s="23">
        <v>115</v>
      </c>
      <c r="B121" s="24" t="s">
        <v>369</v>
      </c>
      <c r="C121" s="23" t="s">
        <v>8</v>
      </c>
      <c r="D121" s="25" t="s">
        <v>254</v>
      </c>
      <c r="E121" s="26">
        <v>10</v>
      </c>
      <c r="F121" s="12"/>
      <c r="G121" s="13">
        <f t="shared" si="2"/>
        <v>0</v>
      </c>
      <c r="H121" s="14"/>
      <c r="I121" s="13">
        <f t="shared" si="3"/>
        <v>0</v>
      </c>
    </row>
    <row r="122" spans="1:9" ht="25.5" x14ac:dyDescent="0.25">
      <c r="A122" s="23">
        <v>116</v>
      </c>
      <c r="B122" s="24" t="s">
        <v>370</v>
      </c>
      <c r="C122" s="23" t="s">
        <v>9</v>
      </c>
      <c r="D122" s="25" t="s">
        <v>254</v>
      </c>
      <c r="E122" s="26">
        <v>10</v>
      </c>
      <c r="F122" s="12"/>
      <c r="G122" s="13">
        <f t="shared" si="2"/>
        <v>0</v>
      </c>
      <c r="H122" s="14"/>
      <c r="I122" s="13">
        <f t="shared" si="3"/>
        <v>0</v>
      </c>
    </row>
    <row r="123" spans="1:9" ht="25.5" x14ac:dyDescent="0.25">
      <c r="A123" s="23">
        <v>117</v>
      </c>
      <c r="B123" s="24" t="s">
        <v>371</v>
      </c>
      <c r="C123" s="23" t="s">
        <v>125</v>
      </c>
      <c r="D123" s="25" t="s">
        <v>254</v>
      </c>
      <c r="E123" s="26">
        <v>25</v>
      </c>
      <c r="F123" s="12"/>
      <c r="G123" s="13">
        <f t="shared" si="2"/>
        <v>0</v>
      </c>
      <c r="H123" s="14"/>
      <c r="I123" s="13">
        <f t="shared" si="3"/>
        <v>0</v>
      </c>
    </row>
    <row r="124" spans="1:9" ht="51" x14ac:dyDescent="0.25">
      <c r="A124" s="23">
        <v>118</v>
      </c>
      <c r="B124" s="24" t="s">
        <v>372</v>
      </c>
      <c r="C124" s="23" t="s">
        <v>126</v>
      </c>
      <c r="D124" s="25" t="s">
        <v>254</v>
      </c>
      <c r="E124" s="26">
        <v>10</v>
      </c>
      <c r="F124" s="12"/>
      <c r="G124" s="13">
        <f t="shared" si="2"/>
        <v>0</v>
      </c>
      <c r="H124" s="14"/>
      <c r="I124" s="13">
        <f t="shared" si="3"/>
        <v>0</v>
      </c>
    </row>
    <row r="125" spans="1:9" ht="25.5" x14ac:dyDescent="0.25">
      <c r="A125" s="23">
        <v>119</v>
      </c>
      <c r="B125" s="24" t="s">
        <v>373</v>
      </c>
      <c r="C125" s="23" t="s">
        <v>127</v>
      </c>
      <c r="D125" s="25" t="s">
        <v>254</v>
      </c>
      <c r="E125" s="26">
        <v>5</v>
      </c>
      <c r="F125" s="12"/>
      <c r="G125" s="13">
        <f t="shared" si="2"/>
        <v>0</v>
      </c>
      <c r="H125" s="14"/>
      <c r="I125" s="13">
        <f t="shared" si="3"/>
        <v>0</v>
      </c>
    </row>
    <row r="126" spans="1:9" ht="38.25" x14ac:dyDescent="0.25">
      <c r="A126" s="23">
        <v>120</v>
      </c>
      <c r="B126" s="24" t="s">
        <v>374</v>
      </c>
      <c r="C126" s="23" t="s">
        <v>128</v>
      </c>
      <c r="D126" s="25" t="s">
        <v>254</v>
      </c>
      <c r="E126" s="26">
        <v>2</v>
      </c>
      <c r="F126" s="12"/>
      <c r="G126" s="13">
        <f t="shared" si="2"/>
        <v>0</v>
      </c>
      <c r="H126" s="14"/>
      <c r="I126" s="13">
        <f t="shared" si="3"/>
        <v>0</v>
      </c>
    </row>
    <row r="127" spans="1:9" ht="25.5" x14ac:dyDescent="0.25">
      <c r="A127" s="23">
        <v>121</v>
      </c>
      <c r="B127" s="24" t="s">
        <v>375</v>
      </c>
      <c r="C127" s="23" t="s">
        <v>129</v>
      </c>
      <c r="D127" s="25" t="s">
        <v>254</v>
      </c>
      <c r="E127" s="26">
        <v>3</v>
      </c>
      <c r="F127" s="13"/>
      <c r="G127" s="13">
        <f t="shared" si="2"/>
        <v>0</v>
      </c>
      <c r="H127" s="14"/>
      <c r="I127" s="13">
        <f t="shared" si="3"/>
        <v>0</v>
      </c>
    </row>
    <row r="128" spans="1:9" ht="25.5" x14ac:dyDescent="0.25">
      <c r="A128" s="23">
        <v>122</v>
      </c>
      <c r="B128" s="24" t="s">
        <v>376</v>
      </c>
      <c r="C128" s="23" t="s">
        <v>130</v>
      </c>
      <c r="D128" s="25" t="s">
        <v>254</v>
      </c>
      <c r="E128" s="26">
        <v>1</v>
      </c>
      <c r="F128" s="12"/>
      <c r="G128" s="13">
        <f t="shared" si="2"/>
        <v>0</v>
      </c>
      <c r="H128" s="14"/>
      <c r="I128" s="13">
        <f t="shared" si="3"/>
        <v>0</v>
      </c>
    </row>
    <row r="129" spans="1:9" ht="25.5" x14ac:dyDescent="0.25">
      <c r="A129" s="23">
        <v>123</v>
      </c>
      <c r="B129" s="24" t="s">
        <v>377</v>
      </c>
      <c r="C129" s="23" t="s">
        <v>131</v>
      </c>
      <c r="D129" s="25" t="s">
        <v>254</v>
      </c>
      <c r="E129" s="26">
        <v>2</v>
      </c>
      <c r="F129" s="12"/>
      <c r="G129" s="13">
        <f t="shared" si="2"/>
        <v>0</v>
      </c>
      <c r="H129" s="14"/>
      <c r="I129" s="13">
        <f t="shared" si="3"/>
        <v>0</v>
      </c>
    </row>
    <row r="130" spans="1:9" ht="51" x14ac:dyDescent="0.25">
      <c r="A130" s="23">
        <v>124</v>
      </c>
      <c r="B130" s="24" t="s">
        <v>378</v>
      </c>
      <c r="C130" s="23" t="s">
        <v>132</v>
      </c>
      <c r="D130" s="25" t="s">
        <v>254</v>
      </c>
      <c r="E130" s="26">
        <v>2</v>
      </c>
      <c r="F130" s="12"/>
      <c r="G130" s="13">
        <f t="shared" si="2"/>
        <v>0</v>
      </c>
      <c r="H130" s="14"/>
      <c r="I130" s="13">
        <f t="shared" si="3"/>
        <v>0</v>
      </c>
    </row>
    <row r="131" spans="1:9" ht="76.5" x14ac:dyDescent="0.25">
      <c r="A131" s="23">
        <v>125</v>
      </c>
      <c r="B131" s="24" t="s">
        <v>379</v>
      </c>
      <c r="C131" s="23" t="s">
        <v>133</v>
      </c>
      <c r="D131" s="25" t="s">
        <v>254</v>
      </c>
      <c r="E131" s="26">
        <v>2</v>
      </c>
      <c r="F131" s="12"/>
      <c r="G131" s="13">
        <f t="shared" si="2"/>
        <v>0</v>
      </c>
      <c r="H131" s="14"/>
      <c r="I131" s="13">
        <f t="shared" si="3"/>
        <v>0</v>
      </c>
    </row>
    <row r="132" spans="1:9" ht="63.75" x14ac:dyDescent="0.25">
      <c r="A132" s="23">
        <v>126</v>
      </c>
      <c r="B132" s="24" t="s">
        <v>380</v>
      </c>
      <c r="C132" s="23" t="s">
        <v>134</v>
      </c>
      <c r="D132" s="25" t="s">
        <v>254</v>
      </c>
      <c r="E132" s="26">
        <v>2</v>
      </c>
      <c r="F132" s="12"/>
      <c r="G132" s="13">
        <f t="shared" si="2"/>
        <v>0</v>
      </c>
      <c r="H132" s="14"/>
      <c r="I132" s="13">
        <f t="shared" si="3"/>
        <v>0</v>
      </c>
    </row>
    <row r="133" spans="1:9" ht="25.5" x14ac:dyDescent="0.25">
      <c r="A133" s="23">
        <v>127</v>
      </c>
      <c r="B133" s="24" t="s">
        <v>381</v>
      </c>
      <c r="C133" s="23" t="s">
        <v>135</v>
      </c>
      <c r="D133" s="25" t="s">
        <v>254</v>
      </c>
      <c r="E133" s="26">
        <v>14</v>
      </c>
      <c r="F133" s="12"/>
      <c r="G133" s="13">
        <f t="shared" si="2"/>
        <v>0</v>
      </c>
      <c r="H133" s="14"/>
      <c r="I133" s="13">
        <f t="shared" si="3"/>
        <v>0</v>
      </c>
    </row>
    <row r="134" spans="1:9" ht="38.25" x14ac:dyDescent="0.25">
      <c r="A134" s="23">
        <v>128</v>
      </c>
      <c r="B134" s="24" t="s">
        <v>382</v>
      </c>
      <c r="C134" s="23" t="s">
        <v>136</v>
      </c>
      <c r="D134" s="25" t="s">
        <v>254</v>
      </c>
      <c r="E134" s="26">
        <v>5</v>
      </c>
      <c r="F134" s="12"/>
      <c r="G134" s="13">
        <f t="shared" si="2"/>
        <v>0</v>
      </c>
      <c r="H134" s="14"/>
      <c r="I134" s="13">
        <f t="shared" si="3"/>
        <v>0</v>
      </c>
    </row>
    <row r="135" spans="1:9" ht="51" x14ac:dyDescent="0.25">
      <c r="A135" s="23">
        <v>129</v>
      </c>
      <c r="B135" s="24" t="s">
        <v>383</v>
      </c>
      <c r="C135" s="23" t="s">
        <v>137</v>
      </c>
      <c r="D135" s="25" t="s">
        <v>254</v>
      </c>
      <c r="E135" s="26">
        <v>1</v>
      </c>
      <c r="F135" s="12"/>
      <c r="G135" s="13">
        <f t="shared" si="2"/>
        <v>0</v>
      </c>
      <c r="H135" s="14"/>
      <c r="I135" s="13">
        <f t="shared" si="3"/>
        <v>0</v>
      </c>
    </row>
    <row r="136" spans="1:9" ht="25.5" x14ac:dyDescent="0.25">
      <c r="A136" s="23">
        <v>130</v>
      </c>
      <c r="B136" s="24" t="s">
        <v>384</v>
      </c>
      <c r="C136" s="23" t="s">
        <v>138</v>
      </c>
      <c r="D136" s="25" t="s">
        <v>254</v>
      </c>
      <c r="E136" s="26">
        <v>15</v>
      </c>
      <c r="F136" s="12"/>
      <c r="G136" s="13">
        <f t="shared" ref="G136:G199" si="4">E136*F136</f>
        <v>0</v>
      </c>
      <c r="H136" s="14"/>
      <c r="I136" s="13">
        <f t="shared" ref="I136:I199" si="5">G136*123%</f>
        <v>0</v>
      </c>
    </row>
    <row r="137" spans="1:9" ht="25.5" x14ac:dyDescent="0.25">
      <c r="A137" s="23">
        <v>131</v>
      </c>
      <c r="B137" s="24" t="s">
        <v>385</v>
      </c>
      <c r="C137" s="23" t="s">
        <v>139</v>
      </c>
      <c r="D137" s="25" t="s">
        <v>254</v>
      </c>
      <c r="E137" s="26">
        <v>10</v>
      </c>
      <c r="F137" s="12"/>
      <c r="G137" s="13">
        <f t="shared" si="4"/>
        <v>0</v>
      </c>
      <c r="H137" s="14"/>
      <c r="I137" s="13">
        <f t="shared" si="5"/>
        <v>0</v>
      </c>
    </row>
    <row r="138" spans="1:9" ht="25.5" x14ac:dyDescent="0.25">
      <c r="A138" s="23">
        <v>132</v>
      </c>
      <c r="B138" s="24" t="s">
        <v>386</v>
      </c>
      <c r="C138" s="23" t="s">
        <v>140</v>
      </c>
      <c r="D138" s="25" t="s">
        <v>254</v>
      </c>
      <c r="E138" s="26">
        <v>50</v>
      </c>
      <c r="F138" s="12"/>
      <c r="G138" s="13">
        <f t="shared" si="4"/>
        <v>0</v>
      </c>
      <c r="H138" s="14"/>
      <c r="I138" s="13">
        <f t="shared" si="5"/>
        <v>0</v>
      </c>
    </row>
    <row r="139" spans="1:9" ht="25.5" x14ac:dyDescent="0.25">
      <c r="A139" s="23">
        <v>133</v>
      </c>
      <c r="B139" s="24" t="s">
        <v>387</v>
      </c>
      <c r="C139" s="23" t="s">
        <v>141</v>
      </c>
      <c r="D139" s="25" t="s">
        <v>254</v>
      </c>
      <c r="E139" s="26">
        <v>5</v>
      </c>
      <c r="F139" s="12"/>
      <c r="G139" s="13">
        <f t="shared" si="4"/>
        <v>0</v>
      </c>
      <c r="H139" s="14"/>
      <c r="I139" s="13">
        <f t="shared" si="5"/>
        <v>0</v>
      </c>
    </row>
    <row r="140" spans="1:9" ht="25.5" x14ac:dyDescent="0.25">
      <c r="A140" s="23">
        <v>134</v>
      </c>
      <c r="B140" s="24" t="s">
        <v>388</v>
      </c>
      <c r="C140" s="23" t="s">
        <v>142</v>
      </c>
      <c r="D140" s="25" t="s">
        <v>254</v>
      </c>
      <c r="E140" s="26">
        <v>5</v>
      </c>
      <c r="F140" s="12"/>
      <c r="G140" s="13">
        <f t="shared" si="4"/>
        <v>0</v>
      </c>
      <c r="H140" s="14"/>
      <c r="I140" s="13">
        <f t="shared" si="5"/>
        <v>0</v>
      </c>
    </row>
    <row r="141" spans="1:9" ht="25.5" x14ac:dyDescent="0.25">
      <c r="A141" s="23">
        <v>135</v>
      </c>
      <c r="B141" s="24" t="s">
        <v>389</v>
      </c>
      <c r="C141" s="23" t="s">
        <v>143</v>
      </c>
      <c r="D141" s="25" t="s">
        <v>254</v>
      </c>
      <c r="E141" s="26">
        <v>5</v>
      </c>
      <c r="F141" s="12"/>
      <c r="G141" s="13">
        <f t="shared" si="4"/>
        <v>0</v>
      </c>
      <c r="H141" s="14"/>
      <c r="I141" s="13">
        <f t="shared" si="5"/>
        <v>0</v>
      </c>
    </row>
    <row r="142" spans="1:9" ht="38.25" x14ac:dyDescent="0.25">
      <c r="A142" s="23">
        <v>136</v>
      </c>
      <c r="B142" s="24" t="s">
        <v>390</v>
      </c>
      <c r="C142" s="23" t="s">
        <v>144</v>
      </c>
      <c r="D142" s="25" t="s">
        <v>254</v>
      </c>
      <c r="E142" s="26">
        <v>5</v>
      </c>
      <c r="F142" s="12"/>
      <c r="G142" s="13">
        <f t="shared" si="4"/>
        <v>0</v>
      </c>
      <c r="H142" s="14"/>
      <c r="I142" s="13">
        <f t="shared" si="5"/>
        <v>0</v>
      </c>
    </row>
    <row r="143" spans="1:9" ht="38.25" x14ac:dyDescent="0.25">
      <c r="A143" s="23">
        <v>137</v>
      </c>
      <c r="B143" s="24" t="s">
        <v>391</v>
      </c>
      <c r="C143" s="23" t="s">
        <v>145</v>
      </c>
      <c r="D143" s="25" t="s">
        <v>254</v>
      </c>
      <c r="E143" s="26">
        <v>20</v>
      </c>
      <c r="F143" s="12"/>
      <c r="G143" s="13">
        <f t="shared" si="4"/>
        <v>0</v>
      </c>
      <c r="H143" s="14"/>
      <c r="I143" s="13">
        <f t="shared" si="5"/>
        <v>0</v>
      </c>
    </row>
    <row r="144" spans="1:9" ht="38.25" x14ac:dyDescent="0.25">
      <c r="A144" s="23">
        <v>138</v>
      </c>
      <c r="B144" s="24" t="s">
        <v>392</v>
      </c>
      <c r="C144" s="23" t="s">
        <v>146</v>
      </c>
      <c r="D144" s="25" t="s">
        <v>254</v>
      </c>
      <c r="E144" s="26">
        <v>20</v>
      </c>
      <c r="F144" s="12"/>
      <c r="G144" s="13">
        <f t="shared" si="4"/>
        <v>0</v>
      </c>
      <c r="H144" s="14"/>
      <c r="I144" s="13">
        <f t="shared" si="5"/>
        <v>0</v>
      </c>
    </row>
    <row r="145" spans="1:9" ht="38.25" x14ac:dyDescent="0.25">
      <c r="A145" s="23">
        <v>139</v>
      </c>
      <c r="B145" s="24" t="s">
        <v>393</v>
      </c>
      <c r="C145" s="23" t="s">
        <v>147</v>
      </c>
      <c r="D145" s="25" t="s">
        <v>254</v>
      </c>
      <c r="E145" s="26">
        <v>15</v>
      </c>
      <c r="F145" s="12"/>
      <c r="G145" s="13">
        <f t="shared" si="4"/>
        <v>0</v>
      </c>
      <c r="H145" s="14"/>
      <c r="I145" s="13">
        <f t="shared" si="5"/>
        <v>0</v>
      </c>
    </row>
    <row r="146" spans="1:9" ht="51" x14ac:dyDescent="0.25">
      <c r="A146" s="23">
        <v>140</v>
      </c>
      <c r="B146" s="24" t="s">
        <v>394</v>
      </c>
      <c r="C146" s="23" t="s">
        <v>148</v>
      </c>
      <c r="D146" s="25" t="s">
        <v>254</v>
      </c>
      <c r="E146" s="26">
        <v>5</v>
      </c>
      <c r="F146" s="12"/>
      <c r="G146" s="13">
        <f t="shared" si="4"/>
        <v>0</v>
      </c>
      <c r="H146" s="14"/>
      <c r="I146" s="13">
        <f t="shared" si="5"/>
        <v>0</v>
      </c>
    </row>
    <row r="147" spans="1:9" ht="51" x14ac:dyDescent="0.25">
      <c r="A147" s="23">
        <v>141</v>
      </c>
      <c r="B147" s="24" t="s">
        <v>395</v>
      </c>
      <c r="C147" s="23" t="s">
        <v>149</v>
      </c>
      <c r="D147" s="25" t="s">
        <v>254</v>
      </c>
      <c r="E147" s="26">
        <v>5</v>
      </c>
      <c r="F147" s="12"/>
      <c r="G147" s="13">
        <f t="shared" si="4"/>
        <v>0</v>
      </c>
      <c r="H147" s="14"/>
      <c r="I147" s="13">
        <f t="shared" si="5"/>
        <v>0</v>
      </c>
    </row>
    <row r="148" spans="1:9" ht="25.5" x14ac:dyDescent="0.25">
      <c r="A148" s="23">
        <v>142</v>
      </c>
      <c r="B148" s="24" t="s">
        <v>396</v>
      </c>
      <c r="C148" s="23" t="s">
        <v>150</v>
      </c>
      <c r="D148" s="25" t="s">
        <v>254</v>
      </c>
      <c r="E148" s="26">
        <v>5</v>
      </c>
      <c r="F148" s="12"/>
      <c r="G148" s="13">
        <f t="shared" si="4"/>
        <v>0</v>
      </c>
      <c r="H148" s="14"/>
      <c r="I148" s="13">
        <f t="shared" si="5"/>
        <v>0</v>
      </c>
    </row>
    <row r="149" spans="1:9" ht="25.5" x14ac:dyDescent="0.25">
      <c r="A149" s="23">
        <v>143</v>
      </c>
      <c r="B149" s="24" t="s">
        <v>397</v>
      </c>
      <c r="C149" s="23" t="s">
        <v>151</v>
      </c>
      <c r="D149" s="25" t="s">
        <v>254</v>
      </c>
      <c r="E149" s="26">
        <v>5</v>
      </c>
      <c r="F149" s="12"/>
      <c r="G149" s="13">
        <f t="shared" si="4"/>
        <v>0</v>
      </c>
      <c r="H149" s="14"/>
      <c r="I149" s="13">
        <f t="shared" si="5"/>
        <v>0</v>
      </c>
    </row>
    <row r="150" spans="1:9" ht="38.25" x14ac:dyDescent="0.25">
      <c r="A150" s="23">
        <v>144</v>
      </c>
      <c r="B150" s="24" t="s">
        <v>398</v>
      </c>
      <c r="C150" s="23" t="s">
        <v>152</v>
      </c>
      <c r="D150" s="25" t="s">
        <v>254</v>
      </c>
      <c r="E150" s="26">
        <v>5</v>
      </c>
      <c r="F150" s="12"/>
      <c r="G150" s="13">
        <f t="shared" si="4"/>
        <v>0</v>
      </c>
      <c r="H150" s="14"/>
      <c r="I150" s="13">
        <f t="shared" si="5"/>
        <v>0</v>
      </c>
    </row>
    <row r="151" spans="1:9" ht="25.5" x14ac:dyDescent="0.25">
      <c r="A151" s="23">
        <v>145</v>
      </c>
      <c r="B151" s="24" t="s">
        <v>399</v>
      </c>
      <c r="C151" s="23" t="s">
        <v>153</v>
      </c>
      <c r="D151" s="25" t="s">
        <v>254</v>
      </c>
      <c r="E151" s="26">
        <v>5</v>
      </c>
      <c r="F151" s="12"/>
      <c r="G151" s="13">
        <f t="shared" si="4"/>
        <v>0</v>
      </c>
      <c r="H151" s="14"/>
      <c r="I151" s="13">
        <f t="shared" si="5"/>
        <v>0</v>
      </c>
    </row>
    <row r="152" spans="1:9" ht="25.5" x14ac:dyDescent="0.25">
      <c r="A152" s="23">
        <v>146</v>
      </c>
      <c r="B152" s="24" t="s">
        <v>400</v>
      </c>
      <c r="C152" s="23" t="s">
        <v>154</v>
      </c>
      <c r="D152" s="25" t="s">
        <v>254</v>
      </c>
      <c r="E152" s="26">
        <v>5</v>
      </c>
      <c r="F152" s="12"/>
      <c r="G152" s="13">
        <f t="shared" si="4"/>
        <v>0</v>
      </c>
      <c r="H152" s="14"/>
      <c r="I152" s="13">
        <f t="shared" si="5"/>
        <v>0</v>
      </c>
    </row>
    <row r="153" spans="1:9" ht="25.5" x14ac:dyDescent="0.25">
      <c r="A153" s="23">
        <v>147</v>
      </c>
      <c r="B153" s="24" t="s">
        <v>401</v>
      </c>
      <c r="C153" s="23" t="s">
        <v>155</v>
      </c>
      <c r="D153" s="25" t="s">
        <v>254</v>
      </c>
      <c r="E153" s="26">
        <v>5</v>
      </c>
      <c r="F153" s="12"/>
      <c r="G153" s="13">
        <f t="shared" si="4"/>
        <v>0</v>
      </c>
      <c r="H153" s="14"/>
      <c r="I153" s="13">
        <f t="shared" si="5"/>
        <v>0</v>
      </c>
    </row>
    <row r="154" spans="1:9" ht="25.5" x14ac:dyDescent="0.25">
      <c r="A154" s="23">
        <v>148</v>
      </c>
      <c r="B154" s="24" t="s">
        <v>402</v>
      </c>
      <c r="C154" s="23" t="s">
        <v>156</v>
      </c>
      <c r="D154" s="25" t="s">
        <v>254</v>
      </c>
      <c r="E154" s="26">
        <v>5</v>
      </c>
      <c r="F154" s="12"/>
      <c r="G154" s="13">
        <f t="shared" si="4"/>
        <v>0</v>
      </c>
      <c r="H154" s="14"/>
      <c r="I154" s="13">
        <f t="shared" si="5"/>
        <v>0</v>
      </c>
    </row>
    <row r="155" spans="1:9" ht="25.5" x14ac:dyDescent="0.25">
      <c r="A155" s="23">
        <v>149</v>
      </c>
      <c r="B155" s="24" t="s">
        <v>403</v>
      </c>
      <c r="C155" s="23" t="s">
        <v>157</v>
      </c>
      <c r="D155" s="25" t="s">
        <v>254</v>
      </c>
      <c r="E155" s="26">
        <v>2</v>
      </c>
      <c r="F155" s="12"/>
      <c r="G155" s="13">
        <f t="shared" si="4"/>
        <v>0</v>
      </c>
      <c r="H155" s="14"/>
      <c r="I155" s="13">
        <f t="shared" si="5"/>
        <v>0</v>
      </c>
    </row>
    <row r="156" spans="1:9" ht="38.25" x14ac:dyDescent="0.25">
      <c r="A156" s="23">
        <v>150</v>
      </c>
      <c r="B156" s="24" t="s">
        <v>404</v>
      </c>
      <c r="C156" s="23" t="s">
        <v>158</v>
      </c>
      <c r="D156" s="25" t="s">
        <v>254</v>
      </c>
      <c r="E156" s="26">
        <v>2</v>
      </c>
      <c r="F156" s="12"/>
      <c r="G156" s="13">
        <f t="shared" si="4"/>
        <v>0</v>
      </c>
      <c r="H156" s="14"/>
      <c r="I156" s="13">
        <f t="shared" si="5"/>
        <v>0</v>
      </c>
    </row>
    <row r="157" spans="1:9" ht="25.5" x14ac:dyDescent="0.25">
      <c r="A157" s="23">
        <v>151</v>
      </c>
      <c r="B157" s="24" t="s">
        <v>405</v>
      </c>
      <c r="C157" s="23" t="s">
        <v>10</v>
      </c>
      <c r="D157" s="25" t="s">
        <v>254</v>
      </c>
      <c r="E157" s="26">
        <v>10</v>
      </c>
      <c r="F157" s="12"/>
      <c r="G157" s="13">
        <f t="shared" si="4"/>
        <v>0</v>
      </c>
      <c r="H157" s="14"/>
      <c r="I157" s="13">
        <f t="shared" si="5"/>
        <v>0</v>
      </c>
    </row>
    <row r="158" spans="1:9" ht="25.5" x14ac:dyDescent="0.25">
      <c r="A158" s="23">
        <v>152</v>
      </c>
      <c r="B158" s="24" t="s">
        <v>406</v>
      </c>
      <c r="C158" s="23" t="s">
        <v>11</v>
      </c>
      <c r="D158" s="25" t="s">
        <v>254</v>
      </c>
      <c r="E158" s="26">
        <v>10</v>
      </c>
      <c r="F158" s="12"/>
      <c r="G158" s="13">
        <f t="shared" si="4"/>
        <v>0</v>
      </c>
      <c r="H158" s="14"/>
      <c r="I158" s="13">
        <f t="shared" si="5"/>
        <v>0</v>
      </c>
    </row>
    <row r="159" spans="1:9" ht="25.5" x14ac:dyDescent="0.25">
      <c r="A159" s="23">
        <v>153</v>
      </c>
      <c r="B159" s="24" t="s">
        <v>407</v>
      </c>
      <c r="C159" s="23" t="s">
        <v>12</v>
      </c>
      <c r="D159" s="25" t="s">
        <v>254</v>
      </c>
      <c r="E159" s="26">
        <v>10</v>
      </c>
      <c r="F159" s="12"/>
      <c r="G159" s="13">
        <f t="shared" si="4"/>
        <v>0</v>
      </c>
      <c r="H159" s="14"/>
      <c r="I159" s="13">
        <f t="shared" si="5"/>
        <v>0</v>
      </c>
    </row>
    <row r="160" spans="1:9" ht="25.5" x14ac:dyDescent="0.25">
      <c r="A160" s="23">
        <v>154</v>
      </c>
      <c r="B160" s="24" t="s">
        <v>408</v>
      </c>
      <c r="C160" s="23" t="s">
        <v>13</v>
      </c>
      <c r="D160" s="25" t="s">
        <v>254</v>
      </c>
      <c r="E160" s="26">
        <v>10</v>
      </c>
      <c r="F160" s="12"/>
      <c r="G160" s="13">
        <f t="shared" si="4"/>
        <v>0</v>
      </c>
      <c r="H160" s="14"/>
      <c r="I160" s="13">
        <f t="shared" si="5"/>
        <v>0</v>
      </c>
    </row>
    <row r="161" spans="1:9" ht="25.5" x14ac:dyDescent="0.25">
      <c r="A161" s="23">
        <v>155</v>
      </c>
      <c r="B161" s="24" t="s">
        <v>409</v>
      </c>
      <c r="C161" s="23" t="s">
        <v>14</v>
      </c>
      <c r="D161" s="25" t="s">
        <v>254</v>
      </c>
      <c r="E161" s="26">
        <v>10</v>
      </c>
      <c r="F161" s="12"/>
      <c r="G161" s="13">
        <f t="shared" si="4"/>
        <v>0</v>
      </c>
      <c r="H161" s="14"/>
      <c r="I161" s="13">
        <f t="shared" si="5"/>
        <v>0</v>
      </c>
    </row>
    <row r="162" spans="1:9" ht="25.5" x14ac:dyDescent="0.25">
      <c r="A162" s="23">
        <v>156</v>
      </c>
      <c r="B162" s="24" t="s">
        <v>410</v>
      </c>
      <c r="C162" s="23" t="s">
        <v>15</v>
      </c>
      <c r="D162" s="25" t="s">
        <v>254</v>
      </c>
      <c r="E162" s="26">
        <v>10</v>
      </c>
      <c r="F162" s="12"/>
      <c r="G162" s="13">
        <f t="shared" si="4"/>
        <v>0</v>
      </c>
      <c r="H162" s="14"/>
      <c r="I162" s="13">
        <f t="shared" si="5"/>
        <v>0</v>
      </c>
    </row>
    <row r="163" spans="1:9" ht="25.5" x14ac:dyDescent="0.25">
      <c r="A163" s="23">
        <v>157</v>
      </c>
      <c r="B163" s="24" t="s">
        <v>411</v>
      </c>
      <c r="C163" s="23" t="s">
        <v>16</v>
      </c>
      <c r="D163" s="25" t="s">
        <v>254</v>
      </c>
      <c r="E163" s="26">
        <v>12</v>
      </c>
      <c r="F163" s="12"/>
      <c r="G163" s="13">
        <f t="shared" si="4"/>
        <v>0</v>
      </c>
      <c r="H163" s="14"/>
      <c r="I163" s="13">
        <f t="shared" si="5"/>
        <v>0</v>
      </c>
    </row>
    <row r="164" spans="1:9" ht="25.5" x14ac:dyDescent="0.25">
      <c r="A164" s="23">
        <v>158</v>
      </c>
      <c r="B164" s="24" t="s">
        <v>412</v>
      </c>
      <c r="C164" s="23" t="s">
        <v>17</v>
      </c>
      <c r="D164" s="25" t="s">
        <v>254</v>
      </c>
      <c r="E164" s="26">
        <v>12</v>
      </c>
      <c r="F164" s="12"/>
      <c r="G164" s="13">
        <f t="shared" si="4"/>
        <v>0</v>
      </c>
      <c r="H164" s="14"/>
      <c r="I164" s="13">
        <f t="shared" si="5"/>
        <v>0</v>
      </c>
    </row>
    <row r="165" spans="1:9" ht="25.5" x14ac:dyDescent="0.25">
      <c r="A165" s="23">
        <v>159</v>
      </c>
      <c r="B165" s="24" t="s">
        <v>413</v>
      </c>
      <c r="C165" s="23" t="s">
        <v>159</v>
      </c>
      <c r="D165" s="25" t="s">
        <v>254</v>
      </c>
      <c r="E165" s="26">
        <v>10</v>
      </c>
      <c r="F165" s="12"/>
      <c r="G165" s="13">
        <f t="shared" si="4"/>
        <v>0</v>
      </c>
      <c r="H165" s="14"/>
      <c r="I165" s="13">
        <f t="shared" si="5"/>
        <v>0</v>
      </c>
    </row>
    <row r="166" spans="1:9" ht="25.5" x14ac:dyDescent="0.25">
      <c r="A166" s="23">
        <v>160</v>
      </c>
      <c r="B166" s="24" t="s">
        <v>414</v>
      </c>
      <c r="C166" s="23" t="s">
        <v>160</v>
      </c>
      <c r="D166" s="25" t="s">
        <v>254</v>
      </c>
      <c r="E166" s="26">
        <v>10</v>
      </c>
      <c r="F166" s="12"/>
      <c r="G166" s="13">
        <f t="shared" si="4"/>
        <v>0</v>
      </c>
      <c r="H166" s="14"/>
      <c r="I166" s="13">
        <f t="shared" si="5"/>
        <v>0</v>
      </c>
    </row>
    <row r="167" spans="1:9" ht="25.5" x14ac:dyDescent="0.25">
      <c r="A167" s="23">
        <v>161</v>
      </c>
      <c r="B167" s="24" t="s">
        <v>415</v>
      </c>
      <c r="C167" s="23" t="s">
        <v>161</v>
      </c>
      <c r="D167" s="25" t="s">
        <v>254</v>
      </c>
      <c r="E167" s="26">
        <v>10</v>
      </c>
      <c r="F167" s="12"/>
      <c r="G167" s="13">
        <f t="shared" si="4"/>
        <v>0</v>
      </c>
      <c r="H167" s="14"/>
      <c r="I167" s="13">
        <f t="shared" si="5"/>
        <v>0</v>
      </c>
    </row>
    <row r="168" spans="1:9" ht="25.5" x14ac:dyDescent="0.25">
      <c r="A168" s="23">
        <v>162</v>
      </c>
      <c r="B168" s="24" t="s">
        <v>416</v>
      </c>
      <c r="C168" s="23" t="s">
        <v>162</v>
      </c>
      <c r="D168" s="25" t="s">
        <v>254</v>
      </c>
      <c r="E168" s="26">
        <v>10</v>
      </c>
      <c r="F168" s="12"/>
      <c r="G168" s="13">
        <f t="shared" si="4"/>
        <v>0</v>
      </c>
      <c r="H168" s="14"/>
      <c r="I168" s="13">
        <f t="shared" si="5"/>
        <v>0</v>
      </c>
    </row>
    <row r="169" spans="1:9" ht="25.5" x14ac:dyDescent="0.25">
      <c r="A169" s="23">
        <v>163</v>
      </c>
      <c r="B169" s="24" t="s">
        <v>417</v>
      </c>
      <c r="C169" s="23" t="s">
        <v>163</v>
      </c>
      <c r="D169" s="25" t="s">
        <v>254</v>
      </c>
      <c r="E169" s="26">
        <v>10</v>
      </c>
      <c r="F169" s="12"/>
      <c r="G169" s="13">
        <f t="shared" si="4"/>
        <v>0</v>
      </c>
      <c r="H169" s="14"/>
      <c r="I169" s="13">
        <f t="shared" si="5"/>
        <v>0</v>
      </c>
    </row>
    <row r="170" spans="1:9" ht="25.5" x14ac:dyDescent="0.25">
      <c r="A170" s="23">
        <v>164</v>
      </c>
      <c r="B170" s="24" t="s">
        <v>418</v>
      </c>
      <c r="C170" s="23" t="s">
        <v>164</v>
      </c>
      <c r="D170" s="25" t="s">
        <v>254</v>
      </c>
      <c r="E170" s="26">
        <v>10</v>
      </c>
      <c r="F170" s="12"/>
      <c r="G170" s="13">
        <f t="shared" si="4"/>
        <v>0</v>
      </c>
      <c r="H170" s="14"/>
      <c r="I170" s="13">
        <f t="shared" si="5"/>
        <v>0</v>
      </c>
    </row>
    <row r="171" spans="1:9" ht="38.25" x14ac:dyDescent="0.25">
      <c r="A171" s="23">
        <v>165</v>
      </c>
      <c r="B171" s="24" t="s">
        <v>419</v>
      </c>
      <c r="C171" s="15" t="s">
        <v>245</v>
      </c>
      <c r="D171" s="25" t="s">
        <v>254</v>
      </c>
      <c r="E171" s="26">
        <v>10</v>
      </c>
      <c r="F171" s="12"/>
      <c r="G171" s="13">
        <f t="shared" si="4"/>
        <v>0</v>
      </c>
      <c r="H171" s="14"/>
      <c r="I171" s="13">
        <f t="shared" si="5"/>
        <v>0</v>
      </c>
    </row>
    <row r="172" spans="1:9" ht="38.25" x14ac:dyDescent="0.25">
      <c r="A172" s="23">
        <v>166</v>
      </c>
      <c r="B172" s="24" t="s">
        <v>420</v>
      </c>
      <c r="C172" s="15" t="s">
        <v>246</v>
      </c>
      <c r="D172" s="25" t="s">
        <v>254</v>
      </c>
      <c r="E172" s="26">
        <v>10</v>
      </c>
      <c r="F172" s="12"/>
      <c r="G172" s="13">
        <f t="shared" si="4"/>
        <v>0</v>
      </c>
      <c r="H172" s="14"/>
      <c r="I172" s="13">
        <f t="shared" si="5"/>
        <v>0</v>
      </c>
    </row>
    <row r="173" spans="1:9" ht="38.25" x14ac:dyDescent="0.25">
      <c r="A173" s="23">
        <v>167</v>
      </c>
      <c r="B173" s="24" t="s">
        <v>421</v>
      </c>
      <c r="C173" s="15" t="s">
        <v>247</v>
      </c>
      <c r="D173" s="25" t="s">
        <v>254</v>
      </c>
      <c r="E173" s="26">
        <v>10</v>
      </c>
      <c r="F173" s="12"/>
      <c r="G173" s="13">
        <f t="shared" si="4"/>
        <v>0</v>
      </c>
      <c r="H173" s="14"/>
      <c r="I173" s="13">
        <f t="shared" si="5"/>
        <v>0</v>
      </c>
    </row>
    <row r="174" spans="1:9" ht="38.25" x14ac:dyDescent="0.25">
      <c r="A174" s="23">
        <v>168</v>
      </c>
      <c r="B174" s="24" t="s">
        <v>422</v>
      </c>
      <c r="C174" s="15" t="s">
        <v>248</v>
      </c>
      <c r="D174" s="25" t="s">
        <v>254</v>
      </c>
      <c r="E174" s="26">
        <v>10</v>
      </c>
      <c r="F174" s="12"/>
      <c r="G174" s="13">
        <f t="shared" si="4"/>
        <v>0</v>
      </c>
      <c r="H174" s="14"/>
      <c r="I174" s="13">
        <f t="shared" si="5"/>
        <v>0</v>
      </c>
    </row>
    <row r="175" spans="1:9" ht="25.5" x14ac:dyDescent="0.25">
      <c r="A175" s="23">
        <v>169</v>
      </c>
      <c r="B175" s="24" t="s">
        <v>423</v>
      </c>
      <c r="C175" s="23" t="s">
        <v>165</v>
      </c>
      <c r="D175" s="25" t="s">
        <v>254</v>
      </c>
      <c r="E175" s="26">
        <v>10</v>
      </c>
      <c r="F175" s="12"/>
      <c r="G175" s="13">
        <f t="shared" si="4"/>
        <v>0</v>
      </c>
      <c r="H175" s="14"/>
      <c r="I175" s="13">
        <f t="shared" si="5"/>
        <v>0</v>
      </c>
    </row>
    <row r="176" spans="1:9" ht="25.5" x14ac:dyDescent="0.25">
      <c r="A176" s="23">
        <v>170</v>
      </c>
      <c r="B176" s="24" t="s">
        <v>424</v>
      </c>
      <c r="C176" s="23" t="s">
        <v>166</v>
      </c>
      <c r="D176" s="25" t="s">
        <v>254</v>
      </c>
      <c r="E176" s="26">
        <v>10</v>
      </c>
      <c r="F176" s="12"/>
      <c r="G176" s="13">
        <f t="shared" si="4"/>
        <v>0</v>
      </c>
      <c r="H176" s="14"/>
      <c r="I176" s="13">
        <f t="shared" si="5"/>
        <v>0</v>
      </c>
    </row>
    <row r="177" spans="1:9" ht="25.5" x14ac:dyDescent="0.25">
      <c r="A177" s="23">
        <v>171</v>
      </c>
      <c r="B177" s="24" t="s">
        <v>425</v>
      </c>
      <c r="C177" s="23" t="s">
        <v>167</v>
      </c>
      <c r="D177" s="25" t="s">
        <v>254</v>
      </c>
      <c r="E177" s="26">
        <v>10</v>
      </c>
      <c r="F177" s="12"/>
      <c r="G177" s="13">
        <f t="shared" si="4"/>
        <v>0</v>
      </c>
      <c r="H177" s="14"/>
      <c r="I177" s="13">
        <f t="shared" si="5"/>
        <v>0</v>
      </c>
    </row>
    <row r="178" spans="1:9" ht="25.5" x14ac:dyDescent="0.25">
      <c r="A178" s="23">
        <v>172</v>
      </c>
      <c r="B178" s="24" t="s">
        <v>426</v>
      </c>
      <c r="C178" s="23" t="s">
        <v>168</v>
      </c>
      <c r="D178" s="25" t="s">
        <v>254</v>
      </c>
      <c r="E178" s="26">
        <v>10</v>
      </c>
      <c r="F178" s="12"/>
      <c r="G178" s="13">
        <f t="shared" si="4"/>
        <v>0</v>
      </c>
      <c r="H178" s="14"/>
      <c r="I178" s="13">
        <f t="shared" si="5"/>
        <v>0</v>
      </c>
    </row>
    <row r="179" spans="1:9" ht="25.5" x14ac:dyDescent="0.25">
      <c r="A179" s="23">
        <v>173</v>
      </c>
      <c r="B179" s="24" t="s">
        <v>427</v>
      </c>
      <c r="C179" s="23" t="s">
        <v>169</v>
      </c>
      <c r="D179" s="25" t="s">
        <v>254</v>
      </c>
      <c r="E179" s="26">
        <v>10</v>
      </c>
      <c r="F179" s="12"/>
      <c r="G179" s="13">
        <f t="shared" si="4"/>
        <v>0</v>
      </c>
      <c r="H179" s="14"/>
      <c r="I179" s="13">
        <f t="shared" si="5"/>
        <v>0</v>
      </c>
    </row>
    <row r="180" spans="1:9" ht="25.5" x14ac:dyDescent="0.25">
      <c r="A180" s="23">
        <v>174</v>
      </c>
      <c r="B180" s="24" t="s">
        <v>428</v>
      </c>
      <c r="C180" s="23" t="s">
        <v>170</v>
      </c>
      <c r="D180" s="25" t="s">
        <v>254</v>
      </c>
      <c r="E180" s="26">
        <v>10</v>
      </c>
      <c r="F180" s="12"/>
      <c r="G180" s="13">
        <f t="shared" si="4"/>
        <v>0</v>
      </c>
      <c r="H180" s="14"/>
      <c r="I180" s="13">
        <f t="shared" si="5"/>
        <v>0</v>
      </c>
    </row>
    <row r="181" spans="1:9" ht="25.5" x14ac:dyDescent="0.25">
      <c r="A181" s="23">
        <v>175</v>
      </c>
      <c r="B181" s="24" t="s">
        <v>429</v>
      </c>
      <c r="C181" s="23" t="s">
        <v>171</v>
      </c>
      <c r="D181" s="25" t="s">
        <v>254</v>
      </c>
      <c r="E181" s="26">
        <v>10</v>
      </c>
      <c r="F181" s="12"/>
      <c r="G181" s="13">
        <f t="shared" si="4"/>
        <v>0</v>
      </c>
      <c r="H181" s="14"/>
      <c r="I181" s="13">
        <f t="shared" si="5"/>
        <v>0</v>
      </c>
    </row>
    <row r="182" spans="1:9" ht="25.5" x14ac:dyDescent="0.25">
      <c r="A182" s="23">
        <v>176</v>
      </c>
      <c r="B182" s="24" t="s">
        <v>430</v>
      </c>
      <c r="C182" s="23" t="s">
        <v>172</v>
      </c>
      <c r="D182" s="25" t="s">
        <v>254</v>
      </c>
      <c r="E182" s="26">
        <v>10</v>
      </c>
      <c r="F182" s="12"/>
      <c r="G182" s="13">
        <f t="shared" si="4"/>
        <v>0</v>
      </c>
      <c r="H182" s="14"/>
      <c r="I182" s="13">
        <f t="shared" si="5"/>
        <v>0</v>
      </c>
    </row>
    <row r="183" spans="1:9" ht="25.5" x14ac:dyDescent="0.25">
      <c r="A183" s="23">
        <v>177</v>
      </c>
      <c r="B183" s="24" t="s">
        <v>431</v>
      </c>
      <c r="C183" s="23" t="s">
        <v>173</v>
      </c>
      <c r="D183" s="25" t="s">
        <v>254</v>
      </c>
      <c r="E183" s="26">
        <v>10</v>
      </c>
      <c r="F183" s="12"/>
      <c r="G183" s="13">
        <f t="shared" si="4"/>
        <v>0</v>
      </c>
      <c r="H183" s="14"/>
      <c r="I183" s="13">
        <f t="shared" si="5"/>
        <v>0</v>
      </c>
    </row>
    <row r="184" spans="1:9" ht="25.5" x14ac:dyDescent="0.25">
      <c r="A184" s="23">
        <v>178</v>
      </c>
      <c r="B184" s="24" t="s">
        <v>432</v>
      </c>
      <c r="C184" s="23" t="s">
        <v>174</v>
      </c>
      <c r="D184" s="25" t="s">
        <v>254</v>
      </c>
      <c r="E184" s="26">
        <v>10</v>
      </c>
      <c r="F184" s="12"/>
      <c r="G184" s="13">
        <f t="shared" si="4"/>
        <v>0</v>
      </c>
      <c r="H184" s="14"/>
      <c r="I184" s="13">
        <f t="shared" si="5"/>
        <v>0</v>
      </c>
    </row>
    <row r="185" spans="1:9" ht="25.5" x14ac:dyDescent="0.25">
      <c r="A185" s="23">
        <v>179</v>
      </c>
      <c r="B185" s="24" t="s">
        <v>433</v>
      </c>
      <c r="C185" s="23" t="s">
        <v>175</v>
      </c>
      <c r="D185" s="25" t="s">
        <v>254</v>
      </c>
      <c r="E185" s="26">
        <v>10</v>
      </c>
      <c r="F185" s="12"/>
      <c r="G185" s="13">
        <f t="shared" si="4"/>
        <v>0</v>
      </c>
      <c r="H185" s="14"/>
      <c r="I185" s="13">
        <f t="shared" si="5"/>
        <v>0</v>
      </c>
    </row>
    <row r="186" spans="1:9" ht="25.5" x14ac:dyDescent="0.25">
      <c r="A186" s="23">
        <v>180</v>
      </c>
      <c r="B186" s="24" t="s">
        <v>434</v>
      </c>
      <c r="C186" s="23" t="s">
        <v>176</v>
      </c>
      <c r="D186" s="25" t="s">
        <v>254</v>
      </c>
      <c r="E186" s="26">
        <v>10</v>
      </c>
      <c r="F186" s="12"/>
      <c r="G186" s="13">
        <f t="shared" si="4"/>
        <v>0</v>
      </c>
      <c r="H186" s="14"/>
      <c r="I186" s="13">
        <f t="shared" si="5"/>
        <v>0</v>
      </c>
    </row>
    <row r="187" spans="1:9" ht="25.5" x14ac:dyDescent="0.25">
      <c r="A187" s="23">
        <v>181</v>
      </c>
      <c r="B187" s="24" t="s">
        <v>435</v>
      </c>
      <c r="C187" s="23" t="s">
        <v>177</v>
      </c>
      <c r="D187" s="25" t="s">
        <v>254</v>
      </c>
      <c r="E187" s="26">
        <v>10</v>
      </c>
      <c r="F187" s="12"/>
      <c r="G187" s="13">
        <f t="shared" si="4"/>
        <v>0</v>
      </c>
      <c r="H187" s="14"/>
      <c r="I187" s="13">
        <f t="shared" si="5"/>
        <v>0</v>
      </c>
    </row>
    <row r="188" spans="1:9" ht="25.5" x14ac:dyDescent="0.25">
      <c r="A188" s="23">
        <v>182</v>
      </c>
      <c r="B188" s="24" t="s">
        <v>436</v>
      </c>
      <c r="C188" s="23" t="s">
        <v>178</v>
      </c>
      <c r="D188" s="25" t="s">
        <v>254</v>
      </c>
      <c r="E188" s="26">
        <v>10</v>
      </c>
      <c r="F188" s="12"/>
      <c r="G188" s="13">
        <f t="shared" si="4"/>
        <v>0</v>
      </c>
      <c r="H188" s="14"/>
      <c r="I188" s="13">
        <f t="shared" si="5"/>
        <v>0</v>
      </c>
    </row>
    <row r="189" spans="1:9" ht="25.5" x14ac:dyDescent="0.25">
      <c r="A189" s="23">
        <v>183</v>
      </c>
      <c r="B189" s="24" t="s">
        <v>437</v>
      </c>
      <c r="C189" s="23" t="s">
        <v>179</v>
      </c>
      <c r="D189" s="25" t="s">
        <v>254</v>
      </c>
      <c r="E189" s="26">
        <v>10</v>
      </c>
      <c r="F189" s="12"/>
      <c r="G189" s="13">
        <f t="shared" si="4"/>
        <v>0</v>
      </c>
      <c r="H189" s="14"/>
      <c r="I189" s="13">
        <f t="shared" si="5"/>
        <v>0</v>
      </c>
    </row>
    <row r="190" spans="1:9" ht="25.5" x14ac:dyDescent="0.25">
      <c r="A190" s="23">
        <v>184</v>
      </c>
      <c r="B190" s="24" t="s">
        <v>438</v>
      </c>
      <c r="C190" s="23" t="s">
        <v>180</v>
      </c>
      <c r="D190" s="25" t="s">
        <v>254</v>
      </c>
      <c r="E190" s="26">
        <v>10</v>
      </c>
      <c r="F190" s="12"/>
      <c r="G190" s="13">
        <f t="shared" si="4"/>
        <v>0</v>
      </c>
      <c r="H190" s="14"/>
      <c r="I190" s="13">
        <f t="shared" si="5"/>
        <v>0</v>
      </c>
    </row>
    <row r="191" spans="1:9" ht="25.5" x14ac:dyDescent="0.25">
      <c r="A191" s="23">
        <v>185</v>
      </c>
      <c r="B191" s="24" t="s">
        <v>439</v>
      </c>
      <c r="C191" s="23" t="s">
        <v>181</v>
      </c>
      <c r="D191" s="25" t="s">
        <v>254</v>
      </c>
      <c r="E191" s="26">
        <v>10</v>
      </c>
      <c r="F191" s="12"/>
      <c r="G191" s="13">
        <f t="shared" si="4"/>
        <v>0</v>
      </c>
      <c r="H191" s="14"/>
      <c r="I191" s="13">
        <f t="shared" si="5"/>
        <v>0</v>
      </c>
    </row>
    <row r="192" spans="1:9" ht="25.5" x14ac:dyDescent="0.25">
      <c r="A192" s="23">
        <v>186</v>
      </c>
      <c r="B192" s="24" t="s">
        <v>440</v>
      </c>
      <c r="C192" s="23" t="s">
        <v>182</v>
      </c>
      <c r="D192" s="25" t="s">
        <v>254</v>
      </c>
      <c r="E192" s="26">
        <v>10</v>
      </c>
      <c r="F192" s="12"/>
      <c r="G192" s="13">
        <f t="shared" si="4"/>
        <v>0</v>
      </c>
      <c r="H192" s="14"/>
      <c r="I192" s="13">
        <f t="shared" si="5"/>
        <v>0</v>
      </c>
    </row>
    <row r="193" spans="1:9" ht="25.5" x14ac:dyDescent="0.25">
      <c r="A193" s="23">
        <v>187</v>
      </c>
      <c r="B193" s="24" t="s">
        <v>441</v>
      </c>
      <c r="C193" s="23" t="s">
        <v>183</v>
      </c>
      <c r="D193" s="25" t="s">
        <v>254</v>
      </c>
      <c r="E193" s="26">
        <v>10</v>
      </c>
      <c r="F193" s="12"/>
      <c r="G193" s="13">
        <f t="shared" si="4"/>
        <v>0</v>
      </c>
      <c r="H193" s="14"/>
      <c r="I193" s="13">
        <f t="shared" si="5"/>
        <v>0</v>
      </c>
    </row>
    <row r="194" spans="1:9" ht="25.5" x14ac:dyDescent="0.25">
      <c r="A194" s="23">
        <v>188</v>
      </c>
      <c r="B194" s="24" t="s">
        <v>442</v>
      </c>
      <c r="C194" s="23" t="s">
        <v>184</v>
      </c>
      <c r="D194" s="25" t="s">
        <v>254</v>
      </c>
      <c r="E194" s="26">
        <v>10</v>
      </c>
      <c r="F194" s="12"/>
      <c r="G194" s="13">
        <f t="shared" si="4"/>
        <v>0</v>
      </c>
      <c r="H194" s="14"/>
      <c r="I194" s="13">
        <f t="shared" si="5"/>
        <v>0</v>
      </c>
    </row>
    <row r="195" spans="1:9" ht="25.5" x14ac:dyDescent="0.25">
      <c r="A195" s="23">
        <v>189</v>
      </c>
      <c r="B195" s="24" t="s">
        <v>443</v>
      </c>
      <c r="C195" s="23" t="s">
        <v>185</v>
      </c>
      <c r="D195" s="25" t="s">
        <v>254</v>
      </c>
      <c r="E195" s="26">
        <v>10</v>
      </c>
      <c r="F195" s="12"/>
      <c r="G195" s="13">
        <f t="shared" si="4"/>
        <v>0</v>
      </c>
      <c r="H195" s="14"/>
      <c r="I195" s="13">
        <f t="shared" si="5"/>
        <v>0</v>
      </c>
    </row>
    <row r="196" spans="1:9" ht="25.5" x14ac:dyDescent="0.25">
      <c r="A196" s="23">
        <v>190</v>
      </c>
      <c r="B196" s="24" t="s">
        <v>444</v>
      </c>
      <c r="C196" s="23" t="s">
        <v>186</v>
      </c>
      <c r="D196" s="25" t="s">
        <v>254</v>
      </c>
      <c r="E196" s="26">
        <v>10</v>
      </c>
      <c r="F196" s="12"/>
      <c r="G196" s="13">
        <f t="shared" si="4"/>
        <v>0</v>
      </c>
      <c r="H196" s="14"/>
      <c r="I196" s="13">
        <f t="shared" si="5"/>
        <v>0</v>
      </c>
    </row>
    <row r="197" spans="1:9" ht="25.5" x14ac:dyDescent="0.25">
      <c r="A197" s="23">
        <v>191</v>
      </c>
      <c r="B197" s="24" t="s">
        <v>445</v>
      </c>
      <c r="C197" s="23" t="s">
        <v>187</v>
      </c>
      <c r="D197" s="25" t="s">
        <v>254</v>
      </c>
      <c r="E197" s="26">
        <v>10</v>
      </c>
      <c r="F197" s="12"/>
      <c r="G197" s="13">
        <f t="shared" si="4"/>
        <v>0</v>
      </c>
      <c r="H197" s="14"/>
      <c r="I197" s="13">
        <f t="shared" si="5"/>
        <v>0</v>
      </c>
    </row>
    <row r="198" spans="1:9" ht="25.5" x14ac:dyDescent="0.25">
      <c r="A198" s="23">
        <v>192</v>
      </c>
      <c r="B198" s="24" t="s">
        <v>446</v>
      </c>
      <c r="C198" s="23" t="s">
        <v>188</v>
      </c>
      <c r="D198" s="25" t="s">
        <v>254</v>
      </c>
      <c r="E198" s="26">
        <v>10</v>
      </c>
      <c r="F198" s="12"/>
      <c r="G198" s="13">
        <f t="shared" si="4"/>
        <v>0</v>
      </c>
      <c r="H198" s="14"/>
      <c r="I198" s="13">
        <f t="shared" si="5"/>
        <v>0</v>
      </c>
    </row>
    <row r="199" spans="1:9" ht="25.5" x14ac:dyDescent="0.25">
      <c r="A199" s="23">
        <v>193</v>
      </c>
      <c r="B199" s="24" t="s">
        <v>447</v>
      </c>
      <c r="C199" s="23" t="s">
        <v>189</v>
      </c>
      <c r="D199" s="25" t="s">
        <v>254</v>
      </c>
      <c r="E199" s="26">
        <v>10</v>
      </c>
      <c r="F199" s="12"/>
      <c r="G199" s="13">
        <f t="shared" si="4"/>
        <v>0</v>
      </c>
      <c r="H199" s="14"/>
      <c r="I199" s="13">
        <f t="shared" si="5"/>
        <v>0</v>
      </c>
    </row>
    <row r="200" spans="1:9" ht="25.5" x14ac:dyDescent="0.25">
      <c r="A200" s="23">
        <v>194</v>
      </c>
      <c r="B200" s="24" t="s">
        <v>448</v>
      </c>
      <c r="C200" s="23" t="s">
        <v>190</v>
      </c>
      <c r="D200" s="25" t="s">
        <v>254</v>
      </c>
      <c r="E200" s="26">
        <v>10</v>
      </c>
      <c r="F200" s="12"/>
      <c r="G200" s="13">
        <f t="shared" ref="G200:G241" si="6">E200*F200</f>
        <v>0</v>
      </c>
      <c r="H200" s="14"/>
      <c r="I200" s="13">
        <f t="shared" ref="I200:I241" si="7">G200*123%</f>
        <v>0</v>
      </c>
    </row>
    <row r="201" spans="1:9" ht="25.5" x14ac:dyDescent="0.25">
      <c r="A201" s="23">
        <v>195</v>
      </c>
      <c r="B201" s="24" t="s">
        <v>449</v>
      </c>
      <c r="C201" s="23" t="s">
        <v>191</v>
      </c>
      <c r="D201" s="25" t="s">
        <v>254</v>
      </c>
      <c r="E201" s="26">
        <v>10</v>
      </c>
      <c r="F201" s="12"/>
      <c r="G201" s="13">
        <f t="shared" si="6"/>
        <v>0</v>
      </c>
      <c r="H201" s="14"/>
      <c r="I201" s="13">
        <f t="shared" si="7"/>
        <v>0</v>
      </c>
    </row>
    <row r="202" spans="1:9" ht="25.5" x14ac:dyDescent="0.25">
      <c r="A202" s="23">
        <v>196</v>
      </c>
      <c r="B202" s="24" t="s">
        <v>450</v>
      </c>
      <c r="C202" s="23" t="s">
        <v>192</v>
      </c>
      <c r="D202" s="25" t="s">
        <v>254</v>
      </c>
      <c r="E202" s="26">
        <v>10</v>
      </c>
      <c r="F202" s="12"/>
      <c r="G202" s="13">
        <f t="shared" si="6"/>
        <v>0</v>
      </c>
      <c r="H202" s="14"/>
      <c r="I202" s="13">
        <f t="shared" si="7"/>
        <v>0</v>
      </c>
    </row>
    <row r="203" spans="1:9" ht="25.5" x14ac:dyDescent="0.25">
      <c r="A203" s="23">
        <v>197</v>
      </c>
      <c r="B203" s="24" t="s">
        <v>451</v>
      </c>
      <c r="C203" s="23" t="s">
        <v>193</v>
      </c>
      <c r="D203" s="25" t="s">
        <v>254</v>
      </c>
      <c r="E203" s="26">
        <v>10</v>
      </c>
      <c r="F203" s="12"/>
      <c r="G203" s="13">
        <f t="shared" si="6"/>
        <v>0</v>
      </c>
      <c r="H203" s="14"/>
      <c r="I203" s="13">
        <f t="shared" si="7"/>
        <v>0</v>
      </c>
    </row>
    <row r="204" spans="1:9" ht="25.5" x14ac:dyDescent="0.25">
      <c r="A204" s="23">
        <v>198</v>
      </c>
      <c r="B204" s="24" t="s">
        <v>452</v>
      </c>
      <c r="C204" s="23" t="s">
        <v>194</v>
      </c>
      <c r="D204" s="25" t="s">
        <v>254</v>
      </c>
      <c r="E204" s="26">
        <v>10</v>
      </c>
      <c r="F204" s="12"/>
      <c r="G204" s="13">
        <f t="shared" si="6"/>
        <v>0</v>
      </c>
      <c r="H204" s="14"/>
      <c r="I204" s="13">
        <f t="shared" si="7"/>
        <v>0</v>
      </c>
    </row>
    <row r="205" spans="1:9" ht="25.5" x14ac:dyDescent="0.25">
      <c r="A205" s="23">
        <v>199</v>
      </c>
      <c r="B205" s="24" t="s">
        <v>453</v>
      </c>
      <c r="C205" s="23" t="s">
        <v>195</v>
      </c>
      <c r="D205" s="25" t="s">
        <v>254</v>
      </c>
      <c r="E205" s="26">
        <v>10</v>
      </c>
      <c r="F205" s="12"/>
      <c r="G205" s="13">
        <f t="shared" si="6"/>
        <v>0</v>
      </c>
      <c r="H205" s="14"/>
      <c r="I205" s="13">
        <f t="shared" si="7"/>
        <v>0</v>
      </c>
    </row>
    <row r="206" spans="1:9" ht="25.5" x14ac:dyDescent="0.25">
      <c r="A206" s="23">
        <v>200</v>
      </c>
      <c r="B206" s="24" t="s">
        <v>454</v>
      </c>
      <c r="C206" s="23" t="s">
        <v>196</v>
      </c>
      <c r="D206" s="25" t="s">
        <v>254</v>
      </c>
      <c r="E206" s="26">
        <v>10</v>
      </c>
      <c r="F206" s="12"/>
      <c r="G206" s="13">
        <f t="shared" si="6"/>
        <v>0</v>
      </c>
      <c r="H206" s="14"/>
      <c r="I206" s="13">
        <f t="shared" si="7"/>
        <v>0</v>
      </c>
    </row>
    <row r="207" spans="1:9" ht="25.5" x14ac:dyDescent="0.25">
      <c r="A207" s="23">
        <v>201</v>
      </c>
      <c r="B207" s="24" t="s">
        <v>455</v>
      </c>
      <c r="C207" s="23" t="s">
        <v>197</v>
      </c>
      <c r="D207" s="25" t="s">
        <v>254</v>
      </c>
      <c r="E207" s="26">
        <v>10</v>
      </c>
      <c r="F207" s="12"/>
      <c r="G207" s="13">
        <f t="shared" si="6"/>
        <v>0</v>
      </c>
      <c r="H207" s="14"/>
      <c r="I207" s="13">
        <f t="shared" si="7"/>
        <v>0</v>
      </c>
    </row>
    <row r="208" spans="1:9" ht="25.5" x14ac:dyDescent="0.25">
      <c r="A208" s="23">
        <v>202</v>
      </c>
      <c r="B208" s="24" t="s">
        <v>456</v>
      </c>
      <c r="C208" s="23" t="s">
        <v>198</v>
      </c>
      <c r="D208" s="25" t="s">
        <v>254</v>
      </c>
      <c r="E208" s="26">
        <v>10</v>
      </c>
      <c r="F208" s="12"/>
      <c r="G208" s="13">
        <f t="shared" si="6"/>
        <v>0</v>
      </c>
      <c r="H208" s="14"/>
      <c r="I208" s="13">
        <f t="shared" si="7"/>
        <v>0</v>
      </c>
    </row>
    <row r="209" spans="1:9" ht="25.5" x14ac:dyDescent="0.25">
      <c r="A209" s="23">
        <v>203</v>
      </c>
      <c r="B209" s="24" t="s">
        <v>457</v>
      </c>
      <c r="C209" s="23" t="s">
        <v>199</v>
      </c>
      <c r="D209" s="25" t="s">
        <v>254</v>
      </c>
      <c r="E209" s="26">
        <v>10</v>
      </c>
      <c r="F209" s="12"/>
      <c r="G209" s="13">
        <f t="shared" si="6"/>
        <v>0</v>
      </c>
      <c r="H209" s="14"/>
      <c r="I209" s="13">
        <f t="shared" si="7"/>
        <v>0</v>
      </c>
    </row>
    <row r="210" spans="1:9" ht="25.5" x14ac:dyDescent="0.25">
      <c r="A210" s="23">
        <v>204</v>
      </c>
      <c r="B210" s="24" t="s">
        <v>458</v>
      </c>
      <c r="C210" s="23" t="s">
        <v>200</v>
      </c>
      <c r="D210" s="25" t="s">
        <v>254</v>
      </c>
      <c r="E210" s="26">
        <v>10</v>
      </c>
      <c r="F210" s="12"/>
      <c r="G210" s="13">
        <f t="shared" si="6"/>
        <v>0</v>
      </c>
      <c r="H210" s="14"/>
      <c r="I210" s="13">
        <f t="shared" si="7"/>
        <v>0</v>
      </c>
    </row>
    <row r="211" spans="1:9" ht="25.5" x14ac:dyDescent="0.25">
      <c r="A211" s="23">
        <v>205</v>
      </c>
      <c r="B211" s="24" t="s">
        <v>459</v>
      </c>
      <c r="C211" s="23" t="s">
        <v>201</v>
      </c>
      <c r="D211" s="25" t="s">
        <v>254</v>
      </c>
      <c r="E211" s="26">
        <v>10</v>
      </c>
      <c r="F211" s="12"/>
      <c r="G211" s="13">
        <f t="shared" si="6"/>
        <v>0</v>
      </c>
      <c r="H211" s="14"/>
      <c r="I211" s="13">
        <f t="shared" si="7"/>
        <v>0</v>
      </c>
    </row>
    <row r="212" spans="1:9" ht="25.5" x14ac:dyDescent="0.25">
      <c r="A212" s="23">
        <v>206</v>
      </c>
      <c r="B212" s="24" t="s">
        <v>460</v>
      </c>
      <c r="C212" s="23" t="s">
        <v>202</v>
      </c>
      <c r="D212" s="25" t="s">
        <v>254</v>
      </c>
      <c r="E212" s="26">
        <v>10</v>
      </c>
      <c r="F212" s="12"/>
      <c r="G212" s="13">
        <f t="shared" si="6"/>
        <v>0</v>
      </c>
      <c r="H212" s="14"/>
      <c r="I212" s="13">
        <f t="shared" si="7"/>
        <v>0</v>
      </c>
    </row>
    <row r="213" spans="1:9" ht="25.5" x14ac:dyDescent="0.25">
      <c r="A213" s="23">
        <v>207</v>
      </c>
      <c r="B213" s="24" t="s">
        <v>461</v>
      </c>
      <c r="C213" s="23" t="s">
        <v>203</v>
      </c>
      <c r="D213" s="25" t="s">
        <v>254</v>
      </c>
      <c r="E213" s="26">
        <v>10</v>
      </c>
      <c r="F213" s="12"/>
      <c r="G213" s="13">
        <f t="shared" si="6"/>
        <v>0</v>
      </c>
      <c r="H213" s="14"/>
      <c r="I213" s="13">
        <f t="shared" si="7"/>
        <v>0</v>
      </c>
    </row>
    <row r="214" spans="1:9" ht="25.5" x14ac:dyDescent="0.25">
      <c r="A214" s="23">
        <v>208</v>
      </c>
      <c r="B214" s="24" t="s">
        <v>462</v>
      </c>
      <c r="C214" s="23" t="s">
        <v>204</v>
      </c>
      <c r="D214" s="25" t="s">
        <v>254</v>
      </c>
      <c r="E214" s="26">
        <v>10</v>
      </c>
      <c r="F214" s="12"/>
      <c r="G214" s="13">
        <f t="shared" si="6"/>
        <v>0</v>
      </c>
      <c r="H214" s="14"/>
      <c r="I214" s="13">
        <f t="shared" si="7"/>
        <v>0</v>
      </c>
    </row>
    <row r="215" spans="1:9" ht="25.5" x14ac:dyDescent="0.25">
      <c r="A215" s="23">
        <v>209</v>
      </c>
      <c r="B215" s="24" t="s">
        <v>463</v>
      </c>
      <c r="C215" s="23" t="s">
        <v>205</v>
      </c>
      <c r="D215" s="25" t="s">
        <v>254</v>
      </c>
      <c r="E215" s="26">
        <v>10</v>
      </c>
      <c r="F215" s="12"/>
      <c r="G215" s="13">
        <f t="shared" si="6"/>
        <v>0</v>
      </c>
      <c r="H215" s="14"/>
      <c r="I215" s="13">
        <f t="shared" si="7"/>
        <v>0</v>
      </c>
    </row>
    <row r="216" spans="1:9" ht="25.5" x14ac:dyDescent="0.25">
      <c r="A216" s="23">
        <v>210</v>
      </c>
      <c r="B216" s="24" t="s">
        <v>464</v>
      </c>
      <c r="C216" s="23" t="s">
        <v>206</v>
      </c>
      <c r="D216" s="25" t="s">
        <v>254</v>
      </c>
      <c r="E216" s="26">
        <v>10</v>
      </c>
      <c r="F216" s="12"/>
      <c r="G216" s="13">
        <f t="shared" si="6"/>
        <v>0</v>
      </c>
      <c r="H216" s="14"/>
      <c r="I216" s="13">
        <f t="shared" si="7"/>
        <v>0</v>
      </c>
    </row>
    <row r="217" spans="1:9" ht="25.5" x14ac:dyDescent="0.25">
      <c r="A217" s="23">
        <v>211</v>
      </c>
      <c r="B217" s="24" t="s">
        <v>465</v>
      </c>
      <c r="C217" s="23" t="s">
        <v>207</v>
      </c>
      <c r="D217" s="25" t="s">
        <v>254</v>
      </c>
      <c r="E217" s="26">
        <v>10</v>
      </c>
      <c r="F217" s="12"/>
      <c r="G217" s="13">
        <f t="shared" si="6"/>
        <v>0</v>
      </c>
      <c r="H217" s="14"/>
      <c r="I217" s="13">
        <f t="shared" si="7"/>
        <v>0</v>
      </c>
    </row>
    <row r="218" spans="1:9" ht="25.5" x14ac:dyDescent="0.25">
      <c r="A218" s="23">
        <v>212</v>
      </c>
      <c r="B218" s="24" t="s">
        <v>466</v>
      </c>
      <c r="C218" s="23" t="s">
        <v>208</v>
      </c>
      <c r="D218" s="25" t="s">
        <v>254</v>
      </c>
      <c r="E218" s="26">
        <v>10</v>
      </c>
      <c r="F218" s="12"/>
      <c r="G218" s="13">
        <f t="shared" si="6"/>
        <v>0</v>
      </c>
      <c r="H218" s="14"/>
      <c r="I218" s="13">
        <f t="shared" si="7"/>
        <v>0</v>
      </c>
    </row>
    <row r="219" spans="1:9" ht="25.5" x14ac:dyDescent="0.25">
      <c r="A219" s="23">
        <v>213</v>
      </c>
      <c r="B219" s="24" t="s">
        <v>467</v>
      </c>
      <c r="C219" s="23" t="s">
        <v>209</v>
      </c>
      <c r="D219" s="25" t="s">
        <v>254</v>
      </c>
      <c r="E219" s="26">
        <v>10</v>
      </c>
      <c r="F219" s="12"/>
      <c r="G219" s="13">
        <f t="shared" si="6"/>
        <v>0</v>
      </c>
      <c r="H219" s="14"/>
      <c r="I219" s="13">
        <f t="shared" si="7"/>
        <v>0</v>
      </c>
    </row>
    <row r="220" spans="1:9" ht="25.5" x14ac:dyDescent="0.25">
      <c r="A220" s="23">
        <v>214</v>
      </c>
      <c r="B220" s="24" t="s">
        <v>468</v>
      </c>
      <c r="C220" s="23" t="s">
        <v>210</v>
      </c>
      <c r="D220" s="25" t="s">
        <v>254</v>
      </c>
      <c r="E220" s="26">
        <v>10</v>
      </c>
      <c r="F220" s="12"/>
      <c r="G220" s="13">
        <f t="shared" si="6"/>
        <v>0</v>
      </c>
      <c r="H220" s="14"/>
      <c r="I220" s="13">
        <f t="shared" si="7"/>
        <v>0</v>
      </c>
    </row>
    <row r="221" spans="1:9" ht="25.5" x14ac:dyDescent="0.25">
      <c r="A221" s="23">
        <v>215</v>
      </c>
      <c r="B221" s="24" t="s">
        <v>469</v>
      </c>
      <c r="C221" s="23" t="s">
        <v>211</v>
      </c>
      <c r="D221" s="25" t="s">
        <v>254</v>
      </c>
      <c r="E221" s="26">
        <v>10</v>
      </c>
      <c r="F221" s="12"/>
      <c r="G221" s="13">
        <f t="shared" si="6"/>
        <v>0</v>
      </c>
      <c r="H221" s="14"/>
      <c r="I221" s="13">
        <f t="shared" si="7"/>
        <v>0</v>
      </c>
    </row>
    <row r="222" spans="1:9" ht="38.25" x14ac:dyDescent="0.25">
      <c r="A222" s="23">
        <v>216</v>
      </c>
      <c r="B222" s="24" t="s">
        <v>470</v>
      </c>
      <c r="C222" s="23" t="s">
        <v>212</v>
      </c>
      <c r="D222" s="25" t="s">
        <v>254</v>
      </c>
      <c r="E222" s="26">
        <v>3</v>
      </c>
      <c r="F222" s="12"/>
      <c r="G222" s="13">
        <f t="shared" si="6"/>
        <v>0</v>
      </c>
      <c r="H222" s="14"/>
      <c r="I222" s="13">
        <f t="shared" si="7"/>
        <v>0</v>
      </c>
    </row>
    <row r="223" spans="1:9" ht="38.25" x14ac:dyDescent="0.25">
      <c r="A223" s="23">
        <v>217</v>
      </c>
      <c r="B223" s="24" t="s">
        <v>471</v>
      </c>
      <c r="C223" s="23" t="s">
        <v>213</v>
      </c>
      <c r="D223" s="25" t="s">
        <v>254</v>
      </c>
      <c r="E223" s="26">
        <v>1</v>
      </c>
      <c r="F223" s="12"/>
      <c r="G223" s="13">
        <f t="shared" si="6"/>
        <v>0</v>
      </c>
      <c r="H223" s="14"/>
      <c r="I223" s="13">
        <f t="shared" si="7"/>
        <v>0</v>
      </c>
    </row>
    <row r="224" spans="1:9" ht="76.5" x14ac:dyDescent="0.25">
      <c r="A224" s="23">
        <v>218</v>
      </c>
      <c r="B224" s="24" t="s">
        <v>472</v>
      </c>
      <c r="C224" s="23" t="s">
        <v>214</v>
      </c>
      <c r="D224" s="25" t="s">
        <v>256</v>
      </c>
      <c r="E224" s="26">
        <v>2</v>
      </c>
      <c r="F224" s="12"/>
      <c r="G224" s="13">
        <f t="shared" si="6"/>
        <v>0</v>
      </c>
      <c r="H224" s="14"/>
      <c r="I224" s="13">
        <f t="shared" si="7"/>
        <v>0</v>
      </c>
    </row>
    <row r="225" spans="1:9" ht="38.25" x14ac:dyDescent="0.25">
      <c r="A225" s="23">
        <v>219</v>
      </c>
      <c r="B225" s="24" t="s">
        <v>473</v>
      </c>
      <c r="C225" s="23" t="s">
        <v>215</v>
      </c>
      <c r="D225" s="25" t="s">
        <v>256</v>
      </c>
      <c r="E225" s="26">
        <v>2</v>
      </c>
      <c r="F225" s="12"/>
      <c r="G225" s="13">
        <f t="shared" si="6"/>
        <v>0</v>
      </c>
      <c r="H225" s="14"/>
      <c r="I225" s="13">
        <f t="shared" si="7"/>
        <v>0</v>
      </c>
    </row>
    <row r="226" spans="1:9" ht="102" x14ac:dyDescent="0.25">
      <c r="A226" s="23">
        <v>220</v>
      </c>
      <c r="B226" s="24" t="s">
        <v>474</v>
      </c>
      <c r="C226" s="23" t="s">
        <v>216</v>
      </c>
      <c r="D226" s="25" t="s">
        <v>256</v>
      </c>
      <c r="E226" s="26">
        <v>2</v>
      </c>
      <c r="F226" s="12"/>
      <c r="G226" s="13">
        <f t="shared" si="6"/>
        <v>0</v>
      </c>
      <c r="H226" s="14"/>
      <c r="I226" s="13">
        <f t="shared" si="7"/>
        <v>0</v>
      </c>
    </row>
    <row r="227" spans="1:9" ht="25.5" x14ac:dyDescent="0.25">
      <c r="A227" s="23">
        <v>221</v>
      </c>
      <c r="B227" s="24" t="s">
        <v>475</v>
      </c>
      <c r="C227" s="23" t="s">
        <v>217</v>
      </c>
      <c r="D227" s="25" t="s">
        <v>291</v>
      </c>
      <c r="E227" s="26">
        <v>2</v>
      </c>
      <c r="F227" s="12"/>
      <c r="G227" s="13">
        <f t="shared" si="6"/>
        <v>0</v>
      </c>
      <c r="H227" s="14"/>
      <c r="I227" s="13">
        <f t="shared" si="7"/>
        <v>0</v>
      </c>
    </row>
    <row r="228" spans="1:9" ht="38.25" x14ac:dyDescent="0.25">
      <c r="A228" s="23">
        <v>222</v>
      </c>
      <c r="B228" s="24" t="s">
        <v>476</v>
      </c>
      <c r="C228" s="23" t="s">
        <v>218</v>
      </c>
      <c r="D228" s="25" t="s">
        <v>256</v>
      </c>
      <c r="E228" s="26">
        <v>1</v>
      </c>
      <c r="F228" s="12"/>
      <c r="G228" s="13">
        <f t="shared" si="6"/>
        <v>0</v>
      </c>
      <c r="H228" s="14"/>
      <c r="I228" s="13">
        <f t="shared" si="7"/>
        <v>0</v>
      </c>
    </row>
    <row r="229" spans="1:9" ht="51" x14ac:dyDescent="0.25">
      <c r="A229" s="23">
        <v>223</v>
      </c>
      <c r="B229" s="24" t="s">
        <v>477</v>
      </c>
      <c r="C229" s="23" t="s">
        <v>219</v>
      </c>
      <c r="D229" s="25" t="s">
        <v>291</v>
      </c>
      <c r="E229" s="26">
        <v>2</v>
      </c>
      <c r="F229" s="12"/>
      <c r="G229" s="13">
        <f t="shared" si="6"/>
        <v>0</v>
      </c>
      <c r="H229" s="14"/>
      <c r="I229" s="13">
        <f t="shared" si="7"/>
        <v>0</v>
      </c>
    </row>
    <row r="230" spans="1:9" ht="102" x14ac:dyDescent="0.25">
      <c r="A230" s="23">
        <v>224</v>
      </c>
      <c r="B230" s="24" t="s">
        <v>478</v>
      </c>
      <c r="C230" s="23" t="s">
        <v>220</v>
      </c>
      <c r="D230" s="25" t="s">
        <v>256</v>
      </c>
      <c r="E230" s="26">
        <v>2</v>
      </c>
      <c r="F230" s="12"/>
      <c r="G230" s="13">
        <f t="shared" si="6"/>
        <v>0</v>
      </c>
      <c r="H230" s="14"/>
      <c r="I230" s="13">
        <f t="shared" si="7"/>
        <v>0</v>
      </c>
    </row>
    <row r="231" spans="1:9" ht="25.5" x14ac:dyDescent="0.25">
      <c r="A231" s="23">
        <v>225</v>
      </c>
      <c r="B231" s="24" t="s">
        <v>479</v>
      </c>
      <c r="C231" s="15" t="s">
        <v>249</v>
      </c>
      <c r="D231" s="25" t="s">
        <v>291</v>
      </c>
      <c r="E231" s="26">
        <v>1</v>
      </c>
      <c r="F231" s="12"/>
      <c r="G231" s="13">
        <f t="shared" si="6"/>
        <v>0</v>
      </c>
      <c r="H231" s="14"/>
      <c r="I231" s="13">
        <f t="shared" si="7"/>
        <v>0</v>
      </c>
    </row>
    <row r="232" spans="1:9" ht="89.25" x14ac:dyDescent="0.25">
      <c r="A232" s="23">
        <v>226</v>
      </c>
      <c r="B232" s="24" t="s">
        <v>480</v>
      </c>
      <c r="C232" s="23" t="s">
        <v>221</v>
      </c>
      <c r="D232" s="25" t="s">
        <v>256</v>
      </c>
      <c r="E232" s="26">
        <v>2</v>
      </c>
      <c r="F232" s="12"/>
      <c r="G232" s="13">
        <f t="shared" si="6"/>
        <v>0</v>
      </c>
      <c r="H232" s="14"/>
      <c r="I232" s="13">
        <f t="shared" si="7"/>
        <v>0</v>
      </c>
    </row>
    <row r="233" spans="1:9" ht="25.5" x14ac:dyDescent="0.25">
      <c r="A233" s="23">
        <v>227</v>
      </c>
      <c r="B233" s="24" t="s">
        <v>481</v>
      </c>
      <c r="C233" s="23" t="s">
        <v>230</v>
      </c>
      <c r="D233" s="25" t="s">
        <v>256</v>
      </c>
      <c r="E233" s="26">
        <v>2</v>
      </c>
      <c r="F233" s="12"/>
      <c r="G233" s="13">
        <f t="shared" si="6"/>
        <v>0</v>
      </c>
      <c r="H233" s="14"/>
      <c r="I233" s="13">
        <f t="shared" si="7"/>
        <v>0</v>
      </c>
    </row>
    <row r="234" spans="1:9" ht="25.5" x14ac:dyDescent="0.25">
      <c r="A234" s="23">
        <v>228</v>
      </c>
      <c r="B234" s="24" t="s">
        <v>482</v>
      </c>
      <c r="C234" s="23" t="s">
        <v>222</v>
      </c>
      <c r="D234" s="25" t="s">
        <v>256</v>
      </c>
      <c r="E234" s="26">
        <v>1</v>
      </c>
      <c r="F234" s="12"/>
      <c r="G234" s="13">
        <f t="shared" si="6"/>
        <v>0</v>
      </c>
      <c r="H234" s="14"/>
      <c r="I234" s="13">
        <f t="shared" si="7"/>
        <v>0</v>
      </c>
    </row>
    <row r="235" spans="1:9" ht="38.25" x14ac:dyDescent="0.25">
      <c r="A235" s="23">
        <v>229</v>
      </c>
      <c r="B235" s="24" t="s">
        <v>483</v>
      </c>
      <c r="C235" s="23" t="s">
        <v>232</v>
      </c>
      <c r="D235" s="25" t="s">
        <v>256</v>
      </c>
      <c r="E235" s="26">
        <v>2</v>
      </c>
      <c r="F235" s="12"/>
      <c r="G235" s="13">
        <f t="shared" si="6"/>
        <v>0</v>
      </c>
      <c r="H235" s="14"/>
      <c r="I235" s="13">
        <f t="shared" si="7"/>
        <v>0</v>
      </c>
    </row>
    <row r="236" spans="1:9" ht="38.25" x14ac:dyDescent="0.25">
      <c r="A236" s="23">
        <v>230</v>
      </c>
      <c r="B236" s="24" t="s">
        <v>484</v>
      </c>
      <c r="C236" s="15" t="s">
        <v>250</v>
      </c>
      <c r="D236" s="25" t="s">
        <v>291</v>
      </c>
      <c r="E236" s="26">
        <v>1</v>
      </c>
      <c r="F236" s="12"/>
      <c r="G236" s="13">
        <f t="shared" si="6"/>
        <v>0</v>
      </c>
      <c r="H236" s="14"/>
      <c r="I236" s="13">
        <f t="shared" si="7"/>
        <v>0</v>
      </c>
    </row>
    <row r="237" spans="1:9" ht="25.5" x14ac:dyDescent="0.25">
      <c r="A237" s="23">
        <v>231</v>
      </c>
      <c r="B237" s="24" t="s">
        <v>485</v>
      </c>
      <c r="C237" s="23" t="s">
        <v>223</v>
      </c>
      <c r="D237" s="25" t="s">
        <v>256</v>
      </c>
      <c r="E237" s="26">
        <v>2</v>
      </c>
      <c r="F237" s="12"/>
      <c r="G237" s="13">
        <f t="shared" si="6"/>
        <v>0</v>
      </c>
      <c r="H237" s="14"/>
      <c r="I237" s="13">
        <f t="shared" si="7"/>
        <v>0</v>
      </c>
    </row>
    <row r="238" spans="1:9" ht="153.75" x14ac:dyDescent="0.25">
      <c r="A238" s="15">
        <v>232</v>
      </c>
      <c r="B238" s="27" t="s">
        <v>489</v>
      </c>
      <c r="C238" s="23" t="s">
        <v>224</v>
      </c>
      <c r="D238" s="25" t="s">
        <v>291</v>
      </c>
      <c r="E238" s="26">
        <v>1</v>
      </c>
      <c r="F238" s="12"/>
      <c r="G238" s="13">
        <f t="shared" si="6"/>
        <v>0</v>
      </c>
      <c r="H238" s="14"/>
      <c r="I238" s="13">
        <f t="shared" si="7"/>
        <v>0</v>
      </c>
    </row>
    <row r="239" spans="1:9" ht="25.5" x14ac:dyDescent="0.25">
      <c r="A239" s="15">
        <v>233</v>
      </c>
      <c r="B239" s="24" t="s">
        <v>486</v>
      </c>
      <c r="C239" s="23" t="s">
        <v>225</v>
      </c>
      <c r="D239" s="25" t="s">
        <v>256</v>
      </c>
      <c r="E239" s="26">
        <v>1</v>
      </c>
      <c r="F239" s="12"/>
      <c r="G239" s="13">
        <f t="shared" si="6"/>
        <v>0</v>
      </c>
      <c r="H239" s="14"/>
      <c r="I239" s="13">
        <f t="shared" si="7"/>
        <v>0</v>
      </c>
    </row>
    <row r="240" spans="1:9" ht="38.25" x14ac:dyDescent="0.25">
      <c r="A240" s="15">
        <v>234</v>
      </c>
      <c r="B240" s="24" t="s">
        <v>487</v>
      </c>
      <c r="C240" s="23" t="s">
        <v>226</v>
      </c>
      <c r="D240" s="25" t="s">
        <v>254</v>
      </c>
      <c r="E240" s="26">
        <v>1</v>
      </c>
      <c r="F240" s="12"/>
      <c r="G240" s="13">
        <f t="shared" si="6"/>
        <v>0</v>
      </c>
      <c r="H240" s="14"/>
      <c r="I240" s="13">
        <f t="shared" si="7"/>
        <v>0</v>
      </c>
    </row>
    <row r="241" spans="1:9" ht="25.5" x14ac:dyDescent="0.25">
      <c r="A241" s="15">
        <v>235</v>
      </c>
      <c r="B241" s="24" t="s">
        <v>488</v>
      </c>
      <c r="C241" s="23" t="s">
        <v>227</v>
      </c>
      <c r="D241" s="25" t="s">
        <v>329</v>
      </c>
      <c r="E241" s="26">
        <v>3</v>
      </c>
      <c r="F241" s="12"/>
      <c r="G241" s="13">
        <f t="shared" si="6"/>
        <v>0</v>
      </c>
      <c r="H241" s="14"/>
      <c r="I241" s="13">
        <f t="shared" si="7"/>
        <v>0</v>
      </c>
    </row>
    <row r="242" spans="1:9" ht="30" customHeight="1" x14ac:dyDescent="0.25">
      <c r="A242" s="34" t="s">
        <v>30</v>
      </c>
      <c r="B242" s="34"/>
      <c r="C242" s="34"/>
      <c r="D242" s="34"/>
      <c r="E242" s="34"/>
      <c r="F242" s="34"/>
      <c r="G242" s="19">
        <f>SUM(G7:G241)</f>
        <v>0</v>
      </c>
      <c r="H242" s="20"/>
      <c r="I242" s="20">
        <f>G242*123%</f>
        <v>0</v>
      </c>
    </row>
    <row r="244" spans="1:9" ht="26.25" customHeight="1" x14ac:dyDescent="0.25">
      <c r="C244" s="31" t="s">
        <v>252</v>
      </c>
      <c r="D244" s="31"/>
      <c r="E244" s="31"/>
      <c r="F244" s="31"/>
      <c r="G244" s="31"/>
      <c r="H244" s="31"/>
      <c r="I244" s="31"/>
    </row>
  </sheetData>
  <mergeCells count="4">
    <mergeCell ref="C244:I244"/>
    <mergeCell ref="A4:I4"/>
    <mergeCell ref="A1:I1"/>
    <mergeCell ref="A242:F242"/>
  </mergeCells>
  <pageMargins left="0.23622047244094491" right="0.23622047244094491" top="0.15748031496062992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koloma</dc:creator>
  <cp:lastModifiedBy>Edyta Bujak</cp:lastModifiedBy>
  <cp:lastPrinted>2024-12-11T08:53:30Z</cp:lastPrinted>
  <dcterms:created xsi:type="dcterms:W3CDTF">2022-10-31T13:06:59Z</dcterms:created>
  <dcterms:modified xsi:type="dcterms:W3CDTF">2024-12-11T10:08:19Z</dcterms:modified>
</cp:coreProperties>
</file>