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Excel_BuiltIn__FilterDatabase" localSheetId="0">'Arkusz1'!$A$1:$AC$7</definedName>
  </definedNames>
  <calcPr fullCalcOnLoad="1"/>
</workbook>
</file>

<file path=xl/sharedStrings.xml><?xml version="1.0" encoding="utf-8"?>
<sst xmlns="http://schemas.openxmlformats.org/spreadsheetml/2006/main" count="94" uniqueCount="44">
  <si>
    <t>LP</t>
  </si>
  <si>
    <t>Nazwa obiektu</t>
  </si>
  <si>
    <t>NIP</t>
  </si>
  <si>
    <t>Adres płatnika</t>
  </si>
  <si>
    <t>Adres do korespondencji</t>
  </si>
  <si>
    <t>Adres Obiektu</t>
  </si>
  <si>
    <t>Dane OSD</t>
  </si>
  <si>
    <t>Nazwa Obecnego Sprzedawcy</t>
  </si>
  <si>
    <t>Rodzaj umowy</t>
  </si>
  <si>
    <t>Okres obowiązywania obecnej umowy</t>
  </si>
  <si>
    <t>grupa taryfowa</t>
  </si>
  <si>
    <t>Moc umowna [kW]</t>
  </si>
  <si>
    <t>Nr licznika</t>
  </si>
  <si>
    <t>Nr PPE</t>
  </si>
  <si>
    <t>Okres dostaw</t>
  </si>
  <si>
    <t>Planowane podstawowe zużycie w trakcie trwania zamówienia (kWh)</t>
  </si>
  <si>
    <t>Miejscowość</t>
  </si>
  <si>
    <t>Ulica</t>
  </si>
  <si>
    <t>Nr</t>
  </si>
  <si>
    <t>Kod</t>
  </si>
  <si>
    <t>Poczta</t>
  </si>
  <si>
    <t>Nazwa</t>
  </si>
  <si>
    <t>Budynek szpitala</t>
  </si>
  <si>
    <t>Środa Wlkp.</t>
  </si>
  <si>
    <t>Żwirki i Wigury</t>
  </si>
  <si>
    <t>63-000</t>
  </si>
  <si>
    <t>ENEA Operator Sp. z o.o.</t>
  </si>
  <si>
    <t>Polkomtel Sp. z o.o.</t>
  </si>
  <si>
    <t>Umowa sprzedażowa</t>
  </si>
  <si>
    <t>Umowa na czas nieokreślony</t>
  </si>
  <si>
    <t>C22A</t>
  </si>
  <si>
    <t>590310600001490437</t>
  </si>
  <si>
    <t>12 miesięcy</t>
  </si>
  <si>
    <t>Ośrodek Usprawniania Leczniczego</t>
  </si>
  <si>
    <t xml:space="preserve">Sportowa </t>
  </si>
  <si>
    <t>9A</t>
  </si>
  <si>
    <t>C11</t>
  </si>
  <si>
    <t>590310600001495654</t>
  </si>
  <si>
    <t>Punkt wyczekiwania karetek</t>
  </si>
  <si>
    <t>Krzykosy</t>
  </si>
  <si>
    <t>Główna</t>
  </si>
  <si>
    <t>26/28</t>
  </si>
  <si>
    <t>63-024</t>
  </si>
  <si>
    <t>590310600000804624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</si>
</sst>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 wrapText="1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wrapText="1"/>
    </xf>
    <xf numFmtId="164" fontId="5" fillId="0" borderId="0" xfId="0" applyFont="1" applyFill="1" applyAlignment="1">
      <alignment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  <protection/>
    </xf>
    <xf numFmtId="165" fontId="4" fillId="2" borderId="1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 wrapText="1"/>
    </xf>
    <xf numFmtId="164" fontId="3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wrapText="1"/>
    </xf>
    <xf numFmtId="166" fontId="7" fillId="2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tabSelected="1" zoomScale="110" zoomScaleNormal="110" workbookViewId="0" topLeftCell="Q1">
      <selection activeCell="Z8" sqref="Z8"/>
    </sheetView>
  </sheetViews>
  <sheetFormatPr defaultColWidth="9.140625" defaultRowHeight="15"/>
  <cols>
    <col min="1" max="1" width="3.140625" style="1" customWidth="1"/>
    <col min="2" max="2" width="19.8515625" style="2" customWidth="1"/>
    <col min="3" max="3" width="17.28125" style="2" customWidth="1"/>
    <col min="4" max="4" width="9.28125" style="2" customWidth="1"/>
    <col min="5" max="5" width="10.421875" style="2" customWidth="1"/>
    <col min="6" max="6" width="6.00390625" style="2" customWidth="1"/>
    <col min="7" max="7" width="8.140625" style="2" customWidth="1"/>
    <col min="8" max="8" width="10.421875" style="2" customWidth="1"/>
    <col min="9" max="9" width="11.28125" style="2" customWidth="1"/>
    <col min="10" max="10" width="10.00390625" style="2" customWidth="1"/>
    <col min="11" max="11" width="2.7109375" style="2" customWidth="1"/>
    <col min="12" max="12" width="7.8515625" style="2" customWidth="1"/>
    <col min="13" max="13" width="9.00390625" style="2" customWidth="1"/>
    <col min="14" max="14" width="9.28125" style="3" customWidth="1"/>
    <col min="15" max="15" width="9.421875" style="3" customWidth="1"/>
    <col min="16" max="16" width="5.00390625" style="3" customWidth="1"/>
    <col min="17" max="17" width="9.00390625" style="3" customWidth="1"/>
    <col min="18" max="18" width="9.421875" style="3" customWidth="1"/>
    <col min="19" max="19" width="12.8515625" style="2" customWidth="1"/>
    <col min="20" max="20" width="14.7109375" style="4" customWidth="1"/>
    <col min="21" max="21" width="15.00390625" style="5" customWidth="1"/>
    <col min="22" max="22" width="16.00390625" style="6" customWidth="1"/>
    <col min="23" max="23" width="7.421875" style="4" customWidth="1"/>
    <col min="24" max="24" width="7.28125" style="4" customWidth="1"/>
    <col min="25" max="25" width="9.421875" style="4" customWidth="1"/>
    <col min="26" max="26" width="27.28125" style="4" customWidth="1"/>
    <col min="27" max="27" width="7.7109375" style="5" customWidth="1"/>
    <col min="28" max="28" width="8.28125" style="5" customWidth="1"/>
    <col min="29" max="29" width="15.28125" style="4" customWidth="1"/>
    <col min="30" max="16384" width="9.140625" style="7" customWidth="1"/>
  </cols>
  <sheetData>
    <row r="1" spans="1:29" ht="33.75" customHeight="1">
      <c r="A1" s="8" t="s">
        <v>0</v>
      </c>
      <c r="B1" s="9" t="s">
        <v>1</v>
      </c>
      <c r="C1" s="9" t="s">
        <v>2</v>
      </c>
      <c r="D1" s="8" t="s">
        <v>3</v>
      </c>
      <c r="E1" s="8"/>
      <c r="F1" s="8"/>
      <c r="G1" s="8"/>
      <c r="H1" s="8"/>
      <c r="I1" s="8" t="s">
        <v>4</v>
      </c>
      <c r="J1" s="8"/>
      <c r="K1" s="8"/>
      <c r="L1" s="8"/>
      <c r="M1" s="8"/>
      <c r="N1" s="8" t="s">
        <v>5</v>
      </c>
      <c r="O1" s="8"/>
      <c r="P1" s="8"/>
      <c r="Q1" s="8"/>
      <c r="R1" s="8"/>
      <c r="S1" s="9" t="s">
        <v>6</v>
      </c>
      <c r="T1" s="9" t="s">
        <v>7</v>
      </c>
      <c r="U1" s="9" t="s">
        <v>8</v>
      </c>
      <c r="V1" s="9" t="s">
        <v>9</v>
      </c>
      <c r="W1" s="9" t="s">
        <v>10</v>
      </c>
      <c r="X1" s="9" t="s">
        <v>11</v>
      </c>
      <c r="Y1" s="8" t="s">
        <v>12</v>
      </c>
      <c r="Z1" s="8" t="s">
        <v>13</v>
      </c>
      <c r="AA1" s="8" t="s">
        <v>14</v>
      </c>
      <c r="AB1" s="8"/>
      <c r="AC1" s="9" t="s">
        <v>15</v>
      </c>
    </row>
    <row r="2" spans="1:29" ht="15" customHeight="1">
      <c r="A2" s="8"/>
      <c r="B2" s="9"/>
      <c r="C2" s="9"/>
      <c r="D2" s="10" t="s">
        <v>16</v>
      </c>
      <c r="E2" s="10" t="s">
        <v>17</v>
      </c>
      <c r="F2" s="10" t="s">
        <v>18</v>
      </c>
      <c r="G2" s="10" t="s">
        <v>19</v>
      </c>
      <c r="H2" s="10" t="s">
        <v>20</v>
      </c>
      <c r="I2" s="10" t="s">
        <v>16</v>
      </c>
      <c r="J2" s="10" t="s">
        <v>17</v>
      </c>
      <c r="K2" s="10" t="s">
        <v>18</v>
      </c>
      <c r="L2" s="10" t="s">
        <v>19</v>
      </c>
      <c r="M2" s="10" t="s">
        <v>20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1" t="s">
        <v>21</v>
      </c>
      <c r="T2" s="9"/>
      <c r="U2" s="9"/>
      <c r="V2" s="9"/>
      <c r="W2" s="9"/>
      <c r="X2" s="9"/>
      <c r="Y2" s="8"/>
      <c r="Z2" s="8"/>
      <c r="AA2" s="8"/>
      <c r="AB2" s="8"/>
      <c r="AC2" s="9"/>
    </row>
    <row r="3" spans="1:29" ht="29.25" customHeight="1">
      <c r="A3" s="8">
        <v>1</v>
      </c>
      <c r="B3" s="12" t="s">
        <v>22</v>
      </c>
      <c r="C3" s="12">
        <v>2090003114</v>
      </c>
      <c r="D3" s="12" t="s">
        <v>23</v>
      </c>
      <c r="E3" s="12" t="s">
        <v>24</v>
      </c>
      <c r="F3" s="12">
        <v>10</v>
      </c>
      <c r="G3" s="12" t="s">
        <v>25</v>
      </c>
      <c r="H3" s="12" t="s">
        <v>23</v>
      </c>
      <c r="I3" s="12" t="s">
        <v>23</v>
      </c>
      <c r="J3" s="12" t="s">
        <v>24</v>
      </c>
      <c r="K3" s="12">
        <v>10</v>
      </c>
      <c r="L3" s="12" t="s">
        <v>25</v>
      </c>
      <c r="M3" s="12" t="s">
        <v>23</v>
      </c>
      <c r="N3" s="12" t="s">
        <v>23</v>
      </c>
      <c r="O3" s="12" t="s">
        <v>24</v>
      </c>
      <c r="P3" s="12">
        <v>10</v>
      </c>
      <c r="Q3" s="12" t="s">
        <v>25</v>
      </c>
      <c r="R3" s="12" t="s">
        <v>23</v>
      </c>
      <c r="S3" s="13" t="s">
        <v>26</v>
      </c>
      <c r="T3" s="14" t="s">
        <v>27</v>
      </c>
      <c r="U3" s="14" t="s">
        <v>28</v>
      </c>
      <c r="V3" s="13" t="s">
        <v>29</v>
      </c>
      <c r="W3" s="12" t="s">
        <v>30</v>
      </c>
      <c r="X3" s="12">
        <v>180</v>
      </c>
      <c r="Y3" s="12">
        <v>96861670</v>
      </c>
      <c r="Z3" s="15" t="s">
        <v>31</v>
      </c>
      <c r="AA3" s="10" t="s">
        <v>32</v>
      </c>
      <c r="AB3" s="10"/>
      <c r="AC3" s="16">
        <v>604285</v>
      </c>
    </row>
    <row r="4" spans="1:29" ht="22.5">
      <c r="A4" s="8">
        <v>2</v>
      </c>
      <c r="B4" s="12" t="s">
        <v>33</v>
      </c>
      <c r="C4" s="12">
        <v>2090003114</v>
      </c>
      <c r="D4" s="12" t="s">
        <v>23</v>
      </c>
      <c r="E4" s="12" t="s">
        <v>24</v>
      </c>
      <c r="F4" s="12">
        <v>10</v>
      </c>
      <c r="G4" s="12" t="s">
        <v>25</v>
      </c>
      <c r="H4" s="12" t="s">
        <v>23</v>
      </c>
      <c r="I4" s="12" t="s">
        <v>23</v>
      </c>
      <c r="J4" s="12" t="s">
        <v>24</v>
      </c>
      <c r="K4" s="12">
        <v>10</v>
      </c>
      <c r="L4" s="12" t="s">
        <v>25</v>
      </c>
      <c r="M4" s="12" t="s">
        <v>23</v>
      </c>
      <c r="N4" s="12" t="s">
        <v>23</v>
      </c>
      <c r="O4" s="12" t="s">
        <v>34</v>
      </c>
      <c r="P4" s="12" t="s">
        <v>35</v>
      </c>
      <c r="Q4" s="12" t="s">
        <v>25</v>
      </c>
      <c r="R4" s="12" t="s">
        <v>23</v>
      </c>
      <c r="S4" s="13" t="s">
        <v>26</v>
      </c>
      <c r="T4" s="14" t="s">
        <v>27</v>
      </c>
      <c r="U4" s="14" t="s">
        <v>28</v>
      </c>
      <c r="V4" s="13" t="s">
        <v>29</v>
      </c>
      <c r="W4" s="12" t="s">
        <v>36</v>
      </c>
      <c r="X4" s="12">
        <v>27</v>
      </c>
      <c r="Y4" s="12">
        <v>56289574</v>
      </c>
      <c r="Z4" s="15" t="s">
        <v>37</v>
      </c>
      <c r="AA4" s="10" t="s">
        <v>32</v>
      </c>
      <c r="AB4" s="10"/>
      <c r="AC4" s="16">
        <v>8522</v>
      </c>
    </row>
    <row r="5" spans="1:29" ht="22.5">
      <c r="A5" s="8">
        <v>3</v>
      </c>
      <c r="B5" s="12" t="s">
        <v>38</v>
      </c>
      <c r="C5" s="12">
        <v>2090003114</v>
      </c>
      <c r="D5" s="12" t="s">
        <v>23</v>
      </c>
      <c r="E5" s="12" t="s">
        <v>24</v>
      </c>
      <c r="F5" s="12">
        <v>10</v>
      </c>
      <c r="G5" s="12" t="s">
        <v>25</v>
      </c>
      <c r="H5" s="12" t="s">
        <v>23</v>
      </c>
      <c r="I5" s="12" t="s">
        <v>23</v>
      </c>
      <c r="J5" s="12" t="s">
        <v>24</v>
      </c>
      <c r="K5" s="12">
        <v>10</v>
      </c>
      <c r="L5" s="12" t="s">
        <v>25</v>
      </c>
      <c r="M5" s="12" t="s">
        <v>23</v>
      </c>
      <c r="N5" s="12" t="s">
        <v>39</v>
      </c>
      <c r="O5" s="12" t="s">
        <v>40</v>
      </c>
      <c r="P5" s="12" t="s">
        <v>41</v>
      </c>
      <c r="Q5" s="12" t="s">
        <v>42</v>
      </c>
      <c r="R5" s="12" t="s">
        <v>39</v>
      </c>
      <c r="S5" s="13" t="s">
        <v>26</v>
      </c>
      <c r="T5" s="14" t="s">
        <v>27</v>
      </c>
      <c r="U5" s="14" t="s">
        <v>28</v>
      </c>
      <c r="V5" s="13" t="s">
        <v>29</v>
      </c>
      <c r="W5" s="12" t="s">
        <v>36</v>
      </c>
      <c r="X5" s="12">
        <v>2</v>
      </c>
      <c r="Y5" s="12">
        <v>26447530</v>
      </c>
      <c r="Z5" s="15" t="s">
        <v>43</v>
      </c>
      <c r="AA5" s="10" t="s">
        <v>32</v>
      </c>
      <c r="AB5" s="10"/>
      <c r="AC5" s="16">
        <v>11208</v>
      </c>
    </row>
    <row r="6" spans="1:29" ht="11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19"/>
      <c r="R6" s="19"/>
      <c r="S6" s="18"/>
      <c r="T6" s="20"/>
      <c r="U6" s="21"/>
      <c r="V6" s="22"/>
      <c r="W6" s="20"/>
      <c r="X6" s="20"/>
      <c r="Y6" s="20"/>
      <c r="Z6" s="20"/>
      <c r="AA6" s="21"/>
      <c r="AB6" s="21"/>
      <c r="AC6" s="23">
        <f>SUM(AC3:AC5)</f>
        <v>624015</v>
      </c>
    </row>
    <row r="9" ht="11.25">
      <c r="AC9" s="24"/>
    </row>
    <row r="10" ht="11.25">
      <c r="AC10" s="24"/>
    </row>
  </sheetData>
  <sheetProtection selectLockedCells="1" selectUnlockedCells="1"/>
  <mergeCells count="18">
    <mergeCell ref="A1:A2"/>
    <mergeCell ref="B1:B2"/>
    <mergeCell ref="C1:C2"/>
    <mergeCell ref="D1:H1"/>
    <mergeCell ref="I1:M1"/>
    <mergeCell ref="N1:R1"/>
    <mergeCell ref="T1:T2"/>
    <mergeCell ref="U1:U2"/>
    <mergeCell ref="V1:V2"/>
    <mergeCell ref="W1:W2"/>
    <mergeCell ref="X1:X2"/>
    <mergeCell ref="Y1:Y2"/>
    <mergeCell ref="Z1:Z2"/>
    <mergeCell ref="AA1:AB2"/>
    <mergeCell ref="AC1:AC2"/>
    <mergeCell ref="AA3:AB3"/>
    <mergeCell ref="AA4:AB4"/>
    <mergeCell ref="AA5:AB5"/>
  </mergeCells>
  <conditionalFormatting sqref="B3:Y5 AA3:AA5">
    <cfRule type="expression" priority="1" dxfId="0" stopIfTrue="1">
      <formula>#REF!="nie"</formula>
    </cfRule>
  </conditionalFormatting>
  <printOptions/>
  <pageMargins left="0.23611111111111113" right="0.23611111111111113" top="0.7479166666666667" bottom="0.7479166666666667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Filip Waligóra</cp:lastModifiedBy>
  <cp:lastPrinted>2022-07-25T08:09:43Z</cp:lastPrinted>
  <dcterms:created xsi:type="dcterms:W3CDTF">2015-04-16T08:33:07Z</dcterms:created>
  <dcterms:modified xsi:type="dcterms:W3CDTF">2022-07-27T13:16:05Z</dcterms:modified>
  <cp:category/>
  <cp:version/>
  <cp:contentType/>
  <cp:contentStatus/>
</cp:coreProperties>
</file>