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niegoda\Desktop\zapytania ofertowe\31_ dostawa szkła i odczynników\ZO\"/>
    </mc:Choice>
  </mc:AlternateContent>
  <xr:revisionPtr revIDLastSave="0" documentId="13_ncr:1_{ED95CBEA-AF7E-42B4-A79C-703B36CE5B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" sheetId="2" r:id="rId1"/>
    <sheet name="Arkusz1" sheetId="1" r:id="rId2"/>
  </sheets>
  <definedNames>
    <definedName name="_xlnm.Print_Area" localSheetId="0">'2022'!$A$1:$E$43</definedName>
    <definedName name="_xlnm.Print_Area" localSheetId="1">Arkusz1!#REF!</definedName>
  </definedNames>
  <calcPr calcId="18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</calcChain>
</file>

<file path=xl/sharedStrings.xml><?xml version="1.0" encoding="utf-8"?>
<sst xmlns="http://schemas.openxmlformats.org/spreadsheetml/2006/main" count="46" uniqueCount="46">
  <si>
    <t>Nazwa asortymentu</t>
  </si>
  <si>
    <t>Wzorzec konduktometryczny Hamilton 1413uS/cm op. 500ml</t>
  </si>
  <si>
    <t>Lp.</t>
  </si>
  <si>
    <t>Ilość</t>
  </si>
  <si>
    <t>Cena netto</t>
  </si>
  <si>
    <t>Wartość netto</t>
  </si>
  <si>
    <t>Sonda pH electrode SenTix® 81 WTW</t>
  </si>
  <si>
    <t>Test kuwetowy twardości wody 1-20° dH LCK 327 HACH</t>
  </si>
  <si>
    <t>Test kuwetowy twardości resztkowej wody 0,02-0,6 °dH LCK427 HACH</t>
  </si>
  <si>
    <t>Zestaw reagenta krzemionki 0,01-0,8 mg/L SiO2 LCW 028 HACH</t>
  </si>
  <si>
    <t>Żelazo śladowe, zestaw reagentów, 0,005-2,0 mg/L Fe LCW021 HACH</t>
  </si>
  <si>
    <t>Kuweta, 1 calowa kwadratowa szklana, 2 szt.</t>
  </si>
  <si>
    <t>Moduł A2 do demi HLP Hydrolab</t>
  </si>
  <si>
    <t>Potasu chlorek r-r 3 mol/l r-r mianowany, op. 250 ml</t>
  </si>
  <si>
    <t>Molybdate reagent do oznaczania fosforanów, 100 ml</t>
  </si>
  <si>
    <t>Amino Acid Reagent do oznaczania fosforanów (100mL MDB)</t>
  </si>
  <si>
    <t>Kuweta, 50 mm prostokątna PMMA, op.10 szt.</t>
  </si>
  <si>
    <t>Oranż metylowy r-r 0,1% poj. 250 ml</t>
  </si>
  <si>
    <r>
      <t xml:space="preserve">Końcówki </t>
    </r>
    <r>
      <rPr>
        <b/>
        <sz val="11"/>
        <color theme="1"/>
        <rFont val="Calibri"/>
        <family val="2"/>
        <charset val="238"/>
        <scheme val="minor"/>
      </rPr>
      <t>HTL</t>
    </r>
    <r>
      <rPr>
        <sz val="11"/>
        <color theme="1"/>
        <rFont val="Calibri"/>
        <family val="2"/>
        <charset val="238"/>
        <scheme val="minor"/>
      </rPr>
      <t xml:space="preserve"> Lab Solutions  5000ul op 250 szt</t>
    </r>
  </si>
  <si>
    <t>Sorbent chemiczny HW mata 0,4x0,5m</t>
  </si>
  <si>
    <t>Test kuwetowy chlorków LCK 311</t>
  </si>
  <si>
    <t>RAZEM</t>
  </si>
  <si>
    <r>
      <t>Rękawiczki nitrylowe bezpud</t>
    </r>
    <r>
      <rPr>
        <sz val="11"/>
        <rFont val="Calibri"/>
        <family val="2"/>
        <charset val="238"/>
        <scheme val="minor"/>
      </rPr>
      <t>. L</t>
    </r>
    <r>
      <rPr>
        <sz val="11"/>
        <color theme="1"/>
        <rFont val="Calibri"/>
        <family val="2"/>
        <charset val="238"/>
        <scheme val="minor"/>
      </rPr>
      <t xml:space="preserve"> , Kat.III, op=100szt  </t>
    </r>
  </si>
  <si>
    <t>Zlewka z PP, skala niebieska poj. 100 ml</t>
  </si>
  <si>
    <r>
      <t xml:space="preserve">Końcówki </t>
    </r>
    <r>
      <rPr>
        <b/>
        <sz val="11"/>
        <color theme="1"/>
        <rFont val="Calibri"/>
        <family val="2"/>
        <charset val="238"/>
        <scheme val="minor"/>
      </rPr>
      <t xml:space="preserve">HTL </t>
    </r>
    <r>
      <rPr>
        <sz val="11"/>
        <color theme="1"/>
        <rFont val="Calibri"/>
        <family val="2"/>
        <charset val="238"/>
        <scheme val="minor"/>
      </rPr>
      <t>Lab Solutions 1000ul, op=500 szt (w woreczku)</t>
    </r>
  </si>
  <si>
    <t>Sciereczki precyzyjne Kimtech 110x210 zielone  op. 280 szt</t>
  </si>
  <si>
    <t>Kwas solny r-r  0,1 mol/l    1L</t>
  </si>
  <si>
    <t>Zestaw do  przechowywania elektrod z butelką 100 ml   ROTH</t>
  </si>
  <si>
    <t>Test kuwetowy siarczany LCK353</t>
  </si>
  <si>
    <t>Test kuwetowy amoniaku LCK303</t>
  </si>
  <si>
    <t>Test kuwetowy fluorki  LCK323</t>
  </si>
  <si>
    <t>Test kuwetowy azotanów  LCK339</t>
  </si>
  <si>
    <t>Zestaw odczynników manganu  LCW032</t>
  </si>
  <si>
    <t>Rękawiczki nitrylowe bezpud. XL, Kat.III, op=100szt</t>
  </si>
  <si>
    <t>Test kuwetowy ChZT   LCK 014</t>
  </si>
  <si>
    <t>Fenoloftaleina r-r   0,5%    (etanolowy roztwór) poj. 250 ml</t>
  </si>
  <si>
    <t>Pipeta Discovery  500 - 5000</t>
  </si>
  <si>
    <t>Test kuwetowy ChZT   LCK 1014</t>
  </si>
  <si>
    <t>Membrana H6 do demi HLP Hydrolab</t>
  </si>
  <si>
    <t>Formularz cenowy - laboratorium ZTPOK  2022</t>
  </si>
  <si>
    <t>Szufelka miarowa PP poj. 50 ml</t>
  </si>
  <si>
    <t>Tygiel płaskodenny 60 mm 80 ml</t>
  </si>
  <si>
    <t>Szalki jednorazowe do wagosuszarki  fi 90mm (pak. po 50 szt)</t>
  </si>
  <si>
    <t>Parowniczki porcelanowe okrągłe 100ml</t>
  </si>
  <si>
    <t>Eksykator z poliwęglanu PC/PC 300 mm z tubusem ChemLand</t>
  </si>
  <si>
    <t>Załącznik nr 1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</si>
</sst>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/>
    <xf numFmtId="0" fontId="2" fillId="0" borderId="0" xfId="0" applyFont="1" applyFill="1"/>
    <xf numFmtId="0" fontId="0" fillId="0" borderId="6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zoomScaleNormal="100" workbookViewId="0">
      <selection activeCell="D1" sqref="D1"/>
    </sheetView>
  </sheetViews>
  <sheetFormatPr defaultRowHeight="14.4" x14ac:dyDescent="0.3"/>
  <cols>
    <col min="1" max="1" width="9.109375" style="1"/>
    <col min="2" max="2" width="62" style="9" customWidth="1"/>
    <col min="3" max="3" width="9.109375" style="11"/>
    <col min="4" max="4" width="17.109375" style="3" customWidth="1"/>
    <col min="5" max="5" width="17.88671875" style="1" customWidth="1"/>
  </cols>
  <sheetData>
    <row r="1" spans="1:6" ht="26.25" customHeight="1" thickBot="1" x14ac:dyDescent="0.35">
      <c r="A1" s="29" t="s">
        <v>45</v>
      </c>
      <c r="B1" s="28"/>
      <c r="C1" s="10"/>
      <c r="D1" s="5"/>
      <c r="E1" s="5"/>
    </row>
    <row r="2" spans="1:6" ht="30.75" customHeight="1" thickBot="1" x14ac:dyDescent="0.35">
      <c r="A2" s="25" t="s">
        <v>39</v>
      </c>
      <c r="B2" s="26"/>
      <c r="C2" s="26"/>
      <c r="D2" s="26"/>
      <c r="E2" s="27"/>
    </row>
    <row r="3" spans="1:6" x14ac:dyDescent="0.3">
      <c r="A3" s="4" t="s">
        <v>2</v>
      </c>
      <c r="B3" s="8" t="s">
        <v>0</v>
      </c>
      <c r="C3" s="12" t="s">
        <v>3</v>
      </c>
      <c r="D3" s="2" t="s">
        <v>4</v>
      </c>
      <c r="E3" s="19" t="s">
        <v>5</v>
      </c>
    </row>
    <row r="4" spans="1:6" x14ac:dyDescent="0.3">
      <c r="A4" s="17">
        <v>1</v>
      </c>
      <c r="B4" s="7" t="s">
        <v>41</v>
      </c>
      <c r="C4" s="13">
        <v>4</v>
      </c>
      <c r="D4" s="18">
        <v>0</v>
      </c>
      <c r="E4" s="20">
        <f>C4*D4</f>
        <v>0</v>
      </c>
      <c r="F4" s="15"/>
    </row>
    <row r="5" spans="1:6" x14ac:dyDescent="0.3">
      <c r="A5" s="17">
        <v>2</v>
      </c>
      <c r="B5" s="7" t="s">
        <v>42</v>
      </c>
      <c r="C5" s="13">
        <v>3</v>
      </c>
      <c r="D5" s="18">
        <v>0</v>
      </c>
      <c r="E5" s="20">
        <f t="shared" ref="E5:E33" si="0">C5*D5</f>
        <v>0</v>
      </c>
      <c r="F5" s="15"/>
    </row>
    <row r="6" spans="1:6" x14ac:dyDescent="0.3">
      <c r="A6" s="17">
        <v>3</v>
      </c>
      <c r="B6" s="14" t="s">
        <v>43</v>
      </c>
      <c r="C6" s="13">
        <v>6</v>
      </c>
      <c r="D6" s="18">
        <v>0</v>
      </c>
      <c r="E6" s="20">
        <f t="shared" si="0"/>
        <v>0</v>
      </c>
      <c r="F6" s="15"/>
    </row>
    <row r="7" spans="1:6" x14ac:dyDescent="0.3">
      <c r="A7" s="17">
        <v>4</v>
      </c>
      <c r="B7" s="7" t="s">
        <v>35</v>
      </c>
      <c r="C7" s="13">
        <v>1</v>
      </c>
      <c r="D7" s="18">
        <v>0</v>
      </c>
      <c r="E7" s="20">
        <f t="shared" si="0"/>
        <v>0</v>
      </c>
      <c r="F7" s="15"/>
    </row>
    <row r="8" spans="1:6" x14ac:dyDescent="0.3">
      <c r="A8" s="17">
        <v>5</v>
      </c>
      <c r="B8" s="7" t="s">
        <v>17</v>
      </c>
      <c r="C8" s="13">
        <v>1</v>
      </c>
      <c r="D8" s="18">
        <v>0</v>
      </c>
      <c r="E8" s="20">
        <f t="shared" si="0"/>
        <v>0</v>
      </c>
    </row>
    <row r="9" spans="1:6" x14ac:dyDescent="0.3">
      <c r="A9" s="17">
        <v>6</v>
      </c>
      <c r="B9" s="7" t="s">
        <v>23</v>
      </c>
      <c r="C9" s="13">
        <v>6</v>
      </c>
      <c r="D9" s="18">
        <v>0</v>
      </c>
      <c r="E9" s="20">
        <f t="shared" si="0"/>
        <v>0</v>
      </c>
    </row>
    <row r="10" spans="1:6" x14ac:dyDescent="0.3">
      <c r="A10" s="17">
        <v>7</v>
      </c>
      <c r="B10" s="7" t="s">
        <v>19</v>
      </c>
      <c r="C10" s="13">
        <v>15</v>
      </c>
      <c r="D10" s="18">
        <v>0</v>
      </c>
      <c r="E10" s="20">
        <f t="shared" si="0"/>
        <v>0</v>
      </c>
    </row>
    <row r="11" spans="1:6" x14ac:dyDescent="0.3">
      <c r="A11" s="17">
        <v>8</v>
      </c>
      <c r="B11" s="7" t="s">
        <v>22</v>
      </c>
      <c r="C11" s="13">
        <v>1</v>
      </c>
      <c r="D11" s="18">
        <v>0</v>
      </c>
      <c r="E11" s="20">
        <f t="shared" si="0"/>
        <v>0</v>
      </c>
    </row>
    <row r="12" spans="1:6" x14ac:dyDescent="0.3">
      <c r="A12" s="17">
        <v>9</v>
      </c>
      <c r="B12" s="7" t="s">
        <v>33</v>
      </c>
      <c r="C12" s="13">
        <v>1</v>
      </c>
      <c r="D12" s="18">
        <v>0</v>
      </c>
      <c r="E12" s="20">
        <f t="shared" si="0"/>
        <v>0</v>
      </c>
    </row>
    <row r="13" spans="1:6" x14ac:dyDescent="0.3">
      <c r="A13" s="17">
        <v>10</v>
      </c>
      <c r="B13" s="7" t="s">
        <v>18</v>
      </c>
      <c r="C13" s="13">
        <v>2</v>
      </c>
      <c r="D13" s="18">
        <v>0</v>
      </c>
      <c r="E13" s="20">
        <f t="shared" si="0"/>
        <v>0</v>
      </c>
    </row>
    <row r="14" spans="1:6" ht="17.25" customHeight="1" x14ac:dyDescent="0.3">
      <c r="A14" s="17">
        <v>11</v>
      </c>
      <c r="B14" s="7" t="s">
        <v>24</v>
      </c>
      <c r="C14" s="13">
        <v>2</v>
      </c>
      <c r="D14" s="18">
        <v>0</v>
      </c>
      <c r="E14" s="20">
        <f t="shared" si="0"/>
        <v>0</v>
      </c>
    </row>
    <row r="15" spans="1:6" ht="17.25" customHeight="1" x14ac:dyDescent="0.3">
      <c r="A15" s="17">
        <v>12</v>
      </c>
      <c r="B15" s="7" t="s">
        <v>26</v>
      </c>
      <c r="C15" s="13">
        <v>1</v>
      </c>
      <c r="D15" s="18">
        <v>0</v>
      </c>
      <c r="E15" s="20">
        <f t="shared" si="0"/>
        <v>0</v>
      </c>
    </row>
    <row r="16" spans="1:6" x14ac:dyDescent="0.3">
      <c r="A16" s="17">
        <v>13</v>
      </c>
      <c r="B16" s="7" t="s">
        <v>13</v>
      </c>
      <c r="C16" s="13">
        <v>1</v>
      </c>
      <c r="D16" s="18">
        <v>0</v>
      </c>
      <c r="E16" s="20">
        <f t="shared" si="0"/>
        <v>0</v>
      </c>
    </row>
    <row r="17" spans="1:6" x14ac:dyDescent="0.3">
      <c r="A17" s="17">
        <v>14</v>
      </c>
      <c r="B17" s="7" t="s">
        <v>1</v>
      </c>
      <c r="C17" s="13">
        <v>1</v>
      </c>
      <c r="D17" s="18">
        <v>0</v>
      </c>
      <c r="E17" s="20">
        <f t="shared" si="0"/>
        <v>0</v>
      </c>
    </row>
    <row r="18" spans="1:6" x14ac:dyDescent="0.3">
      <c r="A18" s="17">
        <v>15</v>
      </c>
      <c r="B18" s="7" t="s">
        <v>6</v>
      </c>
      <c r="C18" s="13">
        <v>1</v>
      </c>
      <c r="D18" s="18">
        <v>0</v>
      </c>
      <c r="E18" s="20">
        <f t="shared" si="0"/>
        <v>0</v>
      </c>
    </row>
    <row r="19" spans="1:6" x14ac:dyDescent="0.3">
      <c r="A19" s="17">
        <v>16</v>
      </c>
      <c r="B19" s="14" t="s">
        <v>40</v>
      </c>
      <c r="C19" s="13">
        <v>6</v>
      </c>
      <c r="D19" s="18">
        <v>0</v>
      </c>
      <c r="E19" s="20">
        <f t="shared" si="0"/>
        <v>0</v>
      </c>
      <c r="F19" s="15"/>
    </row>
    <row r="20" spans="1:6" x14ac:dyDescent="0.3">
      <c r="A20" s="17">
        <v>17</v>
      </c>
      <c r="B20" s="14" t="s">
        <v>25</v>
      </c>
      <c r="C20" s="13">
        <v>1</v>
      </c>
      <c r="D20" s="18">
        <v>0</v>
      </c>
      <c r="E20" s="20">
        <f t="shared" si="0"/>
        <v>0</v>
      </c>
      <c r="F20" s="15"/>
    </row>
    <row r="21" spans="1:6" x14ac:dyDescent="0.3">
      <c r="A21" s="17">
        <v>18</v>
      </c>
      <c r="B21" s="7" t="s">
        <v>27</v>
      </c>
      <c r="C21" s="13">
        <v>1</v>
      </c>
      <c r="D21" s="18">
        <v>0</v>
      </c>
      <c r="E21" s="20">
        <f t="shared" si="0"/>
        <v>0</v>
      </c>
      <c r="F21" s="15"/>
    </row>
    <row r="22" spans="1:6" x14ac:dyDescent="0.3">
      <c r="A22" s="17">
        <v>19</v>
      </c>
      <c r="B22" s="14" t="s">
        <v>11</v>
      </c>
      <c r="C22" s="13">
        <v>2</v>
      </c>
      <c r="D22" s="18">
        <v>0</v>
      </c>
      <c r="E22" s="20">
        <f t="shared" si="0"/>
        <v>0</v>
      </c>
      <c r="F22" s="15"/>
    </row>
    <row r="23" spans="1:6" x14ac:dyDescent="0.3">
      <c r="A23" s="17">
        <v>20</v>
      </c>
      <c r="B23" s="7" t="s">
        <v>12</v>
      </c>
      <c r="C23" s="13">
        <v>1</v>
      </c>
      <c r="D23" s="18">
        <v>0</v>
      </c>
      <c r="E23" s="20">
        <f t="shared" si="0"/>
        <v>0</v>
      </c>
    </row>
    <row r="24" spans="1:6" x14ac:dyDescent="0.3">
      <c r="A24" s="17">
        <v>21</v>
      </c>
      <c r="B24" s="7" t="s">
        <v>38</v>
      </c>
      <c r="C24" s="13">
        <v>1</v>
      </c>
      <c r="D24" s="18">
        <v>0</v>
      </c>
      <c r="E24" s="20">
        <f t="shared" si="0"/>
        <v>0</v>
      </c>
    </row>
    <row r="25" spans="1:6" x14ac:dyDescent="0.3">
      <c r="A25" s="17">
        <v>22</v>
      </c>
      <c r="B25" s="7" t="s">
        <v>7</v>
      </c>
      <c r="C25" s="13">
        <v>1</v>
      </c>
      <c r="D25" s="18">
        <v>0</v>
      </c>
      <c r="E25" s="20">
        <f t="shared" si="0"/>
        <v>0</v>
      </c>
      <c r="F25" s="15"/>
    </row>
    <row r="26" spans="1:6" ht="17.25" customHeight="1" x14ac:dyDescent="0.3">
      <c r="A26" s="17">
        <v>23</v>
      </c>
      <c r="B26" s="7" t="s">
        <v>8</v>
      </c>
      <c r="C26" s="13">
        <v>5</v>
      </c>
      <c r="D26" s="18">
        <v>0</v>
      </c>
      <c r="E26" s="20">
        <f t="shared" si="0"/>
        <v>0</v>
      </c>
      <c r="F26" s="15"/>
    </row>
    <row r="27" spans="1:6" ht="17.25" customHeight="1" x14ac:dyDescent="0.3">
      <c r="A27" s="17">
        <v>24</v>
      </c>
      <c r="B27" s="7" t="s">
        <v>20</v>
      </c>
      <c r="C27" s="13">
        <v>2</v>
      </c>
      <c r="D27" s="18">
        <v>0</v>
      </c>
      <c r="E27" s="20">
        <f t="shared" si="0"/>
        <v>0</v>
      </c>
      <c r="F27" s="15"/>
    </row>
    <row r="28" spans="1:6" x14ac:dyDescent="0.3">
      <c r="A28" s="17">
        <v>25</v>
      </c>
      <c r="B28" s="7" t="s">
        <v>9</v>
      </c>
      <c r="C28" s="13">
        <v>2</v>
      </c>
      <c r="D28" s="18">
        <v>0</v>
      </c>
      <c r="E28" s="20">
        <f t="shared" si="0"/>
        <v>0</v>
      </c>
      <c r="F28" s="15"/>
    </row>
    <row r="29" spans="1:6" ht="18" customHeight="1" x14ac:dyDescent="0.3">
      <c r="A29" s="17">
        <v>26</v>
      </c>
      <c r="B29" s="7" t="s">
        <v>10</v>
      </c>
      <c r="C29" s="13">
        <v>3</v>
      </c>
      <c r="D29" s="18">
        <v>0</v>
      </c>
      <c r="E29" s="20">
        <f t="shared" si="0"/>
        <v>0</v>
      </c>
      <c r="F29" s="15"/>
    </row>
    <row r="30" spans="1:6" x14ac:dyDescent="0.3">
      <c r="A30" s="17">
        <v>27</v>
      </c>
      <c r="B30" s="7" t="s">
        <v>28</v>
      </c>
      <c r="C30" s="13">
        <v>2</v>
      </c>
      <c r="D30" s="18">
        <v>0</v>
      </c>
      <c r="E30" s="20">
        <f t="shared" si="0"/>
        <v>0</v>
      </c>
      <c r="F30" s="15"/>
    </row>
    <row r="31" spans="1:6" x14ac:dyDescent="0.3">
      <c r="A31" s="17">
        <v>28</v>
      </c>
      <c r="B31" s="7" t="s">
        <v>14</v>
      </c>
      <c r="C31" s="13">
        <v>2</v>
      </c>
      <c r="D31" s="18">
        <v>0</v>
      </c>
      <c r="E31" s="20">
        <f t="shared" si="0"/>
        <v>0</v>
      </c>
      <c r="F31" s="15"/>
    </row>
    <row r="32" spans="1:6" x14ac:dyDescent="0.3">
      <c r="A32" s="17">
        <v>29</v>
      </c>
      <c r="B32" s="7" t="s">
        <v>15</v>
      </c>
      <c r="C32" s="13">
        <v>2</v>
      </c>
      <c r="D32" s="18">
        <v>0</v>
      </c>
      <c r="E32" s="20">
        <f t="shared" si="0"/>
        <v>0</v>
      </c>
      <c r="F32" s="15"/>
    </row>
    <row r="33" spans="1:8" x14ac:dyDescent="0.3">
      <c r="A33" s="17">
        <v>30</v>
      </c>
      <c r="B33" s="7" t="s">
        <v>16</v>
      </c>
      <c r="C33" s="13">
        <v>1</v>
      </c>
      <c r="D33" s="18">
        <v>0</v>
      </c>
      <c r="E33" s="20">
        <f t="shared" si="0"/>
        <v>0</v>
      </c>
    </row>
    <row r="34" spans="1:8" x14ac:dyDescent="0.3">
      <c r="A34" s="17">
        <v>31</v>
      </c>
      <c r="B34" s="7" t="s">
        <v>29</v>
      </c>
      <c r="C34" s="13">
        <v>2</v>
      </c>
      <c r="D34" s="18">
        <v>0</v>
      </c>
      <c r="E34" s="20">
        <f>C34*D34</f>
        <v>0</v>
      </c>
      <c r="F34" s="15"/>
    </row>
    <row r="35" spans="1:8" x14ac:dyDescent="0.3">
      <c r="A35" s="17">
        <v>32</v>
      </c>
      <c r="B35" s="7" t="s">
        <v>30</v>
      </c>
      <c r="C35" s="13">
        <v>2</v>
      </c>
      <c r="D35" s="18">
        <v>0</v>
      </c>
      <c r="E35" s="20">
        <f>C35*D35</f>
        <v>0</v>
      </c>
    </row>
    <row r="36" spans="1:8" x14ac:dyDescent="0.3">
      <c r="A36" s="17">
        <v>33</v>
      </c>
      <c r="B36" s="7" t="s">
        <v>31</v>
      </c>
      <c r="C36" s="13">
        <v>1</v>
      </c>
      <c r="D36" s="18">
        <v>0</v>
      </c>
      <c r="E36" s="20">
        <f>C36*D36</f>
        <v>0</v>
      </c>
      <c r="F36" s="15"/>
    </row>
    <row r="37" spans="1:8" x14ac:dyDescent="0.3">
      <c r="A37" s="17">
        <v>34</v>
      </c>
      <c r="B37" s="7" t="s">
        <v>34</v>
      </c>
      <c r="C37" s="13">
        <v>1</v>
      </c>
      <c r="D37" s="18">
        <v>0</v>
      </c>
      <c r="E37" s="20">
        <f t="shared" ref="E37" si="1">C37*D37</f>
        <v>0</v>
      </c>
      <c r="F37" s="15"/>
    </row>
    <row r="38" spans="1:8" x14ac:dyDescent="0.3">
      <c r="A38" s="17">
        <v>35</v>
      </c>
      <c r="B38" s="7" t="s">
        <v>37</v>
      </c>
      <c r="C38" s="13">
        <v>1</v>
      </c>
      <c r="D38" s="18">
        <v>0</v>
      </c>
      <c r="E38" s="20">
        <f t="shared" ref="E38" si="2">C38*D38</f>
        <v>0</v>
      </c>
      <c r="F38" s="15"/>
      <c r="H38" s="16"/>
    </row>
    <row r="39" spans="1:8" x14ac:dyDescent="0.3">
      <c r="A39" s="17">
        <v>36</v>
      </c>
      <c r="B39" s="7" t="s">
        <v>32</v>
      </c>
      <c r="C39" s="13">
        <v>1</v>
      </c>
      <c r="D39" s="18">
        <v>0</v>
      </c>
      <c r="E39" s="20">
        <f>D39*C39</f>
        <v>0</v>
      </c>
      <c r="F39" s="15"/>
    </row>
    <row r="40" spans="1:8" x14ac:dyDescent="0.3">
      <c r="A40" s="17">
        <v>37</v>
      </c>
      <c r="B40" s="7" t="s">
        <v>36</v>
      </c>
      <c r="C40" s="13">
        <v>1</v>
      </c>
      <c r="D40" s="18">
        <v>0</v>
      </c>
      <c r="E40" s="20">
        <f>D40*C40</f>
        <v>0</v>
      </c>
    </row>
    <row r="41" spans="1:8" x14ac:dyDescent="0.3">
      <c r="A41" s="17">
        <v>38</v>
      </c>
      <c r="B41" s="7" t="s">
        <v>44</v>
      </c>
      <c r="C41" s="13">
        <v>1</v>
      </c>
      <c r="D41" s="18">
        <v>0</v>
      </c>
      <c r="E41" s="20">
        <f>D41*C41</f>
        <v>0</v>
      </c>
    </row>
    <row r="42" spans="1:8" ht="15" thickBot="1" x14ac:dyDescent="0.35">
      <c r="A42" s="22" t="s">
        <v>21</v>
      </c>
      <c r="B42" s="23"/>
      <c r="C42" s="23"/>
      <c r="D42" s="24"/>
      <c r="E42" s="6">
        <f>SUM(E4:E41)</f>
        <v>0</v>
      </c>
    </row>
    <row r="43" spans="1:8" x14ac:dyDescent="0.3">
      <c r="A43" s="21"/>
    </row>
    <row r="44" spans="1:8" x14ac:dyDescent="0.3">
      <c r="A44" s="21"/>
      <c r="E44" s="3"/>
    </row>
  </sheetData>
  <mergeCells count="3">
    <mergeCell ref="A42:D42"/>
    <mergeCell ref="A2:E2"/>
    <mergeCell ref="A1:B1"/>
  </mergeCell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83"/>
  <sheetViews>
    <sheetView zoomScaleNormal="100" workbookViewId="0">
      <selection activeCell="S15" sqref="S15"/>
    </sheetView>
  </sheetViews>
  <sheetFormatPr defaultRowHeight="14.4" x14ac:dyDescent="0.3"/>
  <cols>
    <col min="1" max="1" width="9.109375" style="1"/>
    <col min="2" max="2" width="62" style="9" customWidth="1"/>
    <col min="3" max="3" width="9.109375" style="11"/>
    <col min="4" max="4" width="17.109375" style="3" customWidth="1"/>
    <col min="5" max="5" width="17.88671875" style="1" customWidth="1"/>
    <col min="6" max="6" width="7.88671875" customWidth="1"/>
    <col min="7" max="7" width="10.5546875" customWidth="1"/>
    <col min="8" max="8" width="7.88671875" customWidth="1"/>
    <col min="9" max="9" width="10.5546875" customWidth="1"/>
    <col min="10" max="10" width="7.88671875" customWidth="1"/>
    <col min="11" max="11" width="10.5546875" customWidth="1"/>
    <col min="12" max="12" width="7.88671875" customWidth="1"/>
    <col min="13" max="13" width="10.5546875" customWidth="1"/>
    <col min="14" max="14" width="7.88671875" customWidth="1"/>
    <col min="15" max="15" width="10.5546875" customWidth="1"/>
  </cols>
  <sheetData>
    <row r="1" customFormat="1" ht="26.25" customHeight="1" x14ac:dyDescent="0.3"/>
    <row r="2" customFormat="1" ht="30.75" customHeight="1" x14ac:dyDescent="0.3"/>
    <row r="3" customFormat="1" x14ac:dyDescent="0.3"/>
    <row r="4" customFormat="1" x14ac:dyDescent="0.3"/>
    <row r="5" customFormat="1" x14ac:dyDescent="0.3"/>
    <row r="6" customFormat="1" x14ac:dyDescent="0.3"/>
    <row r="7" customFormat="1" x14ac:dyDescent="0.3"/>
    <row r="8" customFormat="1" x14ac:dyDescent="0.3"/>
    <row r="9" customFormat="1" x14ac:dyDescent="0.3"/>
    <row r="10" customFormat="1" x14ac:dyDescent="0.3"/>
    <row r="11" customFormat="1" x14ac:dyDescent="0.3"/>
    <row r="12" customFormat="1" x14ac:dyDescent="0.3"/>
    <row r="13" customFormat="1" x14ac:dyDescent="0.3"/>
    <row r="14" customFormat="1" x14ac:dyDescent="0.3"/>
    <row r="15" customFormat="1" x14ac:dyDescent="0.3"/>
    <row r="16" customFormat="1" x14ac:dyDescent="0.3"/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ht="17.25" customHeight="1" x14ac:dyDescent="0.3"/>
    <row r="26" customFormat="1" ht="28.5" customHeight="1" x14ac:dyDescent="0.3"/>
    <row r="27" customFormat="1" ht="28.5" customHeight="1" x14ac:dyDescent="0.3"/>
    <row r="28" customFormat="1" x14ac:dyDescent="0.3"/>
    <row r="29" customFormat="1" ht="17.25" customHeight="1" x14ac:dyDescent="0.3"/>
    <row r="30" customFormat="1" ht="17.25" customHeigh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ht="17.25" customHeight="1" x14ac:dyDescent="0.3"/>
    <row r="49" customFormat="1" ht="17.25" customHeight="1" x14ac:dyDescent="0.3"/>
    <row r="50" customFormat="1" x14ac:dyDescent="0.3"/>
    <row r="51" customFormat="1" ht="18" customHeigh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</sheetData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2022</vt:lpstr>
      <vt:lpstr>Arkusz1</vt:lpstr>
      <vt:lpstr>'2022'!Obszar_wydruku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mtymczak</dc:creator>
  <cp:lastModifiedBy>Monika Niegoda</cp:lastModifiedBy>
  <cp:lastPrinted>2022-02-02T12:54:35Z</cp:lastPrinted>
  <dcterms:created xsi:type="dcterms:W3CDTF">2016-07-27T11:45:57Z</dcterms:created>
  <dcterms:modified xsi:type="dcterms:W3CDTF">2022-03-01T11:04:23Z</dcterms:modified>
</cp:coreProperties>
</file>