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3. SEKCJA ZAMOWIEN PUBLICZNYCH\ZASOBY KOMORKI\BAZA POSTĘPOWAŃ\2024\Iza\D 87 Dostawa produktów leczniczych, opatrunków\Od medycznej\"/>
    </mc:Choice>
  </mc:AlternateContent>
  <bookViews>
    <workbookView xWindow="0" yWindow="0" windowWidth="28800" windowHeight="12300"/>
  </bookViews>
  <sheets>
    <sheet name="FORMULARZ CZ.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0" i="3" l="1"/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6" i="3"/>
  <c r="G161" i="3" l="1"/>
</calcChain>
</file>

<file path=xl/sharedStrings.xml><?xml version="1.0" encoding="utf-8"?>
<sst xmlns="http://schemas.openxmlformats.org/spreadsheetml/2006/main" count="326" uniqueCount="175">
  <si>
    <t>Lp.</t>
  </si>
  <si>
    <t>Nazwa</t>
  </si>
  <si>
    <t>JM</t>
  </si>
  <si>
    <t>op.</t>
  </si>
  <si>
    <t>Adenozyna/ Adencor/ Adenorythm 3 mg/ml roztwór do wstrzykiwań 6 ampułek 2 ml</t>
  </si>
  <si>
    <t>Adrenalinum WZF 0,1% 10 amp. 1ml</t>
  </si>
  <si>
    <t>Alantan Plus krem tuba 35g</t>
  </si>
  <si>
    <t>szt.</t>
  </si>
  <si>
    <t>Altacet tabl.1g 6 szt.</t>
  </si>
  <si>
    <t>Amiokordin 5 amp/Cordarone 6 amp rozt.do wstrzyk.0,05g 3ml</t>
  </si>
  <si>
    <t xml:space="preserve">Aqua pro Injectione - rozpuszczalnik do sporządz. leków 10 ml  op. 100 amp. </t>
  </si>
  <si>
    <t>Aspirin 500 mg 100 tabl.</t>
  </si>
  <si>
    <t>Atropinum Sulfas 0,5mg/ml op.  10 amp. 1 ml</t>
  </si>
  <si>
    <t>Atropinum Sulfas 1mg/ml op.  10 amp. 1 ml</t>
  </si>
  <si>
    <t xml:space="preserve">Bros spray na komary i kleszcze op. 90ml </t>
  </si>
  <si>
    <t xml:space="preserve">Bros spray na komary i kleszcze op. 50ml </t>
  </si>
  <si>
    <t>op</t>
  </si>
  <si>
    <t xml:space="preserve">Calcium z witaminą C minimum 200mg Ca2+ +  wit. C op. 12 tabl. musujących </t>
  </si>
  <si>
    <t>Captopril tabl. 12,5 mg op. 30 tabl.</t>
  </si>
  <si>
    <t>Carboadsorbent 250 mg op. 20 tabl. (Węgiel leczniczy)</t>
  </si>
  <si>
    <t>Chlorchinaldin VP 2 mg op. 40 tabl.</t>
  </si>
  <si>
    <t>Cholinex 150mg z cukrem 24 tabl.</t>
  </si>
  <si>
    <t>Clemastinum 2 mg/2ml op. 5 amp.</t>
  </si>
  <si>
    <t>Clotrimazolum 1% krem 20g</t>
  </si>
  <si>
    <t>Controloc Control/Panzol Pro 20mg 14 tab.</t>
  </si>
  <si>
    <t>Corhydron 100 mg/2ml  5 fiolek (proszek+rozpuszczalnik)</t>
  </si>
  <si>
    <t>Cyclonamine 250 mg op. 30 tabl.</t>
  </si>
  <si>
    <t>Dermatol op. 2g</t>
  </si>
  <si>
    <t>Dexaven/Demezon 4mg/ml 10amp. 2ml</t>
  </si>
  <si>
    <t>Duphalac Lactulosum roztwór doustny 667 mg/ml op. 150 ml;</t>
  </si>
  <si>
    <t>Espumisan 40 mg op. 25 kaps.</t>
  </si>
  <si>
    <t>Excedrin 250 mg + 250 mg +65 mg op. 20 tabl.</t>
  </si>
  <si>
    <t>Fenistil /Foxil żel 1mg/g 30g</t>
  </si>
  <si>
    <t>Flavamed/Deflegmin 0,03 g 20 tab.</t>
  </si>
  <si>
    <t>Flegamina 8mg op. 40 tabl.</t>
  </si>
  <si>
    <t>Furosemidum (10mg/ml)  op. 5 amp po 2 ml</t>
  </si>
  <si>
    <t>Gargarin preparat do sporządzania płynu do płukania gardła, op. 6 sasz. po 5 g</t>
  </si>
  <si>
    <t>Glucagen (1 mg/fiolka + rozpuszczalnik)</t>
  </si>
  <si>
    <t>Cardiamid z kofeiną 8 pastylek</t>
  </si>
  <si>
    <t>Glucosum 20% (200mg/ml)  10ml x 10amp.</t>
  </si>
  <si>
    <t>Glucosum 5%  500 ml</t>
  </si>
  <si>
    <t>Glucosum 5% 100 ml</t>
  </si>
  <si>
    <t>Glucosum 5% 250 ml</t>
  </si>
  <si>
    <t>Gripex Noc 15mg+500mg+30mg+2mg op. 12 tabl.</t>
  </si>
  <si>
    <t>Heparinum 5000jm/ml 10 filolek po 5 ml</t>
  </si>
  <si>
    <t>Hydrocortisonum krem 5 mg/g op. tuba 15 g</t>
  </si>
  <si>
    <t>Hydroxyzinum 10mg 30 tabl.</t>
  </si>
  <si>
    <t>Hydroxyzinum 50mg/1ml 5 amp. 2 ml</t>
  </si>
  <si>
    <t>Ibuprofen 200 mg op. 20 tabl.</t>
  </si>
  <si>
    <t>Icemix sztuczny lód w aerozolu 400ml</t>
  </si>
  <si>
    <t>Ketonal 100mg/2ml op. 10amp</t>
  </si>
  <si>
    <t>Ketonal forte/Ketoprofen SF 100mg 20kaps.</t>
  </si>
  <si>
    <t>Krople żołądkowe 35g</t>
  </si>
  <si>
    <t>Lignocainum 2% 20mg/g żel Typ A op. 30g</t>
  </si>
  <si>
    <t xml:space="preserve">Litorsal tabl. musujące op. 24 tabl. </t>
  </si>
  <si>
    <t>Maalox 400 mg+ 400 mg op. 20 tabl.</t>
  </si>
  <si>
    <t>Magnesium sulfuricum 20% 10 amp. Po 10 ml</t>
  </si>
  <si>
    <t>Mannitol 15% 250ml</t>
  </si>
  <si>
    <t>Mannitol 20% 250ml</t>
  </si>
  <si>
    <t>Maść kamforowa 10% tuba 20g</t>
  </si>
  <si>
    <t>Maść ochronna z witaminą A op. 25g</t>
  </si>
  <si>
    <t>Metoclopramidum 5mg/ml 5 amp. 2ml</t>
  </si>
  <si>
    <t>Metoprolol/Betaloc roztw.do wstrzyk. 1mg/ml 5amp 5ml</t>
  </si>
  <si>
    <t xml:space="preserve">Naklofen żel/Felogel Neo żel 0,01 g/g/ 60 g, </t>
  </si>
  <si>
    <t>Naloxonum hydrochloricum WZF 0,4mg/ml op. 10 amp.</t>
  </si>
  <si>
    <t>Naproxen 100mg/g żel 50g</t>
  </si>
  <si>
    <t>Naproxen 200 mg op. 10 tabl.</t>
  </si>
  <si>
    <t>Natrium bicarbonicum 8,4% op.10 amp. 20ml</t>
  </si>
  <si>
    <t>Natrium chloratum 0,9 % (100 ml)</t>
  </si>
  <si>
    <t xml:space="preserve">Natrium chloratum 0,9% (250 ml) </t>
  </si>
  <si>
    <t>Natrium chloratum 0,9% (500 ml)</t>
  </si>
  <si>
    <t>Natrium chloratum 0,9% op. 10amp. 10 ml</t>
  </si>
  <si>
    <t>Natrium chloratum 0,9% w strzykawce, ampułkostrzykawka 10 ml</t>
  </si>
  <si>
    <t>Neo-Angin Spray (14,58mg+2,92mg+87mg)/ml op. 30ml</t>
  </si>
  <si>
    <t>Neomycinum 11,72mg/g 32g aerozol</t>
  </si>
  <si>
    <t>Nifuroksazyd 200mg 12 kaps.</t>
  </si>
  <si>
    <t>Nitromint 0,4mg aerozol 200 dawek op. 11 g</t>
  </si>
  <si>
    <t>No-spa 20mg/ml  op. 5 amp. 2 ml</t>
  </si>
  <si>
    <t>No-spa 40mg 40 tabl.</t>
  </si>
  <si>
    <t>Nurofen Forte 400 mg/IbuTeva Max 400mg 24tabl.</t>
  </si>
  <si>
    <t>Nurofen Zatoki/Infex Zatoki 24 tabl.</t>
  </si>
  <si>
    <t>Octenisept płyn do skóry rąk 250 ml z atomizerem</t>
  </si>
  <si>
    <t>Octenisept płyn do skóry rąk 50 ml z atomizerem</t>
  </si>
  <si>
    <t>Olfen Patch 140 mg op. 5 plastrów</t>
  </si>
  <si>
    <t>OptilLube 5g/ 2,7 g</t>
  </si>
  <si>
    <t>Orofar MAX 2mg op. 30 pastylek</t>
  </si>
  <si>
    <t>Otinum/Ototalgin krople do uszu 10 g</t>
  </si>
  <si>
    <t>Panthenol 5% 150ml pianka</t>
  </si>
  <si>
    <t>Papaverinum hydrochloricum 20mg/ml  op. 10 amp. 2ml</t>
  </si>
  <si>
    <t>Paracetamol 500 mg 20 tabl.</t>
  </si>
  <si>
    <t>Phenazolinum 50mg/ml op. 10 amp. 2ml</t>
  </si>
  <si>
    <t>Pini extractum fluidum (syrop sosnowy złożony) op.  125 g</t>
  </si>
  <si>
    <t>Płyn fizjologiczny wieloelektrolitowy PWE (500 ml)  Sterofundin</t>
  </si>
  <si>
    <t>Pyralgin 500mg/ml op. 5 amp. po 2ml</t>
  </si>
  <si>
    <t>Rivel 0,5 % żel 30 g</t>
  </si>
  <si>
    <t>Roztwór Ringera (8,6mg+0,3mg+0,33mg)/ml roztwór do infuzji dożylnych 500ml</t>
  </si>
  <si>
    <t>Rutinoscorbin op. 90 tabl.</t>
  </si>
  <si>
    <t>Sachol żel stomatologiczny (87,1mg+0,1mg)/g op. 10g</t>
  </si>
  <si>
    <t>Salbutamoli sulfas 0,5mg/ml  op. 10 amp. po 1ml</t>
  </si>
  <si>
    <t>Scorbolamid 100mg+5mg+300mg op.20 tabl.</t>
  </si>
  <si>
    <t>Skinman Soft op. 100 ml</t>
  </si>
  <si>
    <t>Skinman Soft op. 500 ml</t>
  </si>
  <si>
    <t>Skinsept Pur op. 350 ml z atomizerem</t>
  </si>
  <si>
    <t>Smecta 30 saszetek</t>
  </si>
  <si>
    <t>Solpadeine 500 mg + 8 mg + 30 mg op. 12 tabl. musujących</t>
  </si>
  <si>
    <t>Stoperan 2 mg  op.8 kaps.</t>
  </si>
  <si>
    <t>Stoperan Elektrolity op. 7 saszetek</t>
  </si>
  <si>
    <t xml:space="preserve">Strepsils Intensive 8,75mg op. 24 tabl. </t>
  </si>
  <si>
    <t>Sudafed 60mg op. 12 tabl.</t>
  </si>
  <si>
    <t>Sulfacetamidum 10% H-E-C 2but. 5ml</t>
  </si>
  <si>
    <t>Syrop Herbapect op. 240 g</t>
  </si>
  <si>
    <t>Syrop prawoślazowy but.125g</t>
  </si>
  <si>
    <t>Tantum Verde/Uniben aer.30ml</t>
  </si>
  <si>
    <t>Thiocodin 15mg+300mg op. 10 tabl.</t>
  </si>
  <si>
    <t>Traumon żel/Difortan żel 0,1g/g 50g</t>
  </si>
  <si>
    <t>Tribiotic maść 14g</t>
  </si>
  <si>
    <t>Undofen max 10mg/g op. 30ml (spray)</t>
  </si>
  <si>
    <t>UroFuraginum/Furaginum 50mg 30 tab.</t>
  </si>
  <si>
    <t>Urosept op. 30 tabl.</t>
  </si>
  <si>
    <t>Valerin Forte 200 mg op. 15 tabl.</t>
  </si>
  <si>
    <t>Ventolin aer. wziewny 200 dawek</t>
  </si>
  <si>
    <t xml:space="preserve">Ventolin 1mg/ml 20amp. 2,5 ml </t>
  </si>
  <si>
    <t>Vick VapoRub maść op. 50g</t>
  </si>
  <si>
    <t xml:space="preserve">Vitaminum B compostium op. 50 tabl. </t>
  </si>
  <si>
    <t>Voltaren Emulgel/Diclotica żel 0,01 g/g 100g</t>
  </si>
  <si>
    <t>Voltaren Express Forte /Voltaren Acti Forte 25mg 20tabl/ kaps.</t>
  </si>
  <si>
    <t>VOLUVEN 6% 500ML ROZTWÓR</t>
  </si>
  <si>
    <t>Woda wapienna 250 g</t>
  </si>
  <si>
    <t>Xylometazolin 0,1% but. 10ml</t>
  </si>
  <si>
    <t>Zoviraks Duo krem op. 2 g</t>
  </si>
  <si>
    <t>Zyrtec 10mg/Amertil 10mg 20 tabl.</t>
  </si>
  <si>
    <t>Polopiryna S 300 mg 20 tabl.</t>
  </si>
  <si>
    <t>Clopidogrel Ranbaxy 75 mg 28 tabl. powl.</t>
  </si>
  <si>
    <t>Lignocainum H/CHLOR. WZF 2% 10 amp. 2 ml</t>
  </si>
  <si>
    <t>Dopaminum hydrochloricum WZF 4 % do infuzji 40mg/ ml 10 amp. 5 ml</t>
  </si>
  <si>
    <t>Laremid 2 mg 20 tabl.</t>
  </si>
  <si>
    <t>Peroxygel 3% 15 g żel</t>
  </si>
  <si>
    <t>Balsolan 100 mg/g 30 g maść</t>
  </si>
  <si>
    <t>Radioprotect krem 100 ml</t>
  </si>
  <si>
    <t>Nebbud 0,5 mg/ml 10 amp. 2 ml</t>
  </si>
  <si>
    <t xml:space="preserve">Brilique 90 mg 56 tabl. powl. </t>
  </si>
  <si>
    <t>Tachyben 25 mg 5 amp. 5 ml</t>
  </si>
  <si>
    <t>Torecan 6,5 mg/ml (1 ml) 5 amp.</t>
  </si>
  <si>
    <t>Ebrantil 25 5 amp. 5 ml</t>
  </si>
  <si>
    <t>ACC tabl. musujące 200 mg a' 20</t>
  </si>
  <si>
    <t>Tantum Verde Forte 3mg/ml op. 15 ml</t>
  </si>
  <si>
    <t xml:space="preserve">Krem do rąk glicerynowo aloesowy z witaminą A+E </t>
  </si>
  <si>
    <t>ampułka</t>
  </si>
  <si>
    <t>Morphini Sulfas WZF 10 MG/ML AMP. 1 ML</t>
  </si>
  <si>
    <t>Fentanyl 50 mikrogramów/ ml amp. 2 ml</t>
  </si>
  <si>
    <t xml:space="preserve">Midanium 5 mg/ ml amp. 3 ml, </t>
  </si>
  <si>
    <t xml:space="preserve">Diazepanum/ Relanium 5 mg/ml  amp. 2 ml. </t>
  </si>
  <si>
    <t>Clonazepam 1mg/1 ml amp. 1 ml.</t>
  </si>
  <si>
    <t>Acard 300 mg tabletki 10 szt.</t>
  </si>
  <si>
    <t>Exacyl 500 mg/5 ml 5 amp./5 ml 100 mg/ml</t>
  </si>
  <si>
    <t xml:space="preserve">Paracetamol 10 mg/ml 100 ml </t>
  </si>
  <si>
    <t>Altaziaja 1% żel 75 g</t>
  </si>
  <si>
    <r>
      <t>Flumazenil KABI 0,1 mg/ml 1 amp. 5 ml,</t>
    </r>
    <r>
      <rPr>
        <sz val="12"/>
        <rFont val="Arial"/>
        <family val="2"/>
        <charset val="238"/>
      </rPr>
      <t xml:space="preserve"> op. 5 ampułek</t>
    </r>
  </si>
  <si>
    <t>Altacet 10mg/g 75g żel</t>
  </si>
  <si>
    <t>A</t>
  </si>
  <si>
    <t>B</t>
  </si>
  <si>
    <t>C</t>
  </si>
  <si>
    <t>D</t>
  </si>
  <si>
    <t>E</t>
  </si>
  <si>
    <t>F</t>
  </si>
  <si>
    <t>G</t>
  </si>
  <si>
    <r>
      <t xml:space="preserve">Test wykrywający minimum 7 rodzajów narkotyków, test kasetkowy/ panelowy, </t>
    </r>
    <r>
      <rPr>
        <b/>
        <u/>
        <sz val="12"/>
        <color theme="1"/>
        <rFont val="Arial"/>
        <family val="2"/>
        <charset val="238"/>
      </rPr>
      <t>test na mocz</t>
    </r>
    <r>
      <rPr>
        <sz val="12"/>
        <color theme="1"/>
        <rFont val="Arial"/>
        <family val="2"/>
        <charset val="238"/>
      </rPr>
      <t>,</t>
    </r>
    <r>
      <rPr>
        <b/>
        <u/>
        <sz val="12"/>
        <color theme="1"/>
        <rFont val="Arial"/>
        <family val="2"/>
        <charset val="238"/>
      </rPr>
      <t>opakowanie a' 50 szt</t>
    </r>
    <r>
      <rPr>
        <sz val="12"/>
        <color theme="1"/>
        <rFont val="Arial"/>
        <family val="2"/>
        <charset val="238"/>
      </rPr>
      <t>.</t>
    </r>
  </si>
  <si>
    <t>Malarone 250 mg+100 mg, tabletki powlekane 12 szt.</t>
  </si>
  <si>
    <t>Claritine Active 5mg + 120mg 6 tabl.</t>
  </si>
  <si>
    <t>ZAKRES PODSTAWOWY ZAMÓWIENIA CZĘŚĆ 1 LEKI</t>
  </si>
  <si>
    <t>Ilość</t>
  </si>
  <si>
    <t>Wartość brutto zakresu podstawowego zamówienia dla części 1</t>
  </si>
  <si>
    <t>Stawka podatku VAT W %</t>
  </si>
  <si>
    <t>Cena jednostkowa brutto</t>
  </si>
  <si>
    <t>Wartość brutto (ilość x cena jednostkowa 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</si>
</sst>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7C9AD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2" fillId="0" borderId="0" xfId="0" applyNumberFormat="1" applyFont="1" applyFill="1"/>
    <xf numFmtId="2" fontId="2" fillId="0" borderId="0" xfId="0" applyNumberFormat="1" applyFont="1"/>
    <xf numFmtId="2" fontId="2" fillId="0" borderId="0" xfId="0" applyNumberFormat="1" applyFont="1" applyFill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2" fontId="2" fillId="0" borderId="0" xfId="0" applyNumberFormat="1" applyFont="1" applyBorder="1"/>
    <xf numFmtId="0" fontId="2" fillId="0" borderId="0" xfId="0" applyFont="1"/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/>
    <xf numFmtId="2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9" fontId="6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7C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62"/>
  <sheetViews>
    <sheetView tabSelected="1" topLeftCell="A112" workbookViewId="0">
      <selection activeCell="G157" sqref="G157"/>
    </sheetView>
  </sheetViews>
  <sheetFormatPr defaultRowHeight="15.75" x14ac:dyDescent="0.25"/>
  <cols>
    <col min="1" max="1" width="5.85546875" style="18" customWidth="1"/>
    <col min="2" max="2" width="45.28515625" style="7" customWidth="1"/>
    <col min="3" max="3" width="12" style="7" customWidth="1"/>
    <col min="4" max="4" width="12" style="43" customWidth="1"/>
    <col min="5" max="5" width="16.140625" style="7" customWidth="1"/>
    <col min="6" max="6" width="13.42578125" style="1" customWidth="1"/>
    <col min="7" max="7" width="19.7109375" style="2" customWidth="1"/>
    <col min="8" max="16384" width="9.140625" style="7"/>
  </cols>
  <sheetData>
    <row r="1" spans="1:76" x14ac:dyDescent="0.25">
      <c r="A1" s="4"/>
      <c r="B1" s="5"/>
      <c r="C1" s="5"/>
      <c r="D1" s="42"/>
      <c r="E1" s="5"/>
      <c r="F1" s="3"/>
      <c r="G1" s="6"/>
    </row>
    <row r="2" spans="1:76" ht="30" customHeight="1" x14ac:dyDescent="0.25">
      <c r="A2" s="70"/>
      <c r="B2" s="70"/>
      <c r="C2" s="70"/>
      <c r="D2" s="70"/>
      <c r="E2" s="70"/>
      <c r="F2" s="70"/>
      <c r="G2" s="70"/>
    </row>
    <row r="3" spans="1:76" ht="30" customHeight="1" x14ac:dyDescent="0.25">
      <c r="A3" s="44" t="s">
        <v>159</v>
      </c>
      <c r="B3" s="45" t="s">
        <v>160</v>
      </c>
      <c r="C3" s="44" t="s">
        <v>161</v>
      </c>
      <c r="D3" s="41" t="s">
        <v>162</v>
      </c>
      <c r="E3" s="32" t="s">
        <v>163</v>
      </c>
      <c r="F3" s="32" t="s">
        <v>164</v>
      </c>
      <c r="G3" s="32" t="s">
        <v>165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</row>
    <row r="4" spans="1:76" s="8" customFormat="1" ht="30" customHeight="1" x14ac:dyDescent="0.25">
      <c r="A4" s="59" t="s">
        <v>169</v>
      </c>
      <c r="B4" s="60"/>
      <c r="C4" s="60"/>
      <c r="D4" s="60"/>
      <c r="E4" s="60"/>
      <c r="F4" s="60"/>
      <c r="G4" s="6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1:76" ht="96" customHeight="1" x14ac:dyDescent="0.25">
      <c r="A5" s="49" t="s">
        <v>0</v>
      </c>
      <c r="B5" s="51" t="s">
        <v>1</v>
      </c>
      <c r="C5" s="49" t="s">
        <v>2</v>
      </c>
      <c r="D5" s="50" t="s">
        <v>170</v>
      </c>
      <c r="E5" s="46" t="s">
        <v>173</v>
      </c>
      <c r="F5" s="47" t="s">
        <v>172</v>
      </c>
      <c r="G5" s="48" t="s">
        <v>174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1:76" ht="32.25" customHeight="1" x14ac:dyDescent="0.25">
      <c r="A6" s="29">
        <v>1</v>
      </c>
      <c r="B6" s="30" t="s">
        <v>144</v>
      </c>
      <c r="C6" s="31" t="s">
        <v>3</v>
      </c>
      <c r="D6" s="38">
        <v>20</v>
      </c>
      <c r="E6" s="24"/>
      <c r="F6" s="55"/>
      <c r="G6" s="24">
        <f>D6*E6</f>
        <v>0</v>
      </c>
    </row>
    <row r="7" spans="1:76" ht="30" customHeight="1" x14ac:dyDescent="0.25">
      <c r="A7" s="9">
        <v>2</v>
      </c>
      <c r="B7" s="11" t="s">
        <v>4</v>
      </c>
      <c r="C7" s="22" t="s">
        <v>3</v>
      </c>
      <c r="D7" s="39">
        <v>3</v>
      </c>
      <c r="E7" s="24"/>
      <c r="F7" s="55"/>
      <c r="G7" s="24">
        <f t="shared" ref="G7:G70" si="0">D7*E7</f>
        <v>0</v>
      </c>
    </row>
    <row r="8" spans="1:76" ht="30" customHeight="1" x14ac:dyDescent="0.25">
      <c r="A8" s="9">
        <v>3</v>
      </c>
      <c r="B8" s="12" t="s">
        <v>5</v>
      </c>
      <c r="C8" s="26" t="s">
        <v>3</v>
      </c>
      <c r="D8" s="39">
        <v>5</v>
      </c>
      <c r="E8" s="24"/>
      <c r="F8" s="55"/>
      <c r="G8" s="24">
        <f t="shared" si="0"/>
        <v>0</v>
      </c>
    </row>
    <row r="9" spans="1:76" ht="30" customHeight="1" x14ac:dyDescent="0.25">
      <c r="A9" s="9">
        <v>4</v>
      </c>
      <c r="B9" s="13" t="s">
        <v>6</v>
      </c>
      <c r="C9" s="25" t="s">
        <v>7</v>
      </c>
      <c r="D9" s="39">
        <v>20</v>
      </c>
      <c r="E9" s="24"/>
      <c r="F9" s="55"/>
      <c r="G9" s="24">
        <f t="shared" si="0"/>
        <v>0</v>
      </c>
    </row>
    <row r="10" spans="1:76" s="35" customFormat="1" ht="30" customHeight="1" x14ac:dyDescent="0.25">
      <c r="A10" s="33">
        <v>5</v>
      </c>
      <c r="B10" s="34" t="s">
        <v>158</v>
      </c>
      <c r="C10" s="25" t="s">
        <v>7</v>
      </c>
      <c r="D10" s="40">
        <v>20</v>
      </c>
      <c r="E10" s="24"/>
      <c r="F10" s="55"/>
      <c r="G10" s="24">
        <f t="shared" si="0"/>
        <v>0</v>
      </c>
    </row>
    <row r="11" spans="1:76" s="14" customFormat="1" ht="30" customHeight="1" x14ac:dyDescent="0.25">
      <c r="A11" s="9">
        <v>6</v>
      </c>
      <c r="B11" s="10" t="s">
        <v>8</v>
      </c>
      <c r="C11" s="22" t="s">
        <v>3</v>
      </c>
      <c r="D11" s="39">
        <v>6</v>
      </c>
      <c r="E11" s="24"/>
      <c r="F11" s="55"/>
      <c r="G11" s="24">
        <f t="shared" si="0"/>
        <v>0</v>
      </c>
    </row>
    <row r="12" spans="1:76" ht="30" customHeight="1" x14ac:dyDescent="0.25">
      <c r="A12" s="9">
        <v>7</v>
      </c>
      <c r="B12" s="12" t="s">
        <v>9</v>
      </c>
      <c r="C12" s="26" t="s">
        <v>3</v>
      </c>
      <c r="D12" s="39">
        <v>10</v>
      </c>
      <c r="E12" s="24"/>
      <c r="F12" s="55"/>
      <c r="G12" s="24">
        <f t="shared" si="0"/>
        <v>0</v>
      </c>
    </row>
    <row r="13" spans="1:76" ht="38.25" customHeight="1" x14ac:dyDescent="0.25">
      <c r="A13" s="9">
        <v>8</v>
      </c>
      <c r="B13" s="12" t="s">
        <v>10</v>
      </c>
      <c r="C13" s="26" t="s">
        <v>3</v>
      </c>
      <c r="D13" s="39">
        <v>5</v>
      </c>
      <c r="E13" s="24"/>
      <c r="F13" s="55"/>
      <c r="G13" s="24">
        <f t="shared" si="0"/>
        <v>0</v>
      </c>
    </row>
    <row r="14" spans="1:76" ht="30" customHeight="1" x14ac:dyDescent="0.25">
      <c r="A14" s="9">
        <v>9</v>
      </c>
      <c r="B14" s="13" t="s">
        <v>11</v>
      </c>
      <c r="C14" s="25" t="s">
        <v>3</v>
      </c>
      <c r="D14" s="39">
        <v>2</v>
      </c>
      <c r="E14" s="24"/>
      <c r="F14" s="55"/>
      <c r="G14" s="24">
        <f t="shared" si="0"/>
        <v>0</v>
      </c>
    </row>
    <row r="15" spans="1:76" s="23" customFormat="1" ht="30" customHeight="1" x14ac:dyDescent="0.25">
      <c r="A15" s="33">
        <v>10</v>
      </c>
      <c r="B15" s="36" t="s">
        <v>156</v>
      </c>
      <c r="C15" s="22" t="s">
        <v>7</v>
      </c>
      <c r="D15" s="40">
        <v>5</v>
      </c>
      <c r="E15" s="24"/>
      <c r="F15" s="55"/>
      <c r="G15" s="24">
        <f t="shared" si="0"/>
        <v>0</v>
      </c>
    </row>
    <row r="16" spans="1:76" ht="30" customHeight="1" x14ac:dyDescent="0.25">
      <c r="A16" s="9">
        <v>11</v>
      </c>
      <c r="B16" s="12" t="s">
        <v>12</v>
      </c>
      <c r="C16" s="26" t="s">
        <v>3</v>
      </c>
      <c r="D16" s="39">
        <v>2</v>
      </c>
      <c r="E16" s="24"/>
      <c r="F16" s="55"/>
      <c r="G16" s="24">
        <f t="shared" si="0"/>
        <v>0</v>
      </c>
    </row>
    <row r="17" spans="1:7" ht="30" customHeight="1" x14ac:dyDescent="0.25">
      <c r="A17" s="9">
        <v>12</v>
      </c>
      <c r="B17" s="12" t="s">
        <v>13</v>
      </c>
      <c r="C17" s="26" t="s">
        <v>3</v>
      </c>
      <c r="D17" s="39">
        <v>3</v>
      </c>
      <c r="E17" s="24"/>
      <c r="F17" s="55"/>
      <c r="G17" s="24">
        <f t="shared" si="0"/>
        <v>0</v>
      </c>
    </row>
    <row r="18" spans="1:7" ht="30" customHeight="1" x14ac:dyDescent="0.25">
      <c r="A18" s="9">
        <v>13</v>
      </c>
      <c r="B18" s="12" t="s">
        <v>14</v>
      </c>
      <c r="C18" s="26" t="s">
        <v>3</v>
      </c>
      <c r="D18" s="39">
        <v>1400</v>
      </c>
      <c r="E18" s="24"/>
      <c r="F18" s="55"/>
      <c r="G18" s="24">
        <f t="shared" si="0"/>
        <v>0</v>
      </c>
    </row>
    <row r="19" spans="1:7" ht="30" customHeight="1" x14ac:dyDescent="0.25">
      <c r="A19" s="9">
        <v>14</v>
      </c>
      <c r="B19" s="12" t="s">
        <v>15</v>
      </c>
      <c r="C19" s="26" t="s">
        <v>16</v>
      </c>
      <c r="D19" s="39">
        <v>500</v>
      </c>
      <c r="E19" s="24"/>
      <c r="F19" s="55"/>
      <c r="G19" s="24">
        <f t="shared" si="0"/>
        <v>0</v>
      </c>
    </row>
    <row r="20" spans="1:7" ht="30" customHeight="1" x14ac:dyDescent="0.25">
      <c r="A20" s="9">
        <v>15</v>
      </c>
      <c r="B20" s="11" t="s">
        <v>17</v>
      </c>
      <c r="C20" s="22" t="s">
        <v>3</v>
      </c>
      <c r="D20" s="39">
        <v>5</v>
      </c>
      <c r="E20" s="24"/>
      <c r="F20" s="55"/>
      <c r="G20" s="24">
        <f t="shared" si="0"/>
        <v>0</v>
      </c>
    </row>
    <row r="21" spans="1:7" ht="30" customHeight="1" x14ac:dyDescent="0.25">
      <c r="A21" s="9">
        <v>16</v>
      </c>
      <c r="B21" s="12" t="s">
        <v>18</v>
      </c>
      <c r="C21" s="26" t="s">
        <v>3</v>
      </c>
      <c r="D21" s="39">
        <v>15</v>
      </c>
      <c r="E21" s="24"/>
      <c r="F21" s="55"/>
      <c r="G21" s="24">
        <f t="shared" si="0"/>
        <v>0</v>
      </c>
    </row>
    <row r="22" spans="1:7" ht="30" customHeight="1" x14ac:dyDescent="0.25">
      <c r="A22" s="9">
        <v>17</v>
      </c>
      <c r="B22" s="11" t="s">
        <v>19</v>
      </c>
      <c r="C22" s="26" t="s">
        <v>3</v>
      </c>
      <c r="D22" s="39">
        <v>2</v>
      </c>
      <c r="E22" s="24"/>
      <c r="F22" s="55"/>
      <c r="G22" s="24">
        <f t="shared" si="0"/>
        <v>0</v>
      </c>
    </row>
    <row r="23" spans="1:7" ht="30" customHeight="1" x14ac:dyDescent="0.25">
      <c r="A23" s="9">
        <v>18</v>
      </c>
      <c r="B23" s="10" t="s">
        <v>20</v>
      </c>
      <c r="C23" s="25" t="s">
        <v>3</v>
      </c>
      <c r="D23" s="39">
        <v>20</v>
      </c>
      <c r="E23" s="24"/>
      <c r="F23" s="55"/>
      <c r="G23" s="24">
        <f t="shared" si="0"/>
        <v>0</v>
      </c>
    </row>
    <row r="24" spans="1:7" ht="30" customHeight="1" x14ac:dyDescent="0.25">
      <c r="A24" s="9">
        <v>19</v>
      </c>
      <c r="B24" s="13" t="s">
        <v>21</v>
      </c>
      <c r="C24" s="25" t="s">
        <v>3</v>
      </c>
      <c r="D24" s="39">
        <v>100</v>
      </c>
      <c r="E24" s="24"/>
      <c r="F24" s="55"/>
      <c r="G24" s="24">
        <f t="shared" si="0"/>
        <v>0</v>
      </c>
    </row>
    <row r="25" spans="1:7" s="35" customFormat="1" ht="30" customHeight="1" x14ac:dyDescent="0.25">
      <c r="A25" s="33">
        <v>20</v>
      </c>
      <c r="B25" s="36" t="s">
        <v>168</v>
      </c>
      <c r="C25" s="22" t="s">
        <v>3</v>
      </c>
      <c r="D25" s="40">
        <v>10</v>
      </c>
      <c r="E25" s="24"/>
      <c r="F25" s="55"/>
      <c r="G25" s="24">
        <f t="shared" si="0"/>
        <v>0</v>
      </c>
    </row>
    <row r="26" spans="1:7" ht="30" customHeight="1" x14ac:dyDescent="0.25">
      <c r="A26" s="9">
        <v>21</v>
      </c>
      <c r="B26" s="12" t="s">
        <v>22</v>
      </c>
      <c r="C26" s="26" t="s">
        <v>3</v>
      </c>
      <c r="D26" s="39">
        <v>8</v>
      </c>
      <c r="E26" s="24"/>
      <c r="F26" s="55"/>
      <c r="G26" s="24">
        <f t="shared" si="0"/>
        <v>0</v>
      </c>
    </row>
    <row r="27" spans="1:7" ht="30" customHeight="1" x14ac:dyDescent="0.25">
      <c r="A27" s="9">
        <v>22</v>
      </c>
      <c r="B27" s="13" t="s">
        <v>23</v>
      </c>
      <c r="C27" s="25" t="s">
        <v>3</v>
      </c>
      <c r="D27" s="39">
        <v>9</v>
      </c>
      <c r="E27" s="24"/>
      <c r="F27" s="55"/>
      <c r="G27" s="24">
        <f t="shared" si="0"/>
        <v>0</v>
      </c>
    </row>
    <row r="28" spans="1:7" ht="30" customHeight="1" x14ac:dyDescent="0.25">
      <c r="A28" s="9">
        <v>23</v>
      </c>
      <c r="B28" s="10" t="s">
        <v>24</v>
      </c>
      <c r="C28" s="22" t="s">
        <v>3</v>
      </c>
      <c r="D28" s="39">
        <v>12</v>
      </c>
      <c r="E28" s="24"/>
      <c r="F28" s="55"/>
      <c r="G28" s="24">
        <f t="shared" si="0"/>
        <v>0</v>
      </c>
    </row>
    <row r="29" spans="1:7" ht="30" customHeight="1" x14ac:dyDescent="0.25">
      <c r="A29" s="9">
        <v>24</v>
      </c>
      <c r="B29" s="12" t="s">
        <v>25</v>
      </c>
      <c r="C29" s="26" t="s">
        <v>3</v>
      </c>
      <c r="D29" s="39">
        <v>10</v>
      </c>
      <c r="E29" s="24"/>
      <c r="F29" s="55"/>
      <c r="G29" s="24">
        <f t="shared" si="0"/>
        <v>0</v>
      </c>
    </row>
    <row r="30" spans="1:7" ht="30" customHeight="1" x14ac:dyDescent="0.25">
      <c r="A30" s="9">
        <v>25</v>
      </c>
      <c r="B30" s="12" t="s">
        <v>26</v>
      </c>
      <c r="C30" s="26" t="s">
        <v>3</v>
      </c>
      <c r="D30" s="39">
        <v>2</v>
      </c>
      <c r="E30" s="24"/>
      <c r="F30" s="55"/>
      <c r="G30" s="24">
        <f t="shared" si="0"/>
        <v>0</v>
      </c>
    </row>
    <row r="31" spans="1:7" s="14" customFormat="1" ht="30" customHeight="1" x14ac:dyDescent="0.25">
      <c r="A31" s="9">
        <v>26</v>
      </c>
      <c r="B31" s="10" t="s">
        <v>27</v>
      </c>
      <c r="C31" s="22" t="s">
        <v>3</v>
      </c>
      <c r="D31" s="39">
        <v>2</v>
      </c>
      <c r="E31" s="24"/>
      <c r="F31" s="55"/>
      <c r="G31" s="24">
        <f t="shared" si="0"/>
        <v>0</v>
      </c>
    </row>
    <row r="32" spans="1:7" ht="30" customHeight="1" x14ac:dyDescent="0.25">
      <c r="A32" s="9">
        <v>27</v>
      </c>
      <c r="B32" s="13" t="s">
        <v>28</v>
      </c>
      <c r="C32" s="28" t="s">
        <v>3</v>
      </c>
      <c r="D32" s="39">
        <v>30</v>
      </c>
      <c r="E32" s="24"/>
      <c r="F32" s="55"/>
      <c r="G32" s="24">
        <f t="shared" si="0"/>
        <v>0</v>
      </c>
    </row>
    <row r="33" spans="1:7" ht="30" customHeight="1" x14ac:dyDescent="0.25">
      <c r="A33" s="9">
        <v>28</v>
      </c>
      <c r="B33" s="12" t="s">
        <v>29</v>
      </c>
      <c r="C33" s="26" t="s">
        <v>3</v>
      </c>
      <c r="D33" s="39">
        <v>3</v>
      </c>
      <c r="E33" s="24"/>
      <c r="F33" s="55"/>
      <c r="G33" s="24">
        <f t="shared" si="0"/>
        <v>0</v>
      </c>
    </row>
    <row r="34" spans="1:7" ht="30" customHeight="1" x14ac:dyDescent="0.25">
      <c r="A34" s="9">
        <v>29</v>
      </c>
      <c r="B34" s="13" t="s">
        <v>30</v>
      </c>
      <c r="C34" s="25" t="s">
        <v>3</v>
      </c>
      <c r="D34" s="39">
        <v>6</v>
      </c>
      <c r="E34" s="24"/>
      <c r="F34" s="55"/>
      <c r="G34" s="24">
        <f t="shared" si="0"/>
        <v>0</v>
      </c>
    </row>
    <row r="35" spans="1:7" ht="30" customHeight="1" x14ac:dyDescent="0.25">
      <c r="A35" s="9">
        <v>30</v>
      </c>
      <c r="B35" s="11" t="s">
        <v>31</v>
      </c>
      <c r="C35" s="22" t="s">
        <v>3</v>
      </c>
      <c r="D35" s="39">
        <v>7</v>
      </c>
      <c r="E35" s="24"/>
      <c r="F35" s="55"/>
      <c r="G35" s="24">
        <f t="shared" si="0"/>
        <v>0</v>
      </c>
    </row>
    <row r="36" spans="1:7" ht="30" customHeight="1" x14ac:dyDescent="0.25">
      <c r="A36" s="9">
        <v>31</v>
      </c>
      <c r="B36" s="13" t="s">
        <v>32</v>
      </c>
      <c r="C36" s="25" t="s">
        <v>3</v>
      </c>
      <c r="D36" s="39">
        <v>100</v>
      </c>
      <c r="E36" s="24"/>
      <c r="F36" s="55"/>
      <c r="G36" s="24">
        <f t="shared" si="0"/>
        <v>0</v>
      </c>
    </row>
    <row r="37" spans="1:7" s="14" customFormat="1" ht="30" customHeight="1" x14ac:dyDescent="0.25">
      <c r="A37" s="9">
        <v>32</v>
      </c>
      <c r="B37" s="10" t="s">
        <v>33</v>
      </c>
      <c r="C37" s="22" t="s">
        <v>3</v>
      </c>
      <c r="D37" s="39">
        <v>16</v>
      </c>
      <c r="E37" s="24"/>
      <c r="F37" s="55"/>
      <c r="G37" s="24">
        <f t="shared" si="0"/>
        <v>0</v>
      </c>
    </row>
    <row r="38" spans="1:7" ht="30" customHeight="1" x14ac:dyDescent="0.25">
      <c r="A38" s="9">
        <v>33</v>
      </c>
      <c r="B38" s="10" t="s">
        <v>34</v>
      </c>
      <c r="C38" s="25" t="s">
        <v>3</v>
      </c>
      <c r="D38" s="39">
        <v>20</v>
      </c>
      <c r="E38" s="24"/>
      <c r="F38" s="55"/>
      <c r="G38" s="24">
        <f t="shared" si="0"/>
        <v>0</v>
      </c>
    </row>
    <row r="39" spans="1:7" ht="30" customHeight="1" x14ac:dyDescent="0.25">
      <c r="A39" s="9">
        <v>34</v>
      </c>
      <c r="B39" s="12" t="s">
        <v>35</v>
      </c>
      <c r="C39" s="26" t="s">
        <v>3</v>
      </c>
      <c r="D39" s="39">
        <v>14</v>
      </c>
      <c r="E39" s="24"/>
      <c r="F39" s="55"/>
      <c r="G39" s="24">
        <f t="shared" si="0"/>
        <v>0</v>
      </c>
    </row>
    <row r="40" spans="1:7" s="14" customFormat="1" ht="30" customHeight="1" x14ac:dyDescent="0.25">
      <c r="A40" s="9">
        <v>35</v>
      </c>
      <c r="B40" s="11" t="s">
        <v>36</v>
      </c>
      <c r="C40" s="22" t="s">
        <v>3</v>
      </c>
      <c r="D40" s="39">
        <v>3</v>
      </c>
      <c r="E40" s="24"/>
      <c r="F40" s="55"/>
      <c r="G40" s="24">
        <f t="shared" si="0"/>
        <v>0</v>
      </c>
    </row>
    <row r="41" spans="1:7" ht="30" customHeight="1" x14ac:dyDescent="0.25">
      <c r="A41" s="9">
        <v>36</v>
      </c>
      <c r="B41" s="12" t="s">
        <v>37</v>
      </c>
      <c r="C41" s="26" t="s">
        <v>3</v>
      </c>
      <c r="D41" s="39">
        <v>4</v>
      </c>
      <c r="E41" s="24"/>
      <c r="F41" s="55"/>
      <c r="G41" s="24">
        <f t="shared" si="0"/>
        <v>0</v>
      </c>
    </row>
    <row r="42" spans="1:7" ht="30" customHeight="1" x14ac:dyDescent="0.25">
      <c r="A42" s="9">
        <v>37</v>
      </c>
      <c r="B42" s="10" t="s">
        <v>38</v>
      </c>
      <c r="C42" s="22" t="s">
        <v>3</v>
      </c>
      <c r="D42" s="39">
        <v>4</v>
      </c>
      <c r="E42" s="24"/>
      <c r="F42" s="55"/>
      <c r="G42" s="24">
        <f t="shared" si="0"/>
        <v>0</v>
      </c>
    </row>
    <row r="43" spans="1:7" ht="30" customHeight="1" x14ac:dyDescent="0.25">
      <c r="A43" s="9">
        <v>38</v>
      </c>
      <c r="B43" s="12" t="s">
        <v>39</v>
      </c>
      <c r="C43" s="26" t="s">
        <v>3</v>
      </c>
      <c r="D43" s="39">
        <v>7</v>
      </c>
      <c r="E43" s="24"/>
      <c r="F43" s="55"/>
      <c r="G43" s="24">
        <f t="shared" si="0"/>
        <v>0</v>
      </c>
    </row>
    <row r="44" spans="1:7" ht="30" customHeight="1" x14ac:dyDescent="0.25">
      <c r="A44" s="9">
        <v>39</v>
      </c>
      <c r="B44" s="12" t="s">
        <v>40</v>
      </c>
      <c r="C44" s="26" t="s">
        <v>3</v>
      </c>
      <c r="D44" s="39">
        <v>20</v>
      </c>
      <c r="E44" s="24"/>
      <c r="F44" s="55"/>
      <c r="G44" s="24">
        <f t="shared" si="0"/>
        <v>0</v>
      </c>
    </row>
    <row r="45" spans="1:7" ht="30" customHeight="1" x14ac:dyDescent="0.25">
      <c r="A45" s="9">
        <v>40</v>
      </c>
      <c r="B45" s="12" t="s">
        <v>41</v>
      </c>
      <c r="C45" s="26" t="s">
        <v>3</v>
      </c>
      <c r="D45" s="39">
        <v>2</v>
      </c>
      <c r="E45" s="24"/>
      <c r="F45" s="55"/>
      <c r="G45" s="24">
        <f t="shared" si="0"/>
        <v>0</v>
      </c>
    </row>
    <row r="46" spans="1:7" ht="30" customHeight="1" x14ac:dyDescent="0.25">
      <c r="A46" s="9">
        <v>41</v>
      </c>
      <c r="B46" s="12" t="s">
        <v>42</v>
      </c>
      <c r="C46" s="26" t="s">
        <v>3</v>
      </c>
      <c r="D46" s="39">
        <v>20</v>
      </c>
      <c r="E46" s="24"/>
      <c r="F46" s="55"/>
      <c r="G46" s="24">
        <f t="shared" si="0"/>
        <v>0</v>
      </c>
    </row>
    <row r="47" spans="1:7" ht="30" customHeight="1" x14ac:dyDescent="0.25">
      <c r="A47" s="9">
        <v>42</v>
      </c>
      <c r="B47" s="11" t="s">
        <v>43</v>
      </c>
      <c r="C47" s="25" t="s">
        <v>3</v>
      </c>
      <c r="D47" s="39">
        <v>30</v>
      </c>
      <c r="E47" s="24"/>
      <c r="F47" s="55"/>
      <c r="G47" s="24">
        <f t="shared" si="0"/>
        <v>0</v>
      </c>
    </row>
    <row r="48" spans="1:7" s="14" customFormat="1" ht="30" customHeight="1" x14ac:dyDescent="0.25">
      <c r="A48" s="9">
        <v>43</v>
      </c>
      <c r="B48" s="11" t="s">
        <v>44</v>
      </c>
      <c r="C48" s="27" t="s">
        <v>3</v>
      </c>
      <c r="D48" s="39">
        <v>2</v>
      </c>
      <c r="E48" s="24"/>
      <c r="F48" s="55"/>
      <c r="G48" s="24">
        <f t="shared" si="0"/>
        <v>0</v>
      </c>
    </row>
    <row r="49" spans="1:7" ht="30" customHeight="1" x14ac:dyDescent="0.25">
      <c r="A49" s="9">
        <v>44</v>
      </c>
      <c r="B49" s="13" t="s">
        <v>45</v>
      </c>
      <c r="C49" s="25" t="s">
        <v>3</v>
      </c>
      <c r="D49" s="39">
        <v>10</v>
      </c>
      <c r="E49" s="24"/>
      <c r="F49" s="55"/>
      <c r="G49" s="24">
        <f t="shared" si="0"/>
        <v>0</v>
      </c>
    </row>
    <row r="50" spans="1:7" ht="30" customHeight="1" x14ac:dyDescent="0.25">
      <c r="A50" s="9">
        <v>45</v>
      </c>
      <c r="B50" s="12" t="s">
        <v>46</v>
      </c>
      <c r="C50" s="26" t="s">
        <v>3</v>
      </c>
      <c r="D50" s="39">
        <v>4</v>
      </c>
      <c r="E50" s="24"/>
      <c r="F50" s="55"/>
      <c r="G50" s="24">
        <f t="shared" si="0"/>
        <v>0</v>
      </c>
    </row>
    <row r="51" spans="1:7" ht="30" customHeight="1" x14ac:dyDescent="0.25">
      <c r="A51" s="9">
        <v>46</v>
      </c>
      <c r="B51" s="13" t="s">
        <v>47</v>
      </c>
      <c r="C51" s="28" t="s">
        <v>3</v>
      </c>
      <c r="D51" s="39">
        <v>3</v>
      </c>
      <c r="E51" s="24"/>
      <c r="F51" s="55"/>
      <c r="G51" s="24">
        <f t="shared" si="0"/>
        <v>0</v>
      </c>
    </row>
    <row r="52" spans="1:7" ht="30" customHeight="1" x14ac:dyDescent="0.25">
      <c r="A52" s="9">
        <v>47</v>
      </c>
      <c r="B52" s="13" t="s">
        <v>48</v>
      </c>
      <c r="C52" s="25" t="s">
        <v>3</v>
      </c>
      <c r="D52" s="39">
        <v>40</v>
      </c>
      <c r="E52" s="24"/>
      <c r="F52" s="55"/>
      <c r="G52" s="24">
        <f t="shared" si="0"/>
        <v>0</v>
      </c>
    </row>
    <row r="53" spans="1:7" ht="30" customHeight="1" x14ac:dyDescent="0.25">
      <c r="A53" s="9">
        <v>48</v>
      </c>
      <c r="B53" s="12" t="s">
        <v>49</v>
      </c>
      <c r="C53" s="26" t="s">
        <v>3</v>
      </c>
      <c r="D53" s="39">
        <v>20</v>
      </c>
      <c r="E53" s="24"/>
      <c r="F53" s="55"/>
      <c r="G53" s="24">
        <f t="shared" si="0"/>
        <v>0</v>
      </c>
    </row>
    <row r="54" spans="1:7" ht="30" customHeight="1" x14ac:dyDescent="0.25">
      <c r="A54" s="9">
        <v>49</v>
      </c>
      <c r="B54" s="12" t="s">
        <v>50</v>
      </c>
      <c r="C54" s="26" t="s">
        <v>3</v>
      </c>
      <c r="D54" s="39">
        <v>10</v>
      </c>
      <c r="E54" s="24"/>
      <c r="F54" s="55"/>
      <c r="G54" s="24">
        <f t="shared" si="0"/>
        <v>0</v>
      </c>
    </row>
    <row r="55" spans="1:7" ht="30" customHeight="1" x14ac:dyDescent="0.25">
      <c r="A55" s="9">
        <v>50</v>
      </c>
      <c r="B55" s="12" t="s">
        <v>51</v>
      </c>
      <c r="C55" s="26" t="s">
        <v>3</v>
      </c>
      <c r="D55" s="39">
        <v>15</v>
      </c>
      <c r="E55" s="24"/>
      <c r="F55" s="55"/>
      <c r="G55" s="24">
        <f t="shared" si="0"/>
        <v>0</v>
      </c>
    </row>
    <row r="56" spans="1:7" ht="30" customHeight="1" x14ac:dyDescent="0.25">
      <c r="A56" s="9">
        <v>51</v>
      </c>
      <c r="B56" s="13" t="s">
        <v>52</v>
      </c>
      <c r="C56" s="25" t="s">
        <v>3</v>
      </c>
      <c r="D56" s="39">
        <v>3</v>
      </c>
      <c r="E56" s="24"/>
      <c r="F56" s="55"/>
      <c r="G56" s="24">
        <f t="shared" si="0"/>
        <v>0</v>
      </c>
    </row>
    <row r="57" spans="1:7" s="14" customFormat="1" ht="30" customHeight="1" x14ac:dyDescent="0.25">
      <c r="A57" s="9">
        <v>52</v>
      </c>
      <c r="B57" s="11" t="s">
        <v>53</v>
      </c>
      <c r="C57" s="27" t="s">
        <v>7</v>
      </c>
      <c r="D57" s="39">
        <v>2</v>
      </c>
      <c r="E57" s="24"/>
      <c r="F57" s="55"/>
      <c r="G57" s="24">
        <f t="shared" si="0"/>
        <v>0</v>
      </c>
    </row>
    <row r="58" spans="1:7" ht="30" customHeight="1" x14ac:dyDescent="0.25">
      <c r="A58" s="9">
        <v>53</v>
      </c>
      <c r="B58" s="10" t="s">
        <v>54</v>
      </c>
      <c r="C58" s="25" t="s">
        <v>3</v>
      </c>
      <c r="D58" s="39">
        <v>15</v>
      </c>
      <c r="E58" s="24"/>
      <c r="F58" s="55"/>
      <c r="G58" s="24">
        <f t="shared" si="0"/>
        <v>0</v>
      </c>
    </row>
    <row r="59" spans="1:7" s="14" customFormat="1" ht="30" customHeight="1" x14ac:dyDescent="0.25">
      <c r="A59" s="9">
        <v>54</v>
      </c>
      <c r="B59" s="11" t="s">
        <v>55</v>
      </c>
      <c r="C59" s="27" t="s">
        <v>3</v>
      </c>
      <c r="D59" s="39">
        <v>1</v>
      </c>
      <c r="E59" s="24"/>
      <c r="F59" s="55"/>
      <c r="G59" s="24">
        <f t="shared" si="0"/>
        <v>0</v>
      </c>
    </row>
    <row r="60" spans="1:7" s="14" customFormat="1" ht="30" customHeight="1" x14ac:dyDescent="0.25">
      <c r="A60" s="9">
        <v>55</v>
      </c>
      <c r="B60" s="11" t="s">
        <v>56</v>
      </c>
      <c r="C60" s="27" t="s">
        <v>3</v>
      </c>
      <c r="D60" s="39">
        <v>2</v>
      </c>
      <c r="E60" s="24"/>
      <c r="F60" s="55"/>
      <c r="G60" s="24">
        <f t="shared" si="0"/>
        <v>0</v>
      </c>
    </row>
    <row r="61" spans="1:7" ht="30" customHeight="1" x14ac:dyDescent="0.25">
      <c r="A61" s="9">
        <v>56</v>
      </c>
      <c r="B61" s="12" t="s">
        <v>57</v>
      </c>
      <c r="C61" s="26" t="s">
        <v>3</v>
      </c>
      <c r="D61" s="39">
        <v>2</v>
      </c>
      <c r="E61" s="24"/>
      <c r="F61" s="55"/>
      <c r="G61" s="24">
        <f t="shared" si="0"/>
        <v>0</v>
      </c>
    </row>
    <row r="62" spans="1:7" s="14" customFormat="1" ht="30" customHeight="1" x14ac:dyDescent="0.25">
      <c r="A62" s="9">
        <v>57</v>
      </c>
      <c r="B62" s="11" t="s">
        <v>58</v>
      </c>
      <c r="C62" s="27" t="s">
        <v>3</v>
      </c>
      <c r="D62" s="39">
        <v>2</v>
      </c>
      <c r="E62" s="24"/>
      <c r="F62" s="55"/>
      <c r="G62" s="24">
        <f t="shared" si="0"/>
        <v>0</v>
      </c>
    </row>
    <row r="63" spans="1:7" ht="30" customHeight="1" x14ac:dyDescent="0.25">
      <c r="A63" s="9">
        <v>58</v>
      </c>
      <c r="B63" s="11" t="s">
        <v>59</v>
      </c>
      <c r="C63" s="26" t="s">
        <v>3</v>
      </c>
      <c r="D63" s="39">
        <v>9</v>
      </c>
      <c r="E63" s="24"/>
      <c r="F63" s="55"/>
      <c r="G63" s="24">
        <f t="shared" si="0"/>
        <v>0</v>
      </c>
    </row>
    <row r="64" spans="1:7" ht="30" customHeight="1" x14ac:dyDescent="0.25">
      <c r="A64" s="9">
        <v>59</v>
      </c>
      <c r="B64" s="11" t="s">
        <v>60</v>
      </c>
      <c r="C64" s="26" t="s">
        <v>3</v>
      </c>
      <c r="D64" s="39">
        <v>300</v>
      </c>
      <c r="E64" s="24"/>
      <c r="F64" s="55"/>
      <c r="G64" s="24">
        <f t="shared" si="0"/>
        <v>0</v>
      </c>
    </row>
    <row r="65" spans="1:7" ht="30" customHeight="1" x14ac:dyDescent="0.25">
      <c r="A65" s="9">
        <v>60</v>
      </c>
      <c r="B65" s="12" t="s">
        <v>61</v>
      </c>
      <c r="C65" s="26" t="s">
        <v>3</v>
      </c>
      <c r="D65" s="39">
        <v>12</v>
      </c>
      <c r="E65" s="24"/>
      <c r="F65" s="55"/>
      <c r="G65" s="24">
        <f t="shared" si="0"/>
        <v>0</v>
      </c>
    </row>
    <row r="66" spans="1:7" ht="30" customHeight="1" x14ac:dyDescent="0.25">
      <c r="A66" s="9">
        <v>61</v>
      </c>
      <c r="B66" s="12" t="s">
        <v>62</v>
      </c>
      <c r="C66" s="28" t="s">
        <v>3</v>
      </c>
      <c r="D66" s="39">
        <v>3</v>
      </c>
      <c r="E66" s="24"/>
      <c r="F66" s="55"/>
      <c r="G66" s="24">
        <f t="shared" si="0"/>
        <v>0</v>
      </c>
    </row>
    <row r="67" spans="1:7" s="14" customFormat="1" ht="30" customHeight="1" x14ac:dyDescent="0.25">
      <c r="A67" s="9">
        <v>62</v>
      </c>
      <c r="B67" s="11" t="s">
        <v>63</v>
      </c>
      <c r="C67" s="25" t="s">
        <v>3</v>
      </c>
      <c r="D67" s="39">
        <v>50</v>
      </c>
      <c r="E67" s="24"/>
      <c r="F67" s="55"/>
      <c r="G67" s="24">
        <f t="shared" si="0"/>
        <v>0</v>
      </c>
    </row>
    <row r="68" spans="1:7" s="14" customFormat="1" ht="30" customHeight="1" x14ac:dyDescent="0.25">
      <c r="A68" s="9">
        <v>63</v>
      </c>
      <c r="B68" s="12" t="s">
        <v>64</v>
      </c>
      <c r="C68" s="26" t="s">
        <v>3</v>
      </c>
      <c r="D68" s="39">
        <v>3</v>
      </c>
      <c r="E68" s="24"/>
      <c r="F68" s="55"/>
      <c r="G68" s="24">
        <f t="shared" si="0"/>
        <v>0</v>
      </c>
    </row>
    <row r="69" spans="1:7" ht="30.75" customHeight="1" x14ac:dyDescent="0.25">
      <c r="A69" s="9">
        <v>64</v>
      </c>
      <c r="B69" s="13" t="s">
        <v>65</v>
      </c>
      <c r="C69" s="25" t="s">
        <v>3</v>
      </c>
      <c r="D69" s="39">
        <v>40</v>
      </c>
      <c r="E69" s="24"/>
      <c r="F69" s="55"/>
      <c r="G69" s="24">
        <f t="shared" si="0"/>
        <v>0</v>
      </c>
    </row>
    <row r="70" spans="1:7" ht="30" customHeight="1" x14ac:dyDescent="0.25">
      <c r="A70" s="9">
        <v>65</v>
      </c>
      <c r="B70" s="13" t="s">
        <v>66</v>
      </c>
      <c r="C70" s="25" t="s">
        <v>3</v>
      </c>
      <c r="D70" s="39">
        <v>40</v>
      </c>
      <c r="E70" s="24"/>
      <c r="F70" s="55"/>
      <c r="G70" s="24">
        <f t="shared" si="0"/>
        <v>0</v>
      </c>
    </row>
    <row r="71" spans="1:7" s="14" customFormat="1" ht="30" customHeight="1" x14ac:dyDescent="0.25">
      <c r="A71" s="9">
        <v>66</v>
      </c>
      <c r="B71" s="11" t="s">
        <v>67</v>
      </c>
      <c r="C71" s="27" t="s">
        <v>3</v>
      </c>
      <c r="D71" s="39">
        <v>2</v>
      </c>
      <c r="E71" s="24"/>
      <c r="F71" s="55"/>
      <c r="G71" s="24">
        <f t="shared" ref="G71:G134" si="1">D71*E71</f>
        <v>0</v>
      </c>
    </row>
    <row r="72" spans="1:7" s="14" customFormat="1" ht="30" customHeight="1" x14ac:dyDescent="0.25">
      <c r="A72" s="9">
        <v>67</v>
      </c>
      <c r="B72" s="11" t="s">
        <v>68</v>
      </c>
      <c r="C72" s="27" t="s">
        <v>3</v>
      </c>
      <c r="D72" s="39">
        <v>9</v>
      </c>
      <c r="E72" s="24"/>
      <c r="F72" s="55"/>
      <c r="G72" s="24">
        <f t="shared" si="1"/>
        <v>0</v>
      </c>
    </row>
    <row r="73" spans="1:7" ht="30" customHeight="1" x14ac:dyDescent="0.25">
      <c r="A73" s="9">
        <v>68</v>
      </c>
      <c r="B73" s="12" t="s">
        <v>69</v>
      </c>
      <c r="C73" s="26" t="s">
        <v>3</v>
      </c>
      <c r="D73" s="39">
        <v>30</v>
      </c>
      <c r="E73" s="24"/>
      <c r="F73" s="55"/>
      <c r="G73" s="24">
        <f t="shared" si="1"/>
        <v>0</v>
      </c>
    </row>
    <row r="74" spans="1:7" ht="30" customHeight="1" x14ac:dyDescent="0.25">
      <c r="A74" s="9">
        <v>69</v>
      </c>
      <c r="B74" s="12" t="s">
        <v>70</v>
      </c>
      <c r="C74" s="26" t="s">
        <v>3</v>
      </c>
      <c r="D74" s="39">
        <v>32</v>
      </c>
      <c r="E74" s="24"/>
      <c r="F74" s="55"/>
      <c r="G74" s="24">
        <f t="shared" si="1"/>
        <v>0</v>
      </c>
    </row>
    <row r="75" spans="1:7" ht="30" customHeight="1" x14ac:dyDescent="0.25">
      <c r="A75" s="9">
        <v>70</v>
      </c>
      <c r="B75" s="12" t="s">
        <v>71</v>
      </c>
      <c r="C75" s="26" t="s">
        <v>3</v>
      </c>
      <c r="D75" s="39">
        <v>40</v>
      </c>
      <c r="E75" s="24"/>
      <c r="F75" s="55"/>
      <c r="G75" s="24">
        <f t="shared" si="1"/>
        <v>0</v>
      </c>
    </row>
    <row r="76" spans="1:7" ht="30" customHeight="1" x14ac:dyDescent="0.25">
      <c r="A76" s="9">
        <v>71</v>
      </c>
      <c r="B76" s="12" t="s">
        <v>72</v>
      </c>
      <c r="C76" s="26" t="s">
        <v>3</v>
      </c>
      <c r="D76" s="39">
        <v>30</v>
      </c>
      <c r="E76" s="24"/>
      <c r="F76" s="55"/>
      <c r="G76" s="24">
        <f t="shared" si="1"/>
        <v>0</v>
      </c>
    </row>
    <row r="77" spans="1:7" ht="30" customHeight="1" x14ac:dyDescent="0.25">
      <c r="A77" s="9">
        <v>72</v>
      </c>
      <c r="B77" s="11" t="s">
        <v>73</v>
      </c>
      <c r="C77" s="26" t="s">
        <v>3</v>
      </c>
      <c r="D77" s="39">
        <v>6</v>
      </c>
      <c r="E77" s="24"/>
      <c r="F77" s="55"/>
      <c r="G77" s="24">
        <f t="shared" si="1"/>
        <v>0</v>
      </c>
    </row>
    <row r="78" spans="1:7" ht="30" customHeight="1" x14ac:dyDescent="0.25">
      <c r="A78" s="9">
        <v>73</v>
      </c>
      <c r="B78" s="12" t="s">
        <v>74</v>
      </c>
      <c r="C78" s="26" t="s">
        <v>3</v>
      </c>
      <c r="D78" s="39">
        <v>6</v>
      </c>
      <c r="E78" s="24"/>
      <c r="F78" s="55"/>
      <c r="G78" s="24">
        <f t="shared" si="1"/>
        <v>0</v>
      </c>
    </row>
    <row r="79" spans="1:7" ht="30" customHeight="1" x14ac:dyDescent="0.25">
      <c r="A79" s="9">
        <v>74</v>
      </c>
      <c r="B79" s="13" t="s">
        <v>75</v>
      </c>
      <c r="C79" s="26" t="s">
        <v>3</v>
      </c>
      <c r="D79" s="39">
        <v>30</v>
      </c>
      <c r="E79" s="24"/>
      <c r="F79" s="55"/>
      <c r="G79" s="24">
        <f t="shared" si="1"/>
        <v>0</v>
      </c>
    </row>
    <row r="80" spans="1:7" ht="30" customHeight="1" x14ac:dyDescent="0.25">
      <c r="A80" s="9">
        <v>75</v>
      </c>
      <c r="B80" s="12" t="s">
        <v>76</v>
      </c>
      <c r="C80" s="26" t="s">
        <v>3</v>
      </c>
      <c r="D80" s="39">
        <v>8</v>
      </c>
      <c r="E80" s="24"/>
      <c r="F80" s="55"/>
      <c r="G80" s="24">
        <f t="shared" si="1"/>
        <v>0</v>
      </c>
    </row>
    <row r="81" spans="1:7" ht="30" customHeight="1" x14ac:dyDescent="0.25">
      <c r="A81" s="9">
        <v>76</v>
      </c>
      <c r="B81" s="12" t="s">
        <v>77</v>
      </c>
      <c r="C81" s="26" t="s">
        <v>3</v>
      </c>
      <c r="D81" s="39">
        <v>7</v>
      </c>
      <c r="E81" s="24"/>
      <c r="F81" s="55"/>
      <c r="G81" s="24">
        <f t="shared" si="1"/>
        <v>0</v>
      </c>
    </row>
    <row r="82" spans="1:7" ht="30" customHeight="1" x14ac:dyDescent="0.25">
      <c r="A82" s="9">
        <v>77</v>
      </c>
      <c r="B82" s="13" t="s">
        <v>78</v>
      </c>
      <c r="C82" s="25" t="s">
        <v>3</v>
      </c>
      <c r="D82" s="39">
        <v>40</v>
      </c>
      <c r="E82" s="24"/>
      <c r="F82" s="55"/>
      <c r="G82" s="24">
        <f t="shared" si="1"/>
        <v>0</v>
      </c>
    </row>
    <row r="83" spans="1:7" ht="30" customHeight="1" x14ac:dyDescent="0.25">
      <c r="A83" s="9">
        <v>78</v>
      </c>
      <c r="B83" s="11" t="s">
        <v>79</v>
      </c>
      <c r="C83" s="26" t="s">
        <v>3</v>
      </c>
      <c r="D83" s="39">
        <v>20</v>
      </c>
      <c r="E83" s="24"/>
      <c r="F83" s="55"/>
      <c r="G83" s="24">
        <f t="shared" si="1"/>
        <v>0</v>
      </c>
    </row>
    <row r="84" spans="1:7" ht="30" customHeight="1" x14ac:dyDescent="0.25">
      <c r="A84" s="9">
        <v>79</v>
      </c>
      <c r="B84" s="11" t="s">
        <v>80</v>
      </c>
      <c r="C84" s="26" t="s">
        <v>3</v>
      </c>
      <c r="D84" s="39">
        <v>24</v>
      </c>
      <c r="E84" s="24"/>
      <c r="F84" s="55"/>
      <c r="G84" s="24">
        <f t="shared" si="1"/>
        <v>0</v>
      </c>
    </row>
    <row r="85" spans="1:7" ht="30" customHeight="1" x14ac:dyDescent="0.25">
      <c r="A85" s="9">
        <v>80</v>
      </c>
      <c r="B85" s="12" t="s">
        <v>81</v>
      </c>
      <c r="C85" s="26" t="s">
        <v>7</v>
      </c>
      <c r="D85" s="39">
        <v>20</v>
      </c>
      <c r="E85" s="24"/>
      <c r="F85" s="55"/>
      <c r="G85" s="24">
        <f t="shared" si="1"/>
        <v>0</v>
      </c>
    </row>
    <row r="86" spans="1:7" ht="30" customHeight="1" x14ac:dyDescent="0.25">
      <c r="A86" s="9">
        <v>81</v>
      </c>
      <c r="B86" s="12" t="s">
        <v>82</v>
      </c>
      <c r="C86" s="26" t="s">
        <v>7</v>
      </c>
      <c r="D86" s="39">
        <v>2</v>
      </c>
      <c r="E86" s="24"/>
      <c r="F86" s="55"/>
      <c r="G86" s="24">
        <f t="shared" si="1"/>
        <v>0</v>
      </c>
    </row>
    <row r="87" spans="1:7" ht="30" customHeight="1" x14ac:dyDescent="0.25">
      <c r="A87" s="9">
        <v>82</v>
      </c>
      <c r="B87" s="11" t="s">
        <v>83</v>
      </c>
      <c r="C87" s="26" t="s">
        <v>3</v>
      </c>
      <c r="D87" s="39">
        <v>9</v>
      </c>
      <c r="E87" s="24"/>
      <c r="F87" s="55"/>
      <c r="G87" s="24">
        <f t="shared" si="1"/>
        <v>0</v>
      </c>
    </row>
    <row r="88" spans="1:7" s="14" customFormat="1" ht="30" customHeight="1" x14ac:dyDescent="0.25">
      <c r="A88" s="9">
        <v>83</v>
      </c>
      <c r="B88" s="11" t="s">
        <v>84</v>
      </c>
      <c r="C88" s="27" t="s">
        <v>7</v>
      </c>
      <c r="D88" s="39">
        <v>200</v>
      </c>
      <c r="E88" s="24"/>
      <c r="F88" s="55"/>
      <c r="G88" s="24">
        <f t="shared" si="1"/>
        <v>0</v>
      </c>
    </row>
    <row r="89" spans="1:7" ht="30" customHeight="1" x14ac:dyDescent="0.25">
      <c r="A89" s="9">
        <v>84</v>
      </c>
      <c r="B89" s="13" t="s">
        <v>85</v>
      </c>
      <c r="C89" s="25" t="s">
        <v>3</v>
      </c>
      <c r="D89" s="39">
        <v>20</v>
      </c>
      <c r="E89" s="24"/>
      <c r="F89" s="55"/>
      <c r="G89" s="24">
        <f t="shared" si="1"/>
        <v>0</v>
      </c>
    </row>
    <row r="90" spans="1:7" ht="30" customHeight="1" x14ac:dyDescent="0.25">
      <c r="A90" s="9">
        <v>85</v>
      </c>
      <c r="B90" s="13" t="s">
        <v>86</v>
      </c>
      <c r="C90" s="26" t="s">
        <v>3</v>
      </c>
      <c r="D90" s="39">
        <v>6</v>
      </c>
      <c r="E90" s="24"/>
      <c r="F90" s="55"/>
      <c r="G90" s="24">
        <f t="shared" si="1"/>
        <v>0</v>
      </c>
    </row>
    <row r="91" spans="1:7" ht="30" customHeight="1" x14ac:dyDescent="0.25">
      <c r="A91" s="9">
        <v>86</v>
      </c>
      <c r="B91" s="12" t="s">
        <v>87</v>
      </c>
      <c r="C91" s="26" t="s">
        <v>3</v>
      </c>
      <c r="D91" s="39">
        <v>15</v>
      </c>
      <c r="E91" s="24"/>
      <c r="F91" s="55"/>
      <c r="G91" s="24">
        <f t="shared" si="1"/>
        <v>0</v>
      </c>
    </row>
    <row r="92" spans="1:7" ht="30" customHeight="1" x14ac:dyDescent="0.25">
      <c r="A92" s="9">
        <v>87</v>
      </c>
      <c r="B92" s="12" t="s">
        <v>88</v>
      </c>
      <c r="C92" s="26" t="s">
        <v>3</v>
      </c>
      <c r="D92" s="39">
        <v>3</v>
      </c>
      <c r="E92" s="24"/>
      <c r="F92" s="55"/>
      <c r="G92" s="24">
        <f t="shared" si="1"/>
        <v>0</v>
      </c>
    </row>
    <row r="93" spans="1:7" ht="30" customHeight="1" x14ac:dyDescent="0.25">
      <c r="A93" s="9">
        <v>88</v>
      </c>
      <c r="B93" s="13" t="s">
        <v>89</v>
      </c>
      <c r="C93" s="25" t="s">
        <v>3</v>
      </c>
      <c r="D93" s="39">
        <v>50</v>
      </c>
      <c r="E93" s="24"/>
      <c r="F93" s="55"/>
      <c r="G93" s="24">
        <f t="shared" si="1"/>
        <v>0</v>
      </c>
    </row>
    <row r="94" spans="1:7" ht="30" customHeight="1" x14ac:dyDescent="0.25">
      <c r="A94" s="9">
        <v>89</v>
      </c>
      <c r="B94" s="12" t="s">
        <v>90</v>
      </c>
      <c r="C94" s="26" t="s">
        <v>3</v>
      </c>
      <c r="D94" s="39">
        <v>5</v>
      </c>
      <c r="E94" s="24"/>
      <c r="F94" s="55"/>
      <c r="G94" s="24">
        <f t="shared" si="1"/>
        <v>0</v>
      </c>
    </row>
    <row r="95" spans="1:7" ht="30" customHeight="1" x14ac:dyDescent="0.25">
      <c r="A95" s="9">
        <v>90</v>
      </c>
      <c r="B95" s="11" t="s">
        <v>91</v>
      </c>
      <c r="C95" s="26" t="s">
        <v>7</v>
      </c>
      <c r="D95" s="39">
        <v>10</v>
      </c>
      <c r="E95" s="24"/>
      <c r="F95" s="55"/>
      <c r="G95" s="24">
        <f t="shared" si="1"/>
        <v>0</v>
      </c>
    </row>
    <row r="96" spans="1:7" ht="30" customHeight="1" x14ac:dyDescent="0.25">
      <c r="A96" s="9">
        <v>91</v>
      </c>
      <c r="B96" s="12" t="s">
        <v>92</v>
      </c>
      <c r="C96" s="26" t="s">
        <v>7</v>
      </c>
      <c r="D96" s="39">
        <v>50</v>
      </c>
      <c r="E96" s="24"/>
      <c r="F96" s="55"/>
      <c r="G96" s="24">
        <f t="shared" si="1"/>
        <v>0</v>
      </c>
    </row>
    <row r="97" spans="1:7" ht="30" customHeight="1" x14ac:dyDescent="0.25">
      <c r="A97" s="9">
        <v>92</v>
      </c>
      <c r="B97" s="12" t="s">
        <v>93</v>
      </c>
      <c r="C97" s="26" t="s">
        <v>3</v>
      </c>
      <c r="D97" s="39">
        <v>10</v>
      </c>
      <c r="E97" s="24"/>
      <c r="F97" s="55"/>
      <c r="G97" s="24">
        <f t="shared" si="1"/>
        <v>0</v>
      </c>
    </row>
    <row r="98" spans="1:7" ht="30" customHeight="1" x14ac:dyDescent="0.25">
      <c r="A98" s="9">
        <v>93</v>
      </c>
      <c r="B98" s="13" t="s">
        <v>94</v>
      </c>
      <c r="C98" s="25" t="s">
        <v>16</v>
      </c>
      <c r="D98" s="39">
        <v>25</v>
      </c>
      <c r="E98" s="24"/>
      <c r="F98" s="55"/>
      <c r="G98" s="24">
        <f t="shared" si="1"/>
        <v>0</v>
      </c>
    </row>
    <row r="99" spans="1:7" ht="30" customHeight="1" x14ac:dyDescent="0.25">
      <c r="A99" s="9">
        <v>94</v>
      </c>
      <c r="B99" s="12" t="s">
        <v>95</v>
      </c>
      <c r="C99" s="26" t="s">
        <v>7</v>
      </c>
      <c r="D99" s="39">
        <v>10</v>
      </c>
      <c r="E99" s="24"/>
      <c r="F99" s="55"/>
      <c r="G99" s="24">
        <f t="shared" si="1"/>
        <v>0</v>
      </c>
    </row>
    <row r="100" spans="1:7" ht="30" customHeight="1" x14ac:dyDescent="0.25">
      <c r="A100" s="9">
        <v>95</v>
      </c>
      <c r="B100" s="10" t="s">
        <v>96</v>
      </c>
      <c r="C100" s="25" t="s">
        <v>3</v>
      </c>
      <c r="D100" s="39">
        <v>30</v>
      </c>
      <c r="E100" s="24"/>
      <c r="F100" s="55"/>
      <c r="G100" s="24">
        <f t="shared" si="1"/>
        <v>0</v>
      </c>
    </row>
    <row r="101" spans="1:7" ht="30" customHeight="1" x14ac:dyDescent="0.25">
      <c r="A101" s="9">
        <v>96</v>
      </c>
      <c r="B101" s="11" t="s">
        <v>97</v>
      </c>
      <c r="C101" s="26" t="s">
        <v>3</v>
      </c>
      <c r="D101" s="39">
        <v>5</v>
      </c>
      <c r="E101" s="24"/>
      <c r="F101" s="55"/>
      <c r="G101" s="24">
        <f t="shared" si="1"/>
        <v>0</v>
      </c>
    </row>
    <row r="102" spans="1:7" ht="30" customHeight="1" x14ac:dyDescent="0.25">
      <c r="A102" s="9">
        <v>97</v>
      </c>
      <c r="B102" s="12" t="s">
        <v>98</v>
      </c>
      <c r="C102" s="26" t="s">
        <v>3</v>
      </c>
      <c r="D102" s="39">
        <v>6</v>
      </c>
      <c r="E102" s="24"/>
      <c r="F102" s="55"/>
      <c r="G102" s="24">
        <f t="shared" si="1"/>
        <v>0</v>
      </c>
    </row>
    <row r="103" spans="1:7" ht="30" customHeight="1" x14ac:dyDescent="0.25">
      <c r="A103" s="9">
        <v>98</v>
      </c>
      <c r="B103" s="13" t="s">
        <v>99</v>
      </c>
      <c r="C103" s="25" t="s">
        <v>3</v>
      </c>
      <c r="D103" s="39">
        <v>14</v>
      </c>
      <c r="E103" s="24"/>
      <c r="F103" s="55"/>
      <c r="G103" s="24">
        <f t="shared" si="1"/>
        <v>0</v>
      </c>
    </row>
    <row r="104" spans="1:7" ht="30" customHeight="1" x14ac:dyDescent="0.25">
      <c r="A104" s="9">
        <v>99</v>
      </c>
      <c r="B104" s="12" t="s">
        <v>100</v>
      </c>
      <c r="C104" s="26" t="s">
        <v>3</v>
      </c>
      <c r="D104" s="39">
        <v>10</v>
      </c>
      <c r="E104" s="24"/>
      <c r="F104" s="55"/>
      <c r="G104" s="24">
        <f t="shared" si="1"/>
        <v>0</v>
      </c>
    </row>
    <row r="105" spans="1:7" ht="30" customHeight="1" x14ac:dyDescent="0.25">
      <c r="A105" s="9">
        <v>100</v>
      </c>
      <c r="B105" s="12" t="s">
        <v>101</v>
      </c>
      <c r="C105" s="26" t="s">
        <v>3</v>
      </c>
      <c r="D105" s="39">
        <v>7</v>
      </c>
      <c r="E105" s="24"/>
      <c r="F105" s="55"/>
      <c r="G105" s="24">
        <f t="shared" si="1"/>
        <v>0</v>
      </c>
    </row>
    <row r="106" spans="1:7" ht="30" customHeight="1" x14ac:dyDescent="0.25">
      <c r="A106" s="9">
        <v>101</v>
      </c>
      <c r="B106" s="12" t="s">
        <v>102</v>
      </c>
      <c r="C106" s="26" t="s">
        <v>3</v>
      </c>
      <c r="D106" s="39">
        <v>25</v>
      </c>
      <c r="E106" s="24"/>
      <c r="F106" s="55"/>
      <c r="G106" s="24">
        <f t="shared" si="1"/>
        <v>0</v>
      </c>
    </row>
    <row r="107" spans="1:7" s="14" customFormat="1" ht="35.1" customHeight="1" x14ac:dyDescent="0.25">
      <c r="A107" s="9">
        <v>102</v>
      </c>
      <c r="B107" s="10" t="s">
        <v>103</v>
      </c>
      <c r="C107" s="22" t="s">
        <v>3</v>
      </c>
      <c r="D107" s="39">
        <v>20</v>
      </c>
      <c r="E107" s="24"/>
      <c r="F107" s="55"/>
      <c r="G107" s="24">
        <f t="shared" si="1"/>
        <v>0</v>
      </c>
    </row>
    <row r="108" spans="1:7" ht="30" customHeight="1" x14ac:dyDescent="0.25">
      <c r="A108" s="9">
        <v>103</v>
      </c>
      <c r="B108" s="11" t="s">
        <v>104</v>
      </c>
      <c r="C108" s="22" t="s">
        <v>3</v>
      </c>
      <c r="D108" s="39">
        <v>21</v>
      </c>
      <c r="E108" s="24"/>
      <c r="F108" s="55"/>
      <c r="G108" s="24">
        <f t="shared" si="1"/>
        <v>0</v>
      </c>
    </row>
    <row r="109" spans="1:7" ht="30" customHeight="1" x14ac:dyDescent="0.25">
      <c r="A109" s="9">
        <v>104</v>
      </c>
      <c r="B109" s="10" t="s">
        <v>105</v>
      </c>
      <c r="C109" s="25" t="s">
        <v>3</v>
      </c>
      <c r="D109" s="39">
        <v>20</v>
      </c>
      <c r="E109" s="24"/>
      <c r="F109" s="55"/>
      <c r="G109" s="24">
        <f t="shared" si="1"/>
        <v>0</v>
      </c>
    </row>
    <row r="110" spans="1:7" s="14" customFormat="1" ht="30" customHeight="1" x14ac:dyDescent="0.25">
      <c r="A110" s="9">
        <v>105</v>
      </c>
      <c r="B110" s="11" t="s">
        <v>106</v>
      </c>
      <c r="C110" s="22" t="s">
        <v>3</v>
      </c>
      <c r="D110" s="39">
        <v>6</v>
      </c>
      <c r="E110" s="24"/>
      <c r="F110" s="55"/>
      <c r="G110" s="24">
        <f t="shared" si="1"/>
        <v>0</v>
      </c>
    </row>
    <row r="111" spans="1:7" s="14" customFormat="1" ht="30" customHeight="1" x14ac:dyDescent="0.25">
      <c r="A111" s="9">
        <v>106</v>
      </c>
      <c r="B111" s="11" t="s">
        <v>107</v>
      </c>
      <c r="C111" s="27" t="s">
        <v>3</v>
      </c>
      <c r="D111" s="39">
        <v>10</v>
      </c>
      <c r="E111" s="24"/>
      <c r="F111" s="55"/>
      <c r="G111" s="24">
        <f t="shared" si="1"/>
        <v>0</v>
      </c>
    </row>
    <row r="112" spans="1:7" ht="30" customHeight="1" x14ac:dyDescent="0.25">
      <c r="A112" s="9">
        <v>107</v>
      </c>
      <c r="B112" s="10" t="s">
        <v>108</v>
      </c>
      <c r="C112" s="22" t="s">
        <v>3</v>
      </c>
      <c r="D112" s="39">
        <v>10</v>
      </c>
      <c r="E112" s="24"/>
      <c r="F112" s="55"/>
      <c r="G112" s="24">
        <f t="shared" si="1"/>
        <v>0</v>
      </c>
    </row>
    <row r="113" spans="1:7" s="14" customFormat="1" ht="30" customHeight="1" x14ac:dyDescent="0.25">
      <c r="A113" s="9">
        <v>108</v>
      </c>
      <c r="B113" s="11" t="s">
        <v>109</v>
      </c>
      <c r="C113" s="27" t="s">
        <v>3</v>
      </c>
      <c r="D113" s="39">
        <v>1</v>
      </c>
      <c r="E113" s="24"/>
      <c r="F113" s="55"/>
      <c r="G113" s="24">
        <f t="shared" si="1"/>
        <v>0</v>
      </c>
    </row>
    <row r="114" spans="1:7" ht="30" customHeight="1" x14ac:dyDescent="0.25">
      <c r="A114" s="9">
        <v>109</v>
      </c>
      <c r="B114" s="10" t="s">
        <v>110</v>
      </c>
      <c r="C114" s="22" t="s">
        <v>3</v>
      </c>
      <c r="D114" s="39">
        <v>9</v>
      </c>
      <c r="E114" s="24"/>
      <c r="F114" s="55"/>
      <c r="G114" s="24">
        <f t="shared" si="1"/>
        <v>0</v>
      </c>
    </row>
    <row r="115" spans="1:7" ht="30" customHeight="1" x14ac:dyDescent="0.25">
      <c r="A115" s="9">
        <v>110</v>
      </c>
      <c r="B115" s="11" t="s">
        <v>111</v>
      </c>
      <c r="C115" s="26" t="s">
        <v>7</v>
      </c>
      <c r="D115" s="39">
        <v>11</v>
      </c>
      <c r="E115" s="24"/>
      <c r="F115" s="55"/>
      <c r="G115" s="24">
        <f t="shared" si="1"/>
        <v>0</v>
      </c>
    </row>
    <row r="116" spans="1:7" ht="30" customHeight="1" x14ac:dyDescent="0.25">
      <c r="A116" s="9">
        <v>111</v>
      </c>
      <c r="B116" s="13" t="s">
        <v>112</v>
      </c>
      <c r="C116" s="25" t="s">
        <v>3</v>
      </c>
      <c r="D116" s="39">
        <v>1</v>
      </c>
      <c r="E116" s="24"/>
      <c r="F116" s="55"/>
      <c r="G116" s="24">
        <f t="shared" si="1"/>
        <v>0</v>
      </c>
    </row>
    <row r="117" spans="1:7" s="23" customFormat="1" ht="30" customHeight="1" x14ac:dyDescent="0.25">
      <c r="A117" s="33">
        <v>112</v>
      </c>
      <c r="B117" s="37" t="s">
        <v>145</v>
      </c>
      <c r="C117" s="27" t="s">
        <v>3</v>
      </c>
      <c r="D117" s="40">
        <v>28</v>
      </c>
      <c r="E117" s="24"/>
      <c r="F117" s="55"/>
      <c r="G117" s="24">
        <f t="shared" si="1"/>
        <v>0</v>
      </c>
    </row>
    <row r="118" spans="1:7" ht="30" customHeight="1" x14ac:dyDescent="0.25">
      <c r="A118" s="9">
        <v>113</v>
      </c>
      <c r="B118" s="11" t="s">
        <v>113</v>
      </c>
      <c r="C118" s="26" t="s">
        <v>3</v>
      </c>
      <c r="D118" s="39">
        <v>50</v>
      </c>
      <c r="E118" s="24"/>
      <c r="F118" s="55"/>
      <c r="G118" s="24">
        <f t="shared" si="1"/>
        <v>0</v>
      </c>
    </row>
    <row r="119" spans="1:7" ht="30" customHeight="1" x14ac:dyDescent="0.25">
      <c r="A119" s="9">
        <v>114</v>
      </c>
      <c r="B119" s="10" t="s">
        <v>114</v>
      </c>
      <c r="C119" s="25" t="s">
        <v>3</v>
      </c>
      <c r="D119" s="39">
        <v>17</v>
      </c>
      <c r="E119" s="24"/>
      <c r="F119" s="55"/>
      <c r="G119" s="24">
        <f t="shared" si="1"/>
        <v>0</v>
      </c>
    </row>
    <row r="120" spans="1:7" ht="30" customHeight="1" x14ac:dyDescent="0.25">
      <c r="A120" s="9">
        <v>115</v>
      </c>
      <c r="B120" s="13" t="s">
        <v>115</v>
      </c>
      <c r="C120" s="25" t="s">
        <v>3</v>
      </c>
      <c r="D120" s="39">
        <v>30</v>
      </c>
      <c r="E120" s="24"/>
      <c r="F120" s="55"/>
      <c r="G120" s="24">
        <f t="shared" si="1"/>
        <v>0</v>
      </c>
    </row>
    <row r="121" spans="1:7" ht="30" customHeight="1" x14ac:dyDescent="0.25">
      <c r="A121" s="9">
        <v>116</v>
      </c>
      <c r="B121" s="11" t="s">
        <v>116</v>
      </c>
      <c r="C121" s="26" t="s">
        <v>3</v>
      </c>
      <c r="D121" s="39">
        <v>5</v>
      </c>
      <c r="E121" s="24"/>
      <c r="F121" s="55"/>
      <c r="G121" s="24">
        <f t="shared" si="1"/>
        <v>0</v>
      </c>
    </row>
    <row r="122" spans="1:7" ht="30" customHeight="1" x14ac:dyDescent="0.25">
      <c r="A122" s="9">
        <v>117</v>
      </c>
      <c r="B122" s="10" t="s">
        <v>117</v>
      </c>
      <c r="C122" s="22" t="s">
        <v>3</v>
      </c>
      <c r="D122" s="39">
        <v>28</v>
      </c>
      <c r="E122" s="24"/>
      <c r="F122" s="55"/>
      <c r="G122" s="24">
        <f t="shared" si="1"/>
        <v>0</v>
      </c>
    </row>
    <row r="123" spans="1:7" s="14" customFormat="1" ht="30" customHeight="1" x14ac:dyDescent="0.25">
      <c r="A123" s="9">
        <v>118</v>
      </c>
      <c r="B123" s="10" t="s">
        <v>118</v>
      </c>
      <c r="C123" s="22" t="s">
        <v>3</v>
      </c>
      <c r="D123" s="39">
        <v>2</v>
      </c>
      <c r="E123" s="24"/>
      <c r="F123" s="55"/>
      <c r="G123" s="24">
        <f t="shared" si="1"/>
        <v>0</v>
      </c>
    </row>
    <row r="124" spans="1:7" s="14" customFormat="1" ht="30" customHeight="1" x14ac:dyDescent="0.25">
      <c r="A124" s="9">
        <v>119</v>
      </c>
      <c r="B124" s="10" t="s">
        <v>119</v>
      </c>
      <c r="C124" s="22" t="s">
        <v>3</v>
      </c>
      <c r="D124" s="39">
        <v>1</v>
      </c>
      <c r="E124" s="24"/>
      <c r="F124" s="55"/>
      <c r="G124" s="24">
        <f t="shared" si="1"/>
        <v>0</v>
      </c>
    </row>
    <row r="125" spans="1:7" ht="30" customHeight="1" x14ac:dyDescent="0.25">
      <c r="A125" s="9">
        <v>120</v>
      </c>
      <c r="B125" s="12" t="s">
        <v>120</v>
      </c>
      <c r="C125" s="26" t="s">
        <v>7</v>
      </c>
      <c r="D125" s="39">
        <v>10</v>
      </c>
      <c r="E125" s="24"/>
      <c r="F125" s="55"/>
      <c r="G125" s="24">
        <f t="shared" si="1"/>
        <v>0</v>
      </c>
    </row>
    <row r="126" spans="1:7" ht="30" customHeight="1" x14ac:dyDescent="0.25">
      <c r="A126" s="9">
        <v>121</v>
      </c>
      <c r="B126" s="15" t="s">
        <v>121</v>
      </c>
      <c r="C126" s="25" t="s">
        <v>16</v>
      </c>
      <c r="D126" s="39">
        <v>20</v>
      </c>
      <c r="E126" s="24"/>
      <c r="F126" s="55"/>
      <c r="G126" s="24">
        <f t="shared" si="1"/>
        <v>0</v>
      </c>
    </row>
    <row r="127" spans="1:7" ht="30" customHeight="1" x14ac:dyDescent="0.25">
      <c r="A127" s="9">
        <v>122</v>
      </c>
      <c r="B127" s="10" t="s">
        <v>122</v>
      </c>
      <c r="C127" s="25" t="s">
        <v>3</v>
      </c>
      <c r="D127" s="39">
        <v>1</v>
      </c>
      <c r="E127" s="24"/>
      <c r="F127" s="55"/>
      <c r="G127" s="24">
        <f t="shared" si="1"/>
        <v>0</v>
      </c>
    </row>
    <row r="128" spans="1:7" ht="30" customHeight="1" x14ac:dyDescent="0.25">
      <c r="A128" s="9">
        <v>123</v>
      </c>
      <c r="B128" s="11" t="s">
        <v>123</v>
      </c>
      <c r="C128" s="27" t="s">
        <v>3</v>
      </c>
      <c r="D128" s="39">
        <v>1</v>
      </c>
      <c r="E128" s="24"/>
      <c r="F128" s="55"/>
      <c r="G128" s="24">
        <f t="shared" si="1"/>
        <v>0</v>
      </c>
    </row>
    <row r="129" spans="1:7" ht="30" customHeight="1" x14ac:dyDescent="0.25">
      <c r="A129" s="9">
        <v>124</v>
      </c>
      <c r="B129" s="10" t="s">
        <v>124</v>
      </c>
      <c r="C129" s="25" t="s">
        <v>3</v>
      </c>
      <c r="D129" s="39">
        <v>30</v>
      </c>
      <c r="E129" s="24"/>
      <c r="F129" s="55"/>
      <c r="G129" s="24">
        <f t="shared" si="1"/>
        <v>0</v>
      </c>
    </row>
    <row r="130" spans="1:7" ht="30" customHeight="1" x14ac:dyDescent="0.25">
      <c r="A130" s="9">
        <v>125</v>
      </c>
      <c r="B130" s="12" t="s">
        <v>125</v>
      </c>
      <c r="C130" s="22" t="s">
        <v>3</v>
      </c>
      <c r="D130" s="39">
        <v>4</v>
      </c>
      <c r="E130" s="24"/>
      <c r="F130" s="55"/>
      <c r="G130" s="24">
        <f t="shared" si="1"/>
        <v>0</v>
      </c>
    </row>
    <row r="131" spans="1:7" s="14" customFormat="1" ht="30" customHeight="1" x14ac:dyDescent="0.25">
      <c r="A131" s="9">
        <v>126</v>
      </c>
      <c r="B131" s="16" t="s">
        <v>126</v>
      </c>
      <c r="C131" s="22" t="s">
        <v>7</v>
      </c>
      <c r="D131" s="39">
        <v>2</v>
      </c>
      <c r="E131" s="24"/>
      <c r="F131" s="55"/>
      <c r="G131" s="24">
        <f t="shared" si="1"/>
        <v>0</v>
      </c>
    </row>
    <row r="132" spans="1:7" ht="30" customHeight="1" x14ac:dyDescent="0.25">
      <c r="A132" s="9">
        <v>127</v>
      </c>
      <c r="B132" s="10" t="s">
        <v>127</v>
      </c>
      <c r="C132" s="22" t="s">
        <v>7</v>
      </c>
      <c r="D132" s="39">
        <v>8</v>
      </c>
      <c r="E132" s="24"/>
      <c r="F132" s="55"/>
      <c r="G132" s="24">
        <f t="shared" si="1"/>
        <v>0</v>
      </c>
    </row>
    <row r="133" spans="1:7" s="17" customFormat="1" ht="31.5" customHeight="1" x14ac:dyDescent="0.25">
      <c r="A133" s="9">
        <v>128</v>
      </c>
      <c r="B133" s="12" t="s">
        <v>128</v>
      </c>
      <c r="C133" s="26" t="s">
        <v>3</v>
      </c>
      <c r="D133" s="39">
        <v>30</v>
      </c>
      <c r="E133" s="24"/>
      <c r="F133" s="55"/>
      <c r="G133" s="24">
        <f t="shared" si="1"/>
        <v>0</v>
      </c>
    </row>
    <row r="134" spans="1:7" s="17" customFormat="1" ht="31.5" customHeight="1" x14ac:dyDescent="0.25">
      <c r="A134" s="9">
        <v>129</v>
      </c>
      <c r="B134" s="10" t="s">
        <v>129</v>
      </c>
      <c r="C134" s="22" t="s">
        <v>3</v>
      </c>
      <c r="D134" s="39">
        <v>6</v>
      </c>
      <c r="E134" s="24"/>
      <c r="F134" s="55"/>
      <c r="G134" s="24">
        <f t="shared" si="1"/>
        <v>0</v>
      </c>
    </row>
    <row r="135" spans="1:7" s="17" customFormat="1" ht="30" customHeight="1" x14ac:dyDescent="0.25">
      <c r="A135" s="9">
        <v>130</v>
      </c>
      <c r="B135" s="11" t="s">
        <v>130</v>
      </c>
      <c r="C135" s="27" t="s">
        <v>3</v>
      </c>
      <c r="D135" s="39">
        <v>6</v>
      </c>
      <c r="E135" s="24"/>
      <c r="F135" s="55"/>
      <c r="G135" s="24">
        <f t="shared" ref="G135:G159" si="2">D135*E135</f>
        <v>0</v>
      </c>
    </row>
    <row r="136" spans="1:7" s="18" customFormat="1" ht="30" customHeight="1" x14ac:dyDescent="0.25">
      <c r="A136" s="9">
        <v>131</v>
      </c>
      <c r="B136" s="16" t="s">
        <v>131</v>
      </c>
      <c r="C136" s="22" t="s">
        <v>3</v>
      </c>
      <c r="D136" s="39">
        <v>10</v>
      </c>
      <c r="E136" s="24"/>
      <c r="F136" s="55"/>
      <c r="G136" s="24">
        <f t="shared" si="2"/>
        <v>0</v>
      </c>
    </row>
    <row r="137" spans="1:7" s="18" customFormat="1" ht="30" customHeight="1" x14ac:dyDescent="0.25">
      <c r="A137" s="71">
        <v>132</v>
      </c>
      <c r="B137" s="57" t="s">
        <v>148</v>
      </c>
      <c r="C137" s="72" t="s">
        <v>147</v>
      </c>
      <c r="D137" s="73">
        <v>5</v>
      </c>
      <c r="E137" s="74"/>
      <c r="F137" s="75"/>
      <c r="G137" s="74">
        <f t="shared" si="2"/>
        <v>0</v>
      </c>
    </row>
    <row r="138" spans="1:7" s="18" customFormat="1" ht="30" customHeight="1" x14ac:dyDescent="0.25">
      <c r="A138" s="71">
        <v>133</v>
      </c>
      <c r="B138" s="57" t="s">
        <v>149</v>
      </c>
      <c r="C138" s="72" t="s">
        <v>147</v>
      </c>
      <c r="D138" s="73">
        <v>5</v>
      </c>
      <c r="E138" s="74"/>
      <c r="F138" s="75"/>
      <c r="G138" s="74">
        <f t="shared" si="2"/>
        <v>0</v>
      </c>
    </row>
    <row r="139" spans="1:7" ht="24" customHeight="1" x14ac:dyDescent="0.25">
      <c r="A139" s="71">
        <v>134</v>
      </c>
      <c r="B139" s="58" t="s">
        <v>150</v>
      </c>
      <c r="C139" s="76" t="s">
        <v>147</v>
      </c>
      <c r="D139" s="73">
        <v>5</v>
      </c>
      <c r="E139" s="74"/>
      <c r="F139" s="75"/>
      <c r="G139" s="74">
        <f t="shared" si="2"/>
        <v>0</v>
      </c>
    </row>
    <row r="140" spans="1:7" ht="32.25" customHeight="1" x14ac:dyDescent="0.25">
      <c r="A140" s="71">
        <v>135</v>
      </c>
      <c r="B140" s="57" t="s">
        <v>151</v>
      </c>
      <c r="C140" s="72" t="s">
        <v>147</v>
      </c>
      <c r="D140" s="73">
        <v>5</v>
      </c>
      <c r="E140" s="74"/>
      <c r="F140" s="75"/>
      <c r="G140" s="74">
        <f t="shared" si="2"/>
        <v>0</v>
      </c>
    </row>
    <row r="141" spans="1:7" ht="22.5" customHeight="1" x14ac:dyDescent="0.25">
      <c r="A141" s="71">
        <v>136</v>
      </c>
      <c r="B141" s="57" t="s">
        <v>152</v>
      </c>
      <c r="C141" s="72" t="s">
        <v>147</v>
      </c>
      <c r="D141" s="73">
        <v>5</v>
      </c>
      <c r="E141" s="74"/>
      <c r="F141" s="75"/>
      <c r="G141" s="74">
        <f t="shared" si="2"/>
        <v>0</v>
      </c>
    </row>
    <row r="142" spans="1:7" ht="24.75" customHeight="1" x14ac:dyDescent="0.25">
      <c r="A142" s="9">
        <v>137</v>
      </c>
      <c r="B142" s="19" t="s">
        <v>132</v>
      </c>
      <c r="C142" s="22" t="s">
        <v>3</v>
      </c>
      <c r="D142" s="39">
        <v>1</v>
      </c>
      <c r="E142" s="24"/>
      <c r="F142" s="55"/>
      <c r="G142" s="24">
        <f t="shared" si="2"/>
        <v>0</v>
      </c>
    </row>
    <row r="143" spans="1:7" ht="39.75" customHeight="1" x14ac:dyDescent="0.25">
      <c r="A143" s="9">
        <v>138</v>
      </c>
      <c r="B143" s="19" t="s">
        <v>157</v>
      </c>
      <c r="C143" s="22" t="s">
        <v>3</v>
      </c>
      <c r="D143" s="39">
        <v>2</v>
      </c>
      <c r="E143" s="24"/>
      <c r="F143" s="55"/>
      <c r="G143" s="24">
        <f t="shared" si="2"/>
        <v>0</v>
      </c>
    </row>
    <row r="144" spans="1:7" ht="33.75" customHeight="1" x14ac:dyDescent="0.25">
      <c r="A144" s="9">
        <v>139</v>
      </c>
      <c r="B144" s="19" t="s">
        <v>133</v>
      </c>
      <c r="C144" s="22" t="s">
        <v>16</v>
      </c>
      <c r="D144" s="39">
        <v>2</v>
      </c>
      <c r="E144" s="24"/>
      <c r="F144" s="55"/>
      <c r="G144" s="24">
        <f t="shared" si="2"/>
        <v>0</v>
      </c>
    </row>
    <row r="145" spans="1:7" s="14" customFormat="1" ht="30" x14ac:dyDescent="0.25">
      <c r="A145" s="9">
        <v>140</v>
      </c>
      <c r="B145" s="19" t="s">
        <v>134</v>
      </c>
      <c r="C145" s="22" t="s">
        <v>3</v>
      </c>
      <c r="D145" s="39">
        <v>2</v>
      </c>
      <c r="E145" s="24"/>
      <c r="F145" s="55"/>
      <c r="G145" s="24">
        <f t="shared" si="2"/>
        <v>0</v>
      </c>
    </row>
    <row r="146" spans="1:7" s="14" customFormat="1" ht="32.25" customHeight="1" x14ac:dyDescent="0.25">
      <c r="A146" s="9">
        <v>141</v>
      </c>
      <c r="B146" s="19" t="s">
        <v>135</v>
      </c>
      <c r="C146" s="22" t="s">
        <v>3</v>
      </c>
      <c r="D146" s="39">
        <v>4</v>
      </c>
      <c r="E146" s="24"/>
      <c r="F146" s="55"/>
      <c r="G146" s="24">
        <f t="shared" si="2"/>
        <v>0</v>
      </c>
    </row>
    <row r="147" spans="1:7" s="14" customFormat="1" ht="24.75" customHeight="1" x14ac:dyDescent="0.25">
      <c r="A147" s="9">
        <v>142</v>
      </c>
      <c r="B147" s="19" t="s">
        <v>136</v>
      </c>
      <c r="C147" s="22" t="s">
        <v>3</v>
      </c>
      <c r="D147" s="39">
        <v>1</v>
      </c>
      <c r="E147" s="24"/>
      <c r="F147" s="55"/>
      <c r="G147" s="24">
        <f t="shared" si="2"/>
        <v>0</v>
      </c>
    </row>
    <row r="148" spans="1:7" s="14" customFormat="1" ht="35.25" customHeight="1" x14ac:dyDescent="0.25">
      <c r="A148" s="9">
        <v>143</v>
      </c>
      <c r="B148" s="19" t="s">
        <v>137</v>
      </c>
      <c r="C148" s="22" t="s">
        <v>3</v>
      </c>
      <c r="D148" s="39">
        <v>2</v>
      </c>
      <c r="E148" s="24"/>
      <c r="F148" s="55"/>
      <c r="G148" s="24">
        <f t="shared" si="2"/>
        <v>0</v>
      </c>
    </row>
    <row r="149" spans="1:7" s="14" customFormat="1" ht="23.25" customHeight="1" x14ac:dyDescent="0.25">
      <c r="A149" s="9">
        <v>144</v>
      </c>
      <c r="B149" s="19" t="s">
        <v>138</v>
      </c>
      <c r="C149" s="22" t="s">
        <v>3</v>
      </c>
      <c r="D149" s="39">
        <v>1</v>
      </c>
      <c r="E149" s="24"/>
      <c r="F149" s="55"/>
      <c r="G149" s="24">
        <f t="shared" si="2"/>
        <v>0</v>
      </c>
    </row>
    <row r="150" spans="1:7" s="14" customFormat="1" ht="35.25" customHeight="1" x14ac:dyDescent="0.25">
      <c r="A150" s="9">
        <v>145</v>
      </c>
      <c r="B150" s="19" t="s">
        <v>146</v>
      </c>
      <c r="C150" s="22" t="s">
        <v>3</v>
      </c>
      <c r="D150" s="39">
        <v>1</v>
      </c>
      <c r="E150" s="24"/>
      <c r="F150" s="55"/>
      <c r="G150" s="24">
        <f t="shared" si="2"/>
        <v>0</v>
      </c>
    </row>
    <row r="151" spans="1:7" s="14" customFormat="1" ht="29.25" customHeight="1" x14ac:dyDescent="0.25">
      <c r="A151" s="9">
        <v>146</v>
      </c>
      <c r="B151" s="19" t="s">
        <v>155</v>
      </c>
      <c r="C151" s="22" t="s">
        <v>7</v>
      </c>
      <c r="D151" s="39">
        <v>10</v>
      </c>
      <c r="E151" s="24"/>
      <c r="F151" s="55"/>
      <c r="G151" s="24">
        <f t="shared" si="2"/>
        <v>0</v>
      </c>
    </row>
    <row r="152" spans="1:7" s="14" customFormat="1" ht="21.75" customHeight="1" x14ac:dyDescent="0.25">
      <c r="A152" s="9">
        <v>147</v>
      </c>
      <c r="B152" s="19" t="s">
        <v>139</v>
      </c>
      <c r="C152" s="22" t="s">
        <v>3</v>
      </c>
      <c r="D152" s="39">
        <v>1</v>
      </c>
      <c r="E152" s="24"/>
      <c r="F152" s="55"/>
      <c r="G152" s="24">
        <f t="shared" si="2"/>
        <v>0</v>
      </c>
    </row>
    <row r="153" spans="1:7" s="14" customFormat="1" ht="33" customHeight="1" x14ac:dyDescent="0.25">
      <c r="A153" s="9">
        <v>148</v>
      </c>
      <c r="B153" s="19" t="s">
        <v>140</v>
      </c>
      <c r="C153" s="22" t="s">
        <v>3</v>
      </c>
      <c r="D153" s="39">
        <v>1</v>
      </c>
      <c r="E153" s="24"/>
      <c r="F153" s="55"/>
      <c r="G153" s="24">
        <f t="shared" si="2"/>
        <v>0</v>
      </c>
    </row>
    <row r="154" spans="1:7" s="14" customFormat="1" ht="33" customHeight="1" x14ac:dyDescent="0.25">
      <c r="A154" s="9">
        <v>149</v>
      </c>
      <c r="B154" s="19" t="s">
        <v>141</v>
      </c>
      <c r="C154" s="22" t="s">
        <v>3</v>
      </c>
      <c r="D154" s="39">
        <v>1</v>
      </c>
      <c r="E154" s="24"/>
      <c r="F154" s="55"/>
      <c r="G154" s="24">
        <f t="shared" si="2"/>
        <v>0</v>
      </c>
    </row>
    <row r="155" spans="1:7" s="14" customFormat="1" ht="33" customHeight="1" x14ac:dyDescent="0.25">
      <c r="A155" s="9">
        <v>150</v>
      </c>
      <c r="B155" s="19" t="s">
        <v>142</v>
      </c>
      <c r="C155" s="22" t="s">
        <v>3</v>
      </c>
      <c r="D155" s="39">
        <v>1</v>
      </c>
      <c r="E155" s="24"/>
      <c r="F155" s="55"/>
      <c r="G155" s="24">
        <f t="shared" si="2"/>
        <v>0</v>
      </c>
    </row>
    <row r="156" spans="1:7" s="14" customFormat="1" ht="37.5" customHeight="1" thickBot="1" x14ac:dyDescent="0.3">
      <c r="A156" s="20">
        <v>151</v>
      </c>
      <c r="B156" s="19" t="s">
        <v>143</v>
      </c>
      <c r="C156" s="22" t="s">
        <v>3</v>
      </c>
      <c r="D156" s="39">
        <v>1</v>
      </c>
      <c r="E156" s="24"/>
      <c r="F156" s="55"/>
      <c r="G156" s="24">
        <f t="shared" si="2"/>
        <v>0</v>
      </c>
    </row>
    <row r="157" spans="1:7" s="14" customFormat="1" ht="66" customHeight="1" x14ac:dyDescent="0.25">
      <c r="A157" s="21">
        <v>152</v>
      </c>
      <c r="B157" s="19" t="s">
        <v>166</v>
      </c>
      <c r="C157" s="22" t="s">
        <v>3</v>
      </c>
      <c r="D157" s="39">
        <v>2</v>
      </c>
      <c r="E157" s="24"/>
      <c r="F157" s="55"/>
      <c r="G157" s="24">
        <f t="shared" si="2"/>
        <v>0</v>
      </c>
    </row>
    <row r="158" spans="1:7" ht="34.5" customHeight="1" x14ac:dyDescent="0.25">
      <c r="A158" s="22">
        <v>153</v>
      </c>
      <c r="B158" s="77" t="s">
        <v>153</v>
      </c>
      <c r="C158" s="22" t="s">
        <v>3</v>
      </c>
      <c r="D158" s="39">
        <v>2</v>
      </c>
      <c r="E158" s="24"/>
      <c r="F158" s="55"/>
      <c r="G158" s="24">
        <f t="shared" si="2"/>
        <v>0</v>
      </c>
    </row>
    <row r="159" spans="1:7" ht="35.25" customHeight="1" x14ac:dyDescent="0.25">
      <c r="A159" s="78">
        <v>154</v>
      </c>
      <c r="B159" s="77" t="s">
        <v>154</v>
      </c>
      <c r="C159" s="28" t="s">
        <v>3</v>
      </c>
      <c r="D159" s="39">
        <v>3</v>
      </c>
      <c r="E159" s="24"/>
      <c r="F159" s="55"/>
      <c r="G159" s="24">
        <f t="shared" si="2"/>
        <v>0</v>
      </c>
    </row>
    <row r="160" spans="1:7" ht="31.5" thickBot="1" x14ac:dyDescent="0.3">
      <c r="A160" s="79">
        <v>155</v>
      </c>
      <c r="B160" s="80" t="s">
        <v>167</v>
      </c>
      <c r="C160" s="56" t="s">
        <v>3</v>
      </c>
      <c r="D160" s="52">
        <v>1</v>
      </c>
      <c r="E160" s="54"/>
      <c r="F160" s="55"/>
      <c r="G160" s="53">
        <f>D160*E160</f>
        <v>0</v>
      </c>
    </row>
    <row r="161" spans="1:7" x14ac:dyDescent="0.25">
      <c r="A161" s="64" t="s">
        <v>171</v>
      </c>
      <c r="B161" s="65"/>
      <c r="C161" s="65"/>
      <c r="D161" s="65"/>
      <c r="E161" s="65"/>
      <c r="F161" s="66"/>
      <c r="G161" s="62">
        <f>SUM(G6:G160)</f>
        <v>0</v>
      </c>
    </row>
    <row r="162" spans="1:7" ht="16.5" thickBot="1" x14ac:dyDescent="0.3">
      <c r="A162" s="67"/>
      <c r="B162" s="68"/>
      <c r="C162" s="68"/>
      <c r="D162" s="68"/>
      <c r="E162" s="68"/>
      <c r="F162" s="69"/>
      <c r="G162" s="63"/>
    </row>
  </sheetData>
  <mergeCells count="4">
    <mergeCell ref="A4:G4"/>
    <mergeCell ref="G161:G162"/>
    <mergeCell ref="A161:F162"/>
    <mergeCell ref="A2:G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294FFD0-148F-4F7E-B201-23AAE2ED6AA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CZ. 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Kamińska Emilia</dc:creator>
  <cp:lastModifiedBy>Sadowska Izabela</cp:lastModifiedBy>
  <cp:lastPrinted>2024-11-06T11:41:28Z</cp:lastPrinted>
  <dcterms:created xsi:type="dcterms:W3CDTF">2024-03-26T07:45:07Z</dcterms:created>
  <dcterms:modified xsi:type="dcterms:W3CDTF">2024-11-18T11:25:57Z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127ae455-c5b3-4054-832e-cd11a2521acf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Kamińska Emilia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HUSIPD6UU1Miznwv54eytfNcjX3boPr6</vt:lpwstr>
  </property>
  <property fmtid="{D5CDD505-2E9C-101B-9397-08002B2CF9AE}" pid="10" name="bjClsUserRVM">
    <vt:lpwstr>[]</vt:lpwstr>
  </property>
  <property fmtid="{D5CDD505-2E9C-101B-9397-08002B2CF9AE}" pid="11" name="s5636:Creator type=IP">
    <vt:lpwstr>10.60.165.60</vt:lpwstr>
  </property>
</Properties>
</file>