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UsersPas\Kubera_M\Desktop\SPRAWY W TOKU\30. NA 2023 Materiały biurowe\FARMULARZ OFERTY\"/>
    </mc:Choice>
  </mc:AlternateContent>
  <bookViews>
    <workbookView xWindow="0" yWindow="0" windowWidth="23040" windowHeight="8850"/>
  </bookViews>
  <sheets>
    <sheet name="Załącznik nr 1" sheetId="1" r:id="rId1"/>
  </sheets>
  <definedNames>
    <definedName name="_xlnm.Print_Titles" localSheetId="0">'Załącznik nr 1'!$6:$6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9" i="1" s="1"/>
  <c r="H8" i="1"/>
  <c r="I8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7" i="1"/>
  <c r="I7" i="1" s="1"/>
  <c r="G7" i="1"/>
  <c r="H36" i="1" l="1"/>
  <c r="I36" i="1" s="1"/>
</calcChain>
</file>

<file path=xl/sharedStrings.xml><?xml version="1.0" encoding="utf-8"?>
<sst xmlns="http://schemas.openxmlformats.org/spreadsheetml/2006/main" count="76" uniqueCount="50">
  <si>
    <t>Lp.</t>
  </si>
  <si>
    <t>Jednostka</t>
  </si>
  <si>
    <t>szt.</t>
  </si>
  <si>
    <t>opak.</t>
  </si>
  <si>
    <t>ryza</t>
  </si>
  <si>
    <r>
      <rPr>
        <b/>
        <sz val="10"/>
        <color theme="1"/>
        <rFont val="Times New Roman"/>
        <family val="1"/>
        <charset val="238"/>
      </rPr>
      <t>Asortyment</t>
    </r>
    <r>
      <rPr>
        <b/>
        <sz val="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(nazwa zaoferowanego przez Wykonawcę artykułu,                                    Producent, marka/typ/model, opis parametrów)</t>
    </r>
  </si>
  <si>
    <t>Cena jednostkowa netto                                              (w zł)</t>
  </si>
  <si>
    <t>VAT                                     (w %)</t>
  </si>
  <si>
    <t>Cena jednostkowa brutto                      (w zł)</t>
  </si>
  <si>
    <t>Wartość netto                                       (w zł)</t>
  </si>
  <si>
    <t>Wartość brutto                                       (w zł)</t>
  </si>
  <si>
    <r>
      <rPr>
        <sz val="11"/>
        <color indexed="8"/>
        <rFont val="Times New Roman"/>
        <family val="1"/>
        <charset val="238"/>
      </rPr>
      <t xml:space="preserve">………………………………….………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(pieczęć Wykonawcy składającego ofertę)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</si>
  <si>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..................................................................</t>
    </r>
    <r>
      <rPr>
        <sz val="10"/>
        <color theme="1"/>
        <rFont val="Times New Roman"/>
        <family val="1"/>
        <charset val="238"/>
      </rPr>
      <t xml:space="preserve">  </t>
    </r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</t>
    </r>
  </si>
  <si>
    <t>(data, pieczęć i podpis osoby uprawnionej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składania oświadczeń woli w imieniu Wykonawcy)</t>
  </si>
  <si>
    <t>Nazwa zaoferowanego                                                                                          przez Wykonawcę artykułu,                                                       producent, marka/typ/model, opis parametrów</t>
  </si>
  <si>
    <t>Ilość                    (szacowana)</t>
  </si>
  <si>
    <t>Załącznik Nr 2
do formularza oferty</t>
  </si>
  <si>
    <t>DRG.271.30.2022</t>
  </si>
  <si>
    <r>
      <t>Teczka skrzydłowa kolorowa, z gumką,                                                         PP, A4/30, mieszcząca format A4                                                    wykonana z twardej tektury                                                                    o grubości 2 mm,                                                                     powlekana folią polipropylenową,                                                                                     zamykana na gumkę,                                                                     szerokość grzbietu 30 mm,</t>
    </r>
    <r>
      <rPr>
        <b/>
        <vertAlign val="superscript"/>
        <sz val="10"/>
        <color theme="1"/>
        <rFont val="Times New Roman"/>
        <family val="1"/>
        <charset val="238"/>
      </rPr>
      <t xml:space="preserve">                                                                       </t>
    </r>
    <r>
      <rPr>
        <b/>
        <sz val="10"/>
        <color theme="1"/>
        <rFont val="Times New Roman"/>
        <family val="1"/>
        <charset val="238"/>
      </rPr>
      <t xml:space="preserve">(mix kolorów)                                                                                               </t>
    </r>
  </si>
  <si>
    <r>
      <t xml:space="preserve">Skoroszyt A4 z PCV, sztywny, niewpinany                       do segregatora,                                                                                      z przednią okładką przezroczystą                                        o grubości min.120,                                                                                    tylną w różnych kolorach                                                                                          o grubości min. 170 mikronów,                                                            (mix kolorów, oprócz czarnego i białego)    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 xml:space="preserve">                                        </t>
    </r>
  </si>
  <si>
    <t xml:space="preserve">Koszulki krystaliczne na dokumenty A4, foliowe (50 mic.), otwierane u góry,                                                                                                 pasujące do każdego segregatora                                                           (100 szt. /opak.)                                                                                                                       </t>
  </si>
  <si>
    <r>
      <t xml:space="preserve">Koszulki krystaliczne na dokumenty A5, foliowe (50 mic.), otwierane u góry,                                                               pasujące do każdego segregatora                                                       (100 szt./opak.)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   </t>
    </r>
    <r>
      <rPr>
        <b/>
        <sz val="10"/>
        <color theme="1"/>
        <rFont val="Times New Roman"/>
        <family val="1"/>
        <charset val="238"/>
      </rPr>
      <t xml:space="preserve">                                          </t>
    </r>
  </si>
  <si>
    <r>
      <t xml:space="preserve">Koperta C6 biała,                                                                           samoklejąca z paskiem HK,                                                                                      wym. 114 x 162 mm                                                            (1000 szt./opak.)                                                                  </t>
    </r>
    <r>
      <rPr>
        <b/>
        <sz val="10"/>
        <color theme="1"/>
        <rFont val="Times New Roman"/>
        <family val="1"/>
        <charset val="238"/>
      </rPr>
      <t xml:space="preserve">                               </t>
    </r>
  </si>
  <si>
    <r>
      <t xml:space="preserve">Koperta C5 biała, SK samoklejąca                             wzdłuż długiego boku,                                                                     wym. 162 x 229 mm                                                                                      (500 szt./opak.)                                                                                       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</si>
  <si>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Koperta C4 biała,                                                                     samoklejąca, z paskiem HK                                                                                                             wym. 229 x 324 mm                                                                                 (250 szt./opak.)         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                                          </t>
    </r>
  </si>
  <si>
    <r>
      <t xml:space="preserve">Koperta DL biała, SK samoklejąca                                 z oknem prawym,                                                                              wym. 110 x 220 mm                                                                                      (1000 szt./opak.)                                                                             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</t>
    </r>
  </si>
  <si>
    <t xml:space="preserve">Zszywki rozmiar 23/8, wysokość zaostrzonej nóżki 8 mm, zszywające 40 kartek,                                                      galwanizowane, nieulegające korozji, srebrne.                                          (1.000 szt./opak.)                                                                                                                           </t>
  </si>
  <si>
    <t xml:space="preserve">Zszywki rozmiar 23/10, wysokość zaostrzonej nóżki 10 mm, zszywające 70 kartek,                                                      galwanizowane, nieulegające korozji, srebrne                                          (1.000 szt./opak.)                                                                                                                                        </t>
  </si>
  <si>
    <t xml:space="preserve">Zszywki rozmiar 23/13, wysokość zaostrzonej nóżki 13 mm, zszywające 90 kartek,                                                      galwanizowane, nieulegające korozji, srebrne                                          (1.000 szt./opak.)                                                                                                                                               </t>
  </si>
  <si>
    <r>
      <t xml:space="preserve">Zszywki rozmiar 24/6, wysokość zaostrzonej nóżki 6 mm, zszywające 20 kartek,                                                      galwanizowane, nieulegające korozji, srebrne                                          </t>
    </r>
    <r>
      <rPr>
        <b/>
        <sz val="10"/>
        <color theme="1"/>
        <rFont val="Times New Roman"/>
        <family val="1"/>
        <charset val="238"/>
      </rPr>
      <t xml:space="preserve">(1.000 szt./opak.)                                                                                             </t>
    </r>
  </si>
  <si>
    <r>
      <t>Zszywacz biurowy,                                                                                               zszywający minimum 25 kartek (25+)                                                                                       o gramaturze 80 g/m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,  na zszywki 24/6, głębokość zszywania minimum 50 mm                                           </t>
    </r>
  </si>
  <si>
    <t xml:space="preserve">Marker permanentny z okrągłą końcówką (czarny), grub. linii pisania 1,5-3 mm,                               do pisania po różnych powierzchniach, odporny, dobrze kryjący                                                                                         </t>
  </si>
  <si>
    <t xml:space="preserve">Tusz do pieczątek polimerowych, 25-30 ml                         (kolor: czerwony)                                                       </t>
  </si>
  <si>
    <r>
      <t xml:space="preserve">Tusz do pieczątek polimerowych, 25-30 ml                         (kolor: czarny)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</t>
    </r>
  </si>
  <si>
    <t xml:space="preserve">Długopis stojący, na łańcuszku metalowym                                        z kulkową podstawką, przyklejaną do podłoża (wkład niebieski)                                                           </t>
  </si>
  <si>
    <r>
      <t xml:space="preserve">Długopis automatyczny z wymiennym                                                                                       wkładem w kolorze  niebieskim,                                                                                                                                        w plastikowej obudowie, wyposarzonej                                                                                                    w gumowy, antypoślizgowy uchwyt,                                                                                          posiadający trwałą końcówkę piszącą                                                                                                            o średnicy  0,6-0,7 mm,                                                                                                                               do pisania (płynnego) na wszystkich                                                                                                       rodzajach papieru                                                                                             (również faksowym i samokopiujacym)    Produkt typu pilot acroball 0,7                                                                             lub równoważny, o niegorszych parametrach                                         </t>
    </r>
    <r>
      <rPr>
        <b/>
        <sz val="12"/>
        <rFont val="Times New Roman"/>
        <family val="1"/>
        <charset val="238"/>
      </rPr>
      <t xml:space="preserve">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</t>
    </r>
  </si>
  <si>
    <r>
      <t>Dziurkacz biurowy,                                                                            dziurkujący do 30 kartek                                                                                      o gramaturze 80 g/m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,                                       metalowo - plastikowy,                                                                           z wysuwanym ogranicznikiem formatu 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 xml:space="preserve">                               </t>
    </r>
  </si>
  <si>
    <t xml:space="preserve">Ręcznik papierowy kuchenny, biały,                                  3-warstwowy, o wysokiej chłonności                                                i wytrzymałości, do różnych powierzchni                                                                                                                     (2 rolki/opak.)                                                           </t>
  </si>
  <si>
    <r>
      <t xml:space="preserve">Zakreślacz tekstu zielony                                                                            ze ściętą końcówką, o grubość linii 2-5 mm,                                                                                                                                                           do stosowania na wszystkich rodzajach papieru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</t>
    </r>
  </si>
  <si>
    <r>
      <t xml:space="preserve">Zakreślacz tekstu żółty                                                                            ze ściętą końcówką, o grubość linii 2-5 mm,                                                                                                                                                           do stosowania na wszystkich rodzajach papieru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</t>
    </r>
  </si>
  <si>
    <r>
      <t xml:space="preserve">Zakreślacz tekstu pomarańczowy                                                                            ze ściętą końcówką, o grubość linii 2-5 mm,                                                                                                                                                           do stosowania na wszystkich rodzajach papieru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</t>
    </r>
  </si>
  <si>
    <r>
      <t>Papier biurowy biały A4,                                                                                                                         gramatura 80 g/m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,                                                  białość 161 + CIE,                                                                                                    nieprzezroczystość 94 % +,                                                                       grubość 108 + mic.,                                                                                  gładkość (wg Bendtsen) 180 +,                                                            wilgotność 3-5 %,                                                            do wszystkich typów drukarek                                                                           (500 arkuszy/ryza)            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  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</t>
    </r>
  </si>
  <si>
    <t>wkład pasujący do długopisu z poz. 22 (powyżej)</t>
  </si>
  <si>
    <t xml:space="preserve">Segregator A4 75 mm z twardej tektury,             o gramaturze min. 90 g/m2,                                              z usztywnioną dolną krawędzią,                                                               metalowym okuciem,                                                                                z kolorowym grzbietem i wymienną etykietą                                                                                    (mix kolorów, oprócz czarnego i białego)                                                        </t>
  </si>
  <si>
    <r>
      <t>Teczka wiązana A4 biała,                                                                                    z kartonu 280 - 300g/m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,                                                                                                        z nadrukiem linii na przedniej stronie                                                               (bez napisów)                                                                                                                                                                                                          (50 szt./opak.)                                                                                                                                                                              </t>
    </r>
  </si>
  <si>
    <r>
      <t xml:space="preserve">Teczka z gumką kolorowa,                                                                                        format A4, karton/lakier, 350GSM,                                                                                                                                                   z kartonu min. 350g/m2, 3-skrzydłowa,                                                     mix kolorów                                                                                                            (bez napisów)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                                     </t>
    </r>
  </si>
  <si>
    <t xml:space="preserve">Wkład pasujący do długopisu z poz. 20             (powyżej) </t>
  </si>
  <si>
    <t xml:space="preserve">Formularz cenowy - ceny jednostkowe*                                                                                                                                                                                                                                                                                     materiałów biurowych i papierniczych                                                                                                                                                                                                                                                                  (dla Referatu Gospodarowania Odpadami Komunalnymi)                                                                                                                                                                                                                                      </t>
  </si>
  <si>
    <t>*arkusz aktywny- utworzone są formuły, wystarczy wypełnić "pola" żółte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</si>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</sst>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topLeftCell="A31" zoomScale="110" zoomScaleNormal="110" workbookViewId="0">
      <selection activeCell="O8" sqref="O8"/>
    </sheetView>
  </sheetViews>
  <sheetFormatPr defaultColWidth="8.7109375" defaultRowHeight="15" x14ac:dyDescent="0.25"/>
  <cols>
    <col min="1" max="1" width="3.7109375" style="1" customWidth="1"/>
    <col min="2" max="2" width="39.42578125" style="1" customWidth="1"/>
    <col min="3" max="3" width="8.140625" style="1" customWidth="1"/>
    <col min="4" max="4" width="8" style="1" customWidth="1"/>
    <col min="5" max="5" width="10" style="1" customWidth="1"/>
    <col min="6" max="6" width="7" style="1" customWidth="1"/>
    <col min="7" max="7" width="8.7109375" style="1" customWidth="1"/>
    <col min="8" max="9" width="11.140625" style="1" customWidth="1"/>
    <col min="10" max="10" width="34.140625" style="1" customWidth="1"/>
    <col min="11" max="16384" width="8.7109375" style="1"/>
  </cols>
  <sheetData>
    <row r="1" spans="1:10" ht="33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7" customHeight="1" x14ac:dyDescent="0.25">
      <c r="A3" s="22" t="s">
        <v>17</v>
      </c>
      <c r="B3" s="22"/>
      <c r="C3" s="13"/>
      <c r="D3" s="13"/>
      <c r="E3" s="13"/>
      <c r="F3" s="13"/>
      <c r="G3" s="13"/>
      <c r="H3" s="13"/>
      <c r="I3" s="13"/>
      <c r="J3" s="12"/>
    </row>
    <row r="4" spans="1:10" ht="47.45" customHeight="1" x14ac:dyDescent="0.25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0.75" customHeight="1" x14ac:dyDescent="0.3">
      <c r="A5" s="11"/>
      <c r="B5" s="11"/>
      <c r="C5" s="11"/>
      <c r="D5" s="11"/>
      <c r="E5" s="7"/>
      <c r="F5" s="7"/>
      <c r="G5" s="7"/>
      <c r="H5" s="7"/>
      <c r="I5" s="7"/>
      <c r="J5" s="7"/>
    </row>
    <row r="6" spans="1:10" ht="63" customHeight="1" x14ac:dyDescent="0.25">
      <c r="A6" s="6" t="s">
        <v>0</v>
      </c>
      <c r="B6" s="6" t="s">
        <v>5</v>
      </c>
      <c r="C6" s="8" t="s">
        <v>1</v>
      </c>
      <c r="D6" s="8" t="s">
        <v>15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14</v>
      </c>
    </row>
    <row r="7" spans="1:10" ht="88.5" customHeight="1" x14ac:dyDescent="0.25">
      <c r="A7" s="5">
        <v>1</v>
      </c>
      <c r="B7" s="16" t="s">
        <v>43</v>
      </c>
      <c r="C7" s="14" t="s">
        <v>2</v>
      </c>
      <c r="D7" s="14">
        <v>20</v>
      </c>
      <c r="E7" s="32"/>
      <c r="F7" s="32"/>
      <c r="G7" s="31">
        <f>ROUND(E7+(E7*F7%),2)</f>
        <v>0</v>
      </c>
      <c r="H7" s="31">
        <f>ROUND(D7*E7,2)</f>
        <v>0</v>
      </c>
      <c r="I7" s="31">
        <f>ROUND(H7+(H7*F7%),2)</f>
        <v>0</v>
      </c>
      <c r="J7" s="29"/>
    </row>
    <row r="8" spans="1:10" ht="87.75" customHeight="1" x14ac:dyDescent="0.25">
      <c r="A8" s="5">
        <v>2</v>
      </c>
      <c r="B8" s="16" t="s">
        <v>44</v>
      </c>
      <c r="C8" s="14" t="s">
        <v>3</v>
      </c>
      <c r="D8" s="14">
        <v>1</v>
      </c>
      <c r="E8" s="32"/>
      <c r="F8" s="32"/>
      <c r="G8" s="31">
        <f t="shared" ref="G8:G35" si="0">ROUND(E8+(E8*F8%),2)</f>
        <v>0</v>
      </c>
      <c r="H8" s="31">
        <f t="shared" ref="H8:H35" si="1">ROUND(D8*E8,2)</f>
        <v>0</v>
      </c>
      <c r="I8" s="31">
        <f t="shared" ref="I8:I36" si="2">ROUND(H8+(H8*F8%),2)</f>
        <v>0</v>
      </c>
      <c r="J8" s="29"/>
    </row>
    <row r="9" spans="1:10" ht="75.75" customHeight="1" x14ac:dyDescent="0.25">
      <c r="A9" s="5">
        <v>3</v>
      </c>
      <c r="B9" s="17" t="s">
        <v>45</v>
      </c>
      <c r="C9" s="14" t="s">
        <v>2</v>
      </c>
      <c r="D9" s="14">
        <v>5</v>
      </c>
      <c r="E9" s="32"/>
      <c r="F9" s="32"/>
      <c r="G9" s="31">
        <f t="shared" si="0"/>
        <v>0</v>
      </c>
      <c r="H9" s="31">
        <f t="shared" si="1"/>
        <v>0</v>
      </c>
      <c r="I9" s="31">
        <f t="shared" si="2"/>
        <v>0</v>
      </c>
      <c r="J9" s="29"/>
    </row>
    <row r="10" spans="1:10" ht="114.75" customHeight="1" x14ac:dyDescent="0.25">
      <c r="A10" s="5">
        <v>4</v>
      </c>
      <c r="B10" s="18" t="s">
        <v>18</v>
      </c>
      <c r="C10" s="14" t="s">
        <v>2</v>
      </c>
      <c r="D10" s="14">
        <v>2</v>
      </c>
      <c r="E10" s="32"/>
      <c r="F10" s="32"/>
      <c r="G10" s="31">
        <f t="shared" si="0"/>
        <v>0</v>
      </c>
      <c r="H10" s="31">
        <f t="shared" si="1"/>
        <v>0</v>
      </c>
      <c r="I10" s="31">
        <f t="shared" si="2"/>
        <v>0</v>
      </c>
      <c r="J10" s="29"/>
    </row>
    <row r="11" spans="1:10" ht="108.75" customHeight="1" x14ac:dyDescent="0.25">
      <c r="A11" s="5">
        <v>5</v>
      </c>
      <c r="B11" s="16" t="s">
        <v>19</v>
      </c>
      <c r="C11" s="14" t="s">
        <v>2</v>
      </c>
      <c r="D11" s="14">
        <v>30</v>
      </c>
      <c r="E11" s="32"/>
      <c r="F11" s="32"/>
      <c r="G11" s="31">
        <f t="shared" si="0"/>
        <v>0</v>
      </c>
      <c r="H11" s="31">
        <f t="shared" si="1"/>
        <v>0</v>
      </c>
      <c r="I11" s="31">
        <f t="shared" si="2"/>
        <v>0</v>
      </c>
      <c r="J11" s="29"/>
    </row>
    <row r="12" spans="1:10" ht="69" customHeight="1" x14ac:dyDescent="0.25">
      <c r="A12" s="5">
        <v>6</v>
      </c>
      <c r="B12" s="16" t="s">
        <v>20</v>
      </c>
      <c r="C12" s="14" t="s">
        <v>3</v>
      </c>
      <c r="D12" s="14">
        <v>10</v>
      </c>
      <c r="E12" s="32"/>
      <c r="F12" s="32"/>
      <c r="G12" s="31">
        <f t="shared" si="0"/>
        <v>0</v>
      </c>
      <c r="H12" s="31">
        <f t="shared" si="1"/>
        <v>0</v>
      </c>
      <c r="I12" s="31">
        <f t="shared" si="2"/>
        <v>0</v>
      </c>
      <c r="J12" s="29"/>
    </row>
    <row r="13" spans="1:10" ht="60" customHeight="1" x14ac:dyDescent="0.25">
      <c r="A13" s="5">
        <v>7</v>
      </c>
      <c r="B13" s="16" t="s">
        <v>21</v>
      </c>
      <c r="C13" s="14" t="s">
        <v>3</v>
      </c>
      <c r="D13" s="14">
        <v>1</v>
      </c>
      <c r="E13" s="32"/>
      <c r="F13" s="32"/>
      <c r="G13" s="31">
        <f t="shared" si="0"/>
        <v>0</v>
      </c>
      <c r="H13" s="31">
        <f t="shared" si="1"/>
        <v>0</v>
      </c>
      <c r="I13" s="31">
        <f t="shared" si="2"/>
        <v>0</v>
      </c>
      <c r="J13" s="29"/>
    </row>
    <row r="14" spans="1:10" ht="59.25" customHeight="1" x14ac:dyDescent="0.25">
      <c r="A14" s="5">
        <v>8</v>
      </c>
      <c r="B14" s="16" t="s">
        <v>22</v>
      </c>
      <c r="C14" s="14" t="s">
        <v>3</v>
      </c>
      <c r="D14" s="14">
        <v>3</v>
      </c>
      <c r="E14" s="32"/>
      <c r="F14" s="32"/>
      <c r="G14" s="31">
        <f t="shared" si="0"/>
        <v>0</v>
      </c>
      <c r="H14" s="31">
        <f t="shared" si="1"/>
        <v>0</v>
      </c>
      <c r="I14" s="31">
        <f t="shared" si="2"/>
        <v>0</v>
      </c>
      <c r="J14" s="29"/>
    </row>
    <row r="15" spans="1:10" ht="66.75" customHeight="1" x14ac:dyDescent="0.25">
      <c r="A15" s="5">
        <v>9</v>
      </c>
      <c r="B15" s="16" t="s">
        <v>23</v>
      </c>
      <c r="C15" s="14" t="s">
        <v>3</v>
      </c>
      <c r="D15" s="14">
        <v>1</v>
      </c>
      <c r="E15" s="32"/>
      <c r="F15" s="32"/>
      <c r="G15" s="31">
        <f t="shared" si="0"/>
        <v>0</v>
      </c>
      <c r="H15" s="31">
        <f t="shared" si="1"/>
        <v>0</v>
      </c>
      <c r="I15" s="31">
        <f t="shared" si="2"/>
        <v>0</v>
      </c>
      <c r="J15" s="29"/>
    </row>
    <row r="16" spans="1:10" ht="60" customHeight="1" x14ac:dyDescent="0.25">
      <c r="A16" s="5">
        <v>10</v>
      </c>
      <c r="B16" s="16" t="s">
        <v>24</v>
      </c>
      <c r="C16" s="14" t="s">
        <v>3</v>
      </c>
      <c r="D16" s="14">
        <v>1</v>
      </c>
      <c r="E16" s="32"/>
      <c r="F16" s="32"/>
      <c r="G16" s="31">
        <f t="shared" si="0"/>
        <v>0</v>
      </c>
      <c r="H16" s="31">
        <f t="shared" si="1"/>
        <v>0</v>
      </c>
      <c r="I16" s="31">
        <f t="shared" si="2"/>
        <v>0</v>
      </c>
      <c r="J16" s="29"/>
    </row>
    <row r="17" spans="1:10" ht="60.75" customHeight="1" x14ac:dyDescent="0.25">
      <c r="A17" s="5">
        <v>11</v>
      </c>
      <c r="B17" s="16" t="s">
        <v>25</v>
      </c>
      <c r="C17" s="14" t="s">
        <v>3</v>
      </c>
      <c r="D17" s="14">
        <v>10</v>
      </c>
      <c r="E17" s="32"/>
      <c r="F17" s="32"/>
      <c r="G17" s="31">
        <f t="shared" si="0"/>
        <v>0</v>
      </c>
      <c r="H17" s="31">
        <f t="shared" si="1"/>
        <v>0</v>
      </c>
      <c r="I17" s="31">
        <f t="shared" si="2"/>
        <v>0</v>
      </c>
      <c r="J17" s="29"/>
    </row>
    <row r="18" spans="1:10" ht="59.25" customHeight="1" x14ac:dyDescent="0.25">
      <c r="A18" s="5">
        <v>12</v>
      </c>
      <c r="B18" s="19" t="s">
        <v>26</v>
      </c>
      <c r="C18" s="14" t="s">
        <v>3</v>
      </c>
      <c r="D18" s="14">
        <v>5</v>
      </c>
      <c r="E18" s="32"/>
      <c r="F18" s="32"/>
      <c r="G18" s="31">
        <f t="shared" si="0"/>
        <v>0</v>
      </c>
      <c r="H18" s="31">
        <f t="shared" si="1"/>
        <v>0</v>
      </c>
      <c r="I18" s="31">
        <f t="shared" si="2"/>
        <v>0</v>
      </c>
      <c r="J18" s="29"/>
    </row>
    <row r="19" spans="1:10" ht="54.75" customHeight="1" x14ac:dyDescent="0.25">
      <c r="A19" s="5">
        <v>13</v>
      </c>
      <c r="B19" s="19" t="s">
        <v>27</v>
      </c>
      <c r="C19" s="14" t="s">
        <v>3</v>
      </c>
      <c r="D19" s="14">
        <v>5</v>
      </c>
      <c r="E19" s="32"/>
      <c r="F19" s="32"/>
      <c r="G19" s="31">
        <f t="shared" si="0"/>
        <v>0</v>
      </c>
      <c r="H19" s="31">
        <f t="shared" si="1"/>
        <v>0</v>
      </c>
      <c r="I19" s="31">
        <f t="shared" si="2"/>
        <v>0</v>
      </c>
      <c r="J19" s="29"/>
    </row>
    <row r="20" spans="1:10" ht="68.25" customHeight="1" x14ac:dyDescent="0.25">
      <c r="A20" s="5">
        <v>14</v>
      </c>
      <c r="B20" s="19" t="s">
        <v>28</v>
      </c>
      <c r="C20" s="14" t="s">
        <v>3</v>
      </c>
      <c r="D20" s="14">
        <v>2</v>
      </c>
      <c r="E20" s="32"/>
      <c r="F20" s="32"/>
      <c r="G20" s="31">
        <f t="shared" si="0"/>
        <v>0</v>
      </c>
      <c r="H20" s="31">
        <f t="shared" si="1"/>
        <v>0</v>
      </c>
      <c r="I20" s="31">
        <f t="shared" si="2"/>
        <v>0</v>
      </c>
      <c r="J20" s="29"/>
    </row>
    <row r="21" spans="1:10" ht="69.75" customHeight="1" x14ac:dyDescent="0.25">
      <c r="A21" s="5">
        <v>15</v>
      </c>
      <c r="B21" s="19" t="s">
        <v>29</v>
      </c>
      <c r="C21" s="15" t="s">
        <v>3</v>
      </c>
      <c r="D21" s="14">
        <v>2</v>
      </c>
      <c r="E21" s="32"/>
      <c r="F21" s="32"/>
      <c r="G21" s="31">
        <f t="shared" si="0"/>
        <v>0</v>
      </c>
      <c r="H21" s="31">
        <f t="shared" si="1"/>
        <v>0</v>
      </c>
      <c r="I21" s="31">
        <f t="shared" si="2"/>
        <v>0</v>
      </c>
      <c r="J21" s="29"/>
    </row>
    <row r="22" spans="1:10" ht="74.25" customHeight="1" x14ac:dyDescent="0.25">
      <c r="A22" s="5">
        <v>16</v>
      </c>
      <c r="B22" s="16" t="s">
        <v>30</v>
      </c>
      <c r="C22" s="14" t="s">
        <v>2</v>
      </c>
      <c r="D22" s="14">
        <v>2</v>
      </c>
      <c r="E22" s="32"/>
      <c r="F22" s="32"/>
      <c r="G22" s="31">
        <f t="shared" si="0"/>
        <v>0</v>
      </c>
      <c r="H22" s="31">
        <f t="shared" si="1"/>
        <v>0</v>
      </c>
      <c r="I22" s="31">
        <f t="shared" si="2"/>
        <v>0</v>
      </c>
      <c r="J22" s="29"/>
    </row>
    <row r="23" spans="1:10" ht="64.5" customHeight="1" x14ac:dyDescent="0.25">
      <c r="A23" s="5">
        <v>17</v>
      </c>
      <c r="B23" s="16" t="s">
        <v>31</v>
      </c>
      <c r="C23" s="14" t="s">
        <v>2</v>
      </c>
      <c r="D23" s="14">
        <v>2</v>
      </c>
      <c r="E23" s="32"/>
      <c r="F23" s="32"/>
      <c r="G23" s="31">
        <f t="shared" si="0"/>
        <v>0</v>
      </c>
      <c r="H23" s="31">
        <f t="shared" si="1"/>
        <v>0</v>
      </c>
      <c r="I23" s="31">
        <f t="shared" si="2"/>
        <v>0</v>
      </c>
      <c r="J23" s="29"/>
    </row>
    <row r="24" spans="1:10" ht="42" customHeight="1" x14ac:dyDescent="0.25">
      <c r="A24" s="5">
        <v>18</v>
      </c>
      <c r="B24" s="16" t="s">
        <v>32</v>
      </c>
      <c r="C24" s="14" t="s">
        <v>2</v>
      </c>
      <c r="D24" s="14">
        <v>2</v>
      </c>
      <c r="E24" s="32"/>
      <c r="F24" s="32"/>
      <c r="G24" s="31">
        <f t="shared" si="0"/>
        <v>0</v>
      </c>
      <c r="H24" s="31">
        <f t="shared" si="1"/>
        <v>0</v>
      </c>
      <c r="I24" s="31">
        <f t="shared" si="2"/>
        <v>0</v>
      </c>
      <c r="J24" s="29"/>
    </row>
    <row r="25" spans="1:10" ht="37.5" customHeight="1" x14ac:dyDescent="0.25">
      <c r="A25" s="5">
        <v>19</v>
      </c>
      <c r="B25" s="16" t="s">
        <v>33</v>
      </c>
      <c r="C25" s="14" t="s">
        <v>2</v>
      </c>
      <c r="D25" s="14">
        <v>2</v>
      </c>
      <c r="E25" s="32"/>
      <c r="F25" s="32"/>
      <c r="G25" s="31">
        <f t="shared" si="0"/>
        <v>0</v>
      </c>
      <c r="H25" s="31">
        <f t="shared" si="1"/>
        <v>0</v>
      </c>
      <c r="I25" s="31">
        <f t="shared" si="2"/>
        <v>0</v>
      </c>
      <c r="J25" s="29"/>
    </row>
    <row r="26" spans="1:10" ht="60.75" customHeight="1" x14ac:dyDescent="0.25">
      <c r="A26" s="5">
        <v>20</v>
      </c>
      <c r="B26" s="16" t="s">
        <v>34</v>
      </c>
      <c r="C26" s="14" t="s">
        <v>2</v>
      </c>
      <c r="D26" s="14">
        <v>5</v>
      </c>
      <c r="E26" s="32"/>
      <c r="F26" s="32"/>
      <c r="G26" s="31">
        <f t="shared" si="0"/>
        <v>0</v>
      </c>
      <c r="H26" s="31">
        <f t="shared" si="1"/>
        <v>0</v>
      </c>
      <c r="I26" s="31">
        <f t="shared" si="2"/>
        <v>0</v>
      </c>
      <c r="J26" s="29"/>
    </row>
    <row r="27" spans="1:10" ht="36.75" customHeight="1" x14ac:dyDescent="0.25">
      <c r="A27" s="5">
        <v>21</v>
      </c>
      <c r="B27" s="16" t="s">
        <v>46</v>
      </c>
      <c r="C27" s="14" t="s">
        <v>2</v>
      </c>
      <c r="D27" s="14">
        <v>30</v>
      </c>
      <c r="E27" s="32"/>
      <c r="F27" s="32"/>
      <c r="G27" s="31">
        <f t="shared" si="0"/>
        <v>0</v>
      </c>
      <c r="H27" s="31">
        <f t="shared" si="1"/>
        <v>0</v>
      </c>
      <c r="I27" s="31">
        <f t="shared" si="2"/>
        <v>0</v>
      </c>
      <c r="J27" s="29"/>
    </row>
    <row r="28" spans="1:10" ht="158.25" customHeight="1" x14ac:dyDescent="0.25">
      <c r="A28" s="5">
        <v>22</v>
      </c>
      <c r="B28" s="19" t="s">
        <v>35</v>
      </c>
      <c r="C28" s="14" t="s">
        <v>2</v>
      </c>
      <c r="D28" s="14">
        <v>25</v>
      </c>
      <c r="E28" s="32"/>
      <c r="F28" s="32"/>
      <c r="G28" s="31">
        <f t="shared" si="0"/>
        <v>0</v>
      </c>
      <c r="H28" s="31">
        <f t="shared" si="1"/>
        <v>0</v>
      </c>
      <c r="I28" s="31">
        <f t="shared" si="2"/>
        <v>0</v>
      </c>
      <c r="J28" s="29"/>
    </row>
    <row r="29" spans="1:10" ht="35.25" customHeight="1" x14ac:dyDescent="0.25">
      <c r="A29" s="5">
        <v>23</v>
      </c>
      <c r="B29" s="19" t="s">
        <v>42</v>
      </c>
      <c r="C29" s="14" t="s">
        <v>2</v>
      </c>
      <c r="D29" s="14">
        <v>50</v>
      </c>
      <c r="E29" s="32"/>
      <c r="F29" s="32"/>
      <c r="G29" s="31">
        <f t="shared" si="0"/>
        <v>0</v>
      </c>
      <c r="H29" s="31">
        <f t="shared" si="1"/>
        <v>0</v>
      </c>
      <c r="I29" s="31">
        <f t="shared" si="2"/>
        <v>0</v>
      </c>
      <c r="J29" s="29"/>
    </row>
    <row r="30" spans="1:10" ht="72" customHeight="1" x14ac:dyDescent="0.25">
      <c r="A30" s="5">
        <v>24</v>
      </c>
      <c r="B30" s="16" t="s">
        <v>36</v>
      </c>
      <c r="C30" s="14" t="s">
        <v>2</v>
      </c>
      <c r="D30" s="14">
        <v>1</v>
      </c>
      <c r="E30" s="32"/>
      <c r="F30" s="32"/>
      <c r="G30" s="31">
        <f t="shared" si="0"/>
        <v>0</v>
      </c>
      <c r="H30" s="31">
        <f t="shared" si="1"/>
        <v>0</v>
      </c>
      <c r="I30" s="31">
        <f t="shared" si="2"/>
        <v>0</v>
      </c>
      <c r="J30" s="29"/>
    </row>
    <row r="31" spans="1:10" ht="69" customHeight="1" x14ac:dyDescent="0.25">
      <c r="A31" s="5">
        <v>25</v>
      </c>
      <c r="B31" s="16" t="s">
        <v>37</v>
      </c>
      <c r="C31" s="14" t="s">
        <v>3</v>
      </c>
      <c r="D31" s="14">
        <v>25</v>
      </c>
      <c r="E31" s="32"/>
      <c r="F31" s="32"/>
      <c r="G31" s="31">
        <f t="shared" si="0"/>
        <v>0</v>
      </c>
      <c r="H31" s="31">
        <f t="shared" si="1"/>
        <v>0</v>
      </c>
      <c r="I31" s="31">
        <f t="shared" si="2"/>
        <v>0</v>
      </c>
      <c r="J31" s="29"/>
    </row>
    <row r="32" spans="1:10" ht="61.5" customHeight="1" x14ac:dyDescent="0.25">
      <c r="A32" s="5">
        <v>26</v>
      </c>
      <c r="B32" s="19" t="s">
        <v>38</v>
      </c>
      <c r="C32" s="14" t="s">
        <v>2</v>
      </c>
      <c r="D32" s="14">
        <v>2</v>
      </c>
      <c r="E32" s="32"/>
      <c r="F32" s="32"/>
      <c r="G32" s="31">
        <f t="shared" si="0"/>
        <v>0</v>
      </c>
      <c r="H32" s="31">
        <f t="shared" si="1"/>
        <v>0</v>
      </c>
      <c r="I32" s="31">
        <f t="shared" si="2"/>
        <v>0</v>
      </c>
      <c r="J32" s="29"/>
    </row>
    <row r="33" spans="1:10" ht="62.25" customHeight="1" x14ac:dyDescent="0.25">
      <c r="A33" s="5">
        <v>27</v>
      </c>
      <c r="B33" s="19" t="s">
        <v>39</v>
      </c>
      <c r="C33" s="14" t="s">
        <v>2</v>
      </c>
      <c r="D33" s="14">
        <v>2</v>
      </c>
      <c r="E33" s="32"/>
      <c r="F33" s="32"/>
      <c r="G33" s="31">
        <f t="shared" si="0"/>
        <v>0</v>
      </c>
      <c r="H33" s="31">
        <f t="shared" si="1"/>
        <v>0</v>
      </c>
      <c r="I33" s="31">
        <f t="shared" si="2"/>
        <v>0</v>
      </c>
      <c r="J33" s="29"/>
    </row>
    <row r="34" spans="1:10" ht="66.75" customHeight="1" x14ac:dyDescent="0.25">
      <c r="A34" s="5">
        <v>28</v>
      </c>
      <c r="B34" s="19" t="s">
        <v>40</v>
      </c>
      <c r="C34" s="14" t="s">
        <v>2</v>
      </c>
      <c r="D34" s="14">
        <v>2</v>
      </c>
      <c r="E34" s="32"/>
      <c r="F34" s="32"/>
      <c r="G34" s="31">
        <f t="shared" si="0"/>
        <v>0</v>
      </c>
      <c r="H34" s="31">
        <f t="shared" si="1"/>
        <v>0</v>
      </c>
      <c r="I34" s="31">
        <f t="shared" si="2"/>
        <v>0</v>
      </c>
      <c r="J34" s="29"/>
    </row>
    <row r="35" spans="1:10" ht="124.5" customHeight="1" x14ac:dyDescent="0.25">
      <c r="A35" s="5">
        <v>29</v>
      </c>
      <c r="B35" s="16" t="s">
        <v>41</v>
      </c>
      <c r="C35" s="14" t="s">
        <v>4</v>
      </c>
      <c r="D35" s="14">
        <v>100</v>
      </c>
      <c r="E35" s="32"/>
      <c r="F35" s="32"/>
      <c r="G35" s="31">
        <f t="shared" si="0"/>
        <v>0</v>
      </c>
      <c r="H35" s="31">
        <f t="shared" si="1"/>
        <v>0</v>
      </c>
      <c r="I35" s="31">
        <f t="shared" si="2"/>
        <v>0</v>
      </c>
      <c r="J35" s="29"/>
    </row>
    <row r="36" spans="1:10" ht="42.75" customHeight="1" x14ac:dyDescent="0.25">
      <c r="A36" s="27" t="s">
        <v>49</v>
      </c>
      <c r="B36" s="27"/>
      <c r="C36" s="27"/>
      <c r="D36" s="27"/>
      <c r="E36" s="27"/>
      <c r="F36" s="27"/>
      <c r="G36" s="28"/>
      <c r="H36" s="33">
        <f>ROUND(SUM(H7:H35),2)</f>
        <v>0</v>
      </c>
      <c r="I36" s="33">
        <f>ROUND(H36+(H36*F35%),2)</f>
        <v>0</v>
      </c>
    </row>
    <row r="37" spans="1:10" x14ac:dyDescent="0.25">
      <c r="A37" s="3"/>
      <c r="B37" s="9"/>
      <c r="C37" s="10"/>
      <c r="D37" s="10"/>
      <c r="E37" s="2"/>
    </row>
    <row r="38" spans="1:10" ht="27" customHeight="1" x14ac:dyDescent="0.25">
      <c r="A38" s="30" t="s">
        <v>48</v>
      </c>
      <c r="B38" s="30"/>
      <c r="C38" s="30"/>
      <c r="D38" s="30"/>
      <c r="E38" s="30"/>
    </row>
    <row r="39" spans="1:10" x14ac:dyDescent="0.25">
      <c r="A39" s="3"/>
      <c r="B39" s="4"/>
      <c r="C39" s="3"/>
      <c r="D39" s="3"/>
    </row>
    <row r="40" spans="1:10" ht="49.5" customHeight="1" x14ac:dyDescent="0.25">
      <c r="A40" s="25" t="s">
        <v>12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2.5" customHeight="1" x14ac:dyDescent="0.25">
      <c r="A41" s="20" t="s">
        <v>13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3"/>
      <c r="B42" s="4"/>
      <c r="C42" s="3"/>
      <c r="D42" s="3"/>
    </row>
    <row r="43" spans="1:10" x14ac:dyDescent="0.25">
      <c r="A43" s="3"/>
      <c r="B43" s="4"/>
      <c r="C43" s="3"/>
      <c r="D43" s="3"/>
    </row>
    <row r="44" spans="1:10" x14ac:dyDescent="0.25">
      <c r="A44" s="3"/>
      <c r="B44" s="4"/>
      <c r="C44" s="3"/>
      <c r="D44" s="3"/>
    </row>
    <row r="45" spans="1:10" x14ac:dyDescent="0.25">
      <c r="A45" s="3"/>
      <c r="B45" s="4"/>
      <c r="C45" s="3"/>
      <c r="D45" s="3"/>
    </row>
    <row r="46" spans="1:10" x14ac:dyDescent="0.25">
      <c r="A46" s="3"/>
      <c r="B46" s="4"/>
      <c r="C46" s="3"/>
      <c r="D46" s="3"/>
    </row>
    <row r="47" spans="1:10" x14ac:dyDescent="0.25">
      <c r="A47" s="3"/>
      <c r="B47" s="4"/>
      <c r="C47" s="3"/>
      <c r="D47" s="3"/>
    </row>
    <row r="48" spans="1:10" x14ac:dyDescent="0.25">
      <c r="A48" s="3"/>
      <c r="B48" s="4"/>
      <c r="C48" s="3"/>
      <c r="D48" s="3"/>
    </row>
    <row r="49" spans="1:4" x14ac:dyDescent="0.25">
      <c r="A49" s="3"/>
      <c r="B49" s="4"/>
      <c r="C49" s="3"/>
      <c r="D49" s="3"/>
    </row>
    <row r="50" spans="1:4" x14ac:dyDescent="0.25">
      <c r="A50" s="3"/>
      <c r="B50" s="4"/>
      <c r="C50" s="3"/>
      <c r="D50" s="3"/>
    </row>
    <row r="51" spans="1:4" x14ac:dyDescent="0.25">
      <c r="A51" s="3"/>
      <c r="B51" s="4"/>
      <c r="C51" s="3"/>
      <c r="D51" s="3"/>
    </row>
    <row r="52" spans="1:4" x14ac:dyDescent="0.25">
      <c r="A52" s="3"/>
      <c r="B52" s="4"/>
      <c r="C52" s="3"/>
      <c r="D52" s="3"/>
    </row>
    <row r="53" spans="1:4" x14ac:dyDescent="0.25">
      <c r="A53" s="3"/>
      <c r="B53" s="4"/>
      <c r="C53" s="3"/>
      <c r="D53" s="3"/>
    </row>
    <row r="54" spans="1:4" x14ac:dyDescent="0.25">
      <c r="A54" s="3"/>
      <c r="B54" s="4"/>
      <c r="C54" s="3"/>
      <c r="D54" s="3"/>
    </row>
    <row r="55" spans="1:4" x14ac:dyDescent="0.25">
      <c r="A55" s="3"/>
      <c r="B55" s="4"/>
      <c r="C55" s="3"/>
      <c r="D55" s="3"/>
    </row>
    <row r="56" spans="1:4" x14ac:dyDescent="0.25">
      <c r="A56" s="3"/>
      <c r="B56" s="4"/>
      <c r="C56" s="3"/>
      <c r="D56" s="3"/>
    </row>
    <row r="57" spans="1:4" x14ac:dyDescent="0.25">
      <c r="A57" s="3"/>
      <c r="B57" s="4"/>
      <c r="C57" s="3"/>
      <c r="D57" s="3"/>
    </row>
    <row r="58" spans="1:4" x14ac:dyDescent="0.25">
      <c r="A58" s="3"/>
      <c r="B58" s="4"/>
      <c r="C58" s="3"/>
      <c r="D58" s="3"/>
    </row>
    <row r="59" spans="1:4" x14ac:dyDescent="0.25">
      <c r="A59" s="3"/>
      <c r="B59" s="4"/>
      <c r="C59" s="3"/>
      <c r="D59" s="3"/>
    </row>
    <row r="60" spans="1:4" x14ac:dyDescent="0.25">
      <c r="A60" s="3"/>
      <c r="B60" s="4"/>
      <c r="C60" s="3"/>
      <c r="D60" s="3"/>
    </row>
    <row r="61" spans="1:4" x14ac:dyDescent="0.25">
      <c r="A61" s="3"/>
      <c r="B61" s="4"/>
      <c r="C61" s="3"/>
      <c r="D61" s="3"/>
    </row>
    <row r="62" spans="1:4" x14ac:dyDescent="0.25">
      <c r="A62" s="3"/>
      <c r="B62" s="4"/>
      <c r="C62" s="3"/>
      <c r="D62" s="3"/>
    </row>
    <row r="63" spans="1:4" x14ac:dyDescent="0.25">
      <c r="A63" s="3"/>
      <c r="B63" s="4"/>
      <c r="C63" s="3"/>
      <c r="D63" s="3"/>
    </row>
    <row r="64" spans="1:4" x14ac:dyDescent="0.25">
      <c r="A64" s="3"/>
      <c r="B64" s="4"/>
      <c r="C64" s="3"/>
      <c r="D64" s="3"/>
    </row>
    <row r="65" spans="1:4" x14ac:dyDescent="0.25">
      <c r="A65" s="3"/>
      <c r="B65" s="4"/>
      <c r="C65" s="3"/>
      <c r="D65" s="3"/>
    </row>
    <row r="66" spans="1:4" x14ac:dyDescent="0.25">
      <c r="A66" s="3"/>
      <c r="B66" s="4"/>
      <c r="C66" s="3"/>
      <c r="D66" s="3"/>
    </row>
    <row r="67" spans="1:4" x14ac:dyDescent="0.25">
      <c r="A67" s="3"/>
      <c r="B67" s="4"/>
      <c r="C67" s="3"/>
      <c r="D67" s="3"/>
    </row>
    <row r="68" spans="1:4" x14ac:dyDescent="0.25">
      <c r="A68" s="3"/>
      <c r="B68" s="4"/>
      <c r="C68" s="3"/>
      <c r="D68" s="3"/>
    </row>
    <row r="69" spans="1:4" x14ac:dyDescent="0.25">
      <c r="A69" s="3"/>
      <c r="B69" s="4"/>
      <c r="C69" s="3"/>
      <c r="D69" s="3"/>
    </row>
    <row r="70" spans="1:4" x14ac:dyDescent="0.25">
      <c r="A70" s="3"/>
      <c r="B70" s="4"/>
      <c r="C70" s="3"/>
      <c r="D70" s="3"/>
    </row>
    <row r="71" spans="1:4" x14ac:dyDescent="0.25">
      <c r="A71" s="3"/>
      <c r="B71" s="4"/>
      <c r="C71" s="3"/>
      <c r="D71" s="3"/>
    </row>
    <row r="72" spans="1:4" x14ac:dyDescent="0.25">
      <c r="A72" s="3"/>
      <c r="B72" s="4"/>
      <c r="C72" s="3"/>
      <c r="D72" s="3"/>
    </row>
    <row r="73" spans="1:4" x14ac:dyDescent="0.25">
      <c r="A73" s="3"/>
      <c r="B73" s="4"/>
      <c r="C73" s="3"/>
      <c r="D73" s="3"/>
    </row>
    <row r="74" spans="1:4" x14ac:dyDescent="0.25">
      <c r="A74" s="3"/>
      <c r="B74" s="4"/>
      <c r="C74" s="3"/>
      <c r="D74" s="3"/>
    </row>
    <row r="75" spans="1:4" x14ac:dyDescent="0.25">
      <c r="A75" s="3"/>
      <c r="B75" s="4"/>
      <c r="C75" s="3"/>
      <c r="D75" s="3"/>
    </row>
    <row r="76" spans="1:4" x14ac:dyDescent="0.25">
      <c r="A76" s="3"/>
      <c r="B76" s="4"/>
      <c r="C76" s="3"/>
      <c r="D76" s="3"/>
    </row>
    <row r="77" spans="1:4" x14ac:dyDescent="0.25">
      <c r="A77" s="3"/>
      <c r="B77" s="4"/>
      <c r="C77" s="3"/>
      <c r="D77" s="3"/>
    </row>
    <row r="78" spans="1:4" x14ac:dyDescent="0.25">
      <c r="A78" s="3"/>
      <c r="B78" s="4"/>
      <c r="C78" s="3"/>
      <c r="D78" s="3"/>
    </row>
    <row r="79" spans="1:4" x14ac:dyDescent="0.25">
      <c r="A79" s="3"/>
      <c r="B79" s="4"/>
      <c r="C79" s="3"/>
      <c r="D79" s="3"/>
    </row>
    <row r="80" spans="1:4" x14ac:dyDescent="0.25">
      <c r="A80" s="3"/>
      <c r="B80" s="4"/>
      <c r="C80" s="3"/>
      <c r="D80" s="3"/>
    </row>
    <row r="81" spans="1:4" x14ac:dyDescent="0.25">
      <c r="A81" s="3"/>
      <c r="B81" s="4"/>
      <c r="C81" s="3"/>
      <c r="D81" s="3"/>
    </row>
    <row r="82" spans="1:4" x14ac:dyDescent="0.25">
      <c r="A82" s="3"/>
      <c r="B82" s="4"/>
      <c r="C82" s="3"/>
      <c r="D82" s="3"/>
    </row>
    <row r="83" spans="1:4" x14ac:dyDescent="0.25">
      <c r="A83" s="3"/>
      <c r="B83" s="4"/>
      <c r="C83" s="3"/>
      <c r="D83" s="3"/>
    </row>
    <row r="84" spans="1:4" x14ac:dyDescent="0.25">
      <c r="A84" s="3"/>
      <c r="B84" s="4"/>
      <c r="C84" s="3"/>
      <c r="D84" s="3"/>
    </row>
    <row r="85" spans="1:4" x14ac:dyDescent="0.25">
      <c r="A85" s="3"/>
      <c r="B85" s="4"/>
      <c r="C85" s="3"/>
      <c r="D85" s="3"/>
    </row>
    <row r="86" spans="1:4" x14ac:dyDescent="0.25">
      <c r="A86" s="3"/>
      <c r="B86" s="4"/>
      <c r="C86" s="3"/>
      <c r="D86" s="3"/>
    </row>
    <row r="87" spans="1:4" x14ac:dyDescent="0.25">
      <c r="A87" s="3"/>
      <c r="B87" s="4"/>
      <c r="C87" s="3"/>
      <c r="D87" s="3"/>
    </row>
    <row r="88" spans="1:4" x14ac:dyDescent="0.25">
      <c r="A88" s="3"/>
      <c r="B88" s="4"/>
      <c r="C88" s="3"/>
      <c r="D88" s="3"/>
    </row>
    <row r="89" spans="1:4" x14ac:dyDescent="0.25">
      <c r="A89" s="3"/>
      <c r="B89" s="4"/>
      <c r="C89" s="3"/>
      <c r="D89" s="3"/>
    </row>
    <row r="90" spans="1:4" x14ac:dyDescent="0.25">
      <c r="A90" s="3"/>
      <c r="B90" s="4"/>
      <c r="C90" s="3"/>
      <c r="D90" s="3"/>
    </row>
    <row r="91" spans="1:4" x14ac:dyDescent="0.25">
      <c r="A91" s="3"/>
      <c r="B91" s="4"/>
      <c r="C91" s="3"/>
      <c r="D91" s="3"/>
    </row>
    <row r="92" spans="1:4" x14ac:dyDescent="0.25">
      <c r="A92" s="3"/>
      <c r="B92" s="4"/>
      <c r="C92" s="3"/>
      <c r="D92" s="3"/>
    </row>
    <row r="93" spans="1:4" x14ac:dyDescent="0.25">
      <c r="A93" s="3"/>
      <c r="B93" s="4"/>
      <c r="C93" s="3"/>
      <c r="D93" s="3"/>
    </row>
    <row r="94" spans="1:4" x14ac:dyDescent="0.25">
      <c r="A94" s="3"/>
      <c r="B94" s="4"/>
      <c r="C94" s="3"/>
      <c r="D94" s="3"/>
    </row>
    <row r="95" spans="1:4" x14ac:dyDescent="0.25">
      <c r="A95" s="3"/>
      <c r="B95" s="4"/>
      <c r="C95" s="3"/>
      <c r="D95" s="3"/>
    </row>
    <row r="96" spans="1:4" x14ac:dyDescent="0.25">
      <c r="A96" s="3"/>
      <c r="B96" s="4"/>
      <c r="C96" s="3"/>
      <c r="D96" s="3"/>
    </row>
    <row r="97" spans="1:4" x14ac:dyDescent="0.25">
      <c r="A97" s="3"/>
      <c r="B97" s="4"/>
      <c r="C97" s="3"/>
      <c r="D97" s="3"/>
    </row>
    <row r="98" spans="1:4" x14ac:dyDescent="0.25">
      <c r="A98" s="3"/>
      <c r="B98" s="4"/>
      <c r="C98" s="3"/>
      <c r="D98" s="3"/>
    </row>
    <row r="99" spans="1:4" x14ac:dyDescent="0.25">
      <c r="A99" s="3"/>
      <c r="B99" s="4"/>
      <c r="C99" s="3"/>
      <c r="D99" s="3"/>
    </row>
    <row r="100" spans="1:4" x14ac:dyDescent="0.25">
      <c r="A100" s="3"/>
      <c r="B100" s="4"/>
      <c r="C100" s="3"/>
      <c r="D100" s="3"/>
    </row>
    <row r="101" spans="1:4" x14ac:dyDescent="0.25">
      <c r="A101" s="3"/>
      <c r="B101" s="4"/>
      <c r="C101" s="3"/>
      <c r="D101" s="3"/>
    </row>
    <row r="102" spans="1:4" x14ac:dyDescent="0.25">
      <c r="A102" s="3"/>
      <c r="B102" s="4"/>
      <c r="C102" s="3"/>
      <c r="D102" s="3"/>
    </row>
    <row r="103" spans="1:4" x14ac:dyDescent="0.25">
      <c r="A103" s="3"/>
      <c r="B103" s="4"/>
      <c r="C103" s="3"/>
      <c r="D103" s="3"/>
    </row>
    <row r="104" spans="1:4" x14ac:dyDescent="0.25">
      <c r="A104" s="3"/>
      <c r="B104" s="4"/>
      <c r="C104" s="3"/>
      <c r="D104" s="3"/>
    </row>
    <row r="105" spans="1:4" x14ac:dyDescent="0.25">
      <c r="A105" s="3"/>
      <c r="B105" s="4"/>
      <c r="C105" s="3"/>
      <c r="D105" s="3"/>
    </row>
    <row r="106" spans="1:4" x14ac:dyDescent="0.25">
      <c r="A106" s="3"/>
      <c r="B106" s="4"/>
      <c r="C106" s="3"/>
      <c r="D106" s="3"/>
    </row>
    <row r="107" spans="1:4" x14ac:dyDescent="0.25">
      <c r="A107" s="3"/>
      <c r="B107" s="4"/>
      <c r="C107" s="3"/>
      <c r="D107" s="3"/>
    </row>
    <row r="108" spans="1:4" x14ac:dyDescent="0.25">
      <c r="A108" s="3"/>
      <c r="B108" s="4"/>
      <c r="C108" s="3"/>
      <c r="D108" s="3"/>
    </row>
    <row r="109" spans="1:4" x14ac:dyDescent="0.25">
      <c r="A109" s="3"/>
      <c r="B109" s="4"/>
      <c r="C109" s="3"/>
      <c r="D109" s="3"/>
    </row>
    <row r="110" spans="1:4" x14ac:dyDescent="0.25">
      <c r="A110" s="3"/>
      <c r="B110" s="4"/>
      <c r="C110" s="3"/>
      <c r="D110" s="3"/>
    </row>
    <row r="111" spans="1:4" x14ac:dyDescent="0.25">
      <c r="A111" s="3"/>
      <c r="B111" s="4"/>
      <c r="C111" s="3"/>
      <c r="D111" s="3"/>
    </row>
    <row r="112" spans="1:4" x14ac:dyDescent="0.25">
      <c r="A112" s="3"/>
      <c r="B112" s="4"/>
      <c r="C112" s="3"/>
      <c r="D112" s="3"/>
    </row>
    <row r="113" spans="1:4" x14ac:dyDescent="0.25">
      <c r="A113" s="3"/>
      <c r="B113" s="4"/>
      <c r="C113" s="3"/>
      <c r="D113" s="3"/>
    </row>
    <row r="114" spans="1:4" x14ac:dyDescent="0.25">
      <c r="A114" s="3"/>
      <c r="B114" s="4"/>
      <c r="C114" s="3"/>
      <c r="D114" s="3"/>
    </row>
    <row r="115" spans="1:4" x14ac:dyDescent="0.25">
      <c r="A115" s="3"/>
      <c r="B115" s="4"/>
      <c r="C115" s="3"/>
      <c r="D115" s="3"/>
    </row>
    <row r="116" spans="1:4" x14ac:dyDescent="0.25">
      <c r="A116" s="3"/>
      <c r="B116" s="4"/>
      <c r="C116" s="3"/>
      <c r="D116" s="3"/>
    </row>
    <row r="117" spans="1:4" x14ac:dyDescent="0.25">
      <c r="A117" s="3"/>
      <c r="B117" s="4"/>
      <c r="C117" s="3"/>
      <c r="D117" s="3"/>
    </row>
    <row r="118" spans="1:4" x14ac:dyDescent="0.25">
      <c r="A118" s="3"/>
      <c r="B118" s="4"/>
      <c r="C118" s="3"/>
      <c r="D118" s="3"/>
    </row>
    <row r="119" spans="1:4" x14ac:dyDescent="0.25">
      <c r="A119" s="3"/>
      <c r="B119" s="4"/>
      <c r="C119" s="3"/>
      <c r="D119" s="3"/>
    </row>
    <row r="120" spans="1:4" x14ac:dyDescent="0.25">
      <c r="A120" s="3"/>
      <c r="B120" s="4"/>
      <c r="C120" s="3"/>
      <c r="D120" s="3"/>
    </row>
    <row r="121" spans="1:4" x14ac:dyDescent="0.25">
      <c r="A121" s="3"/>
      <c r="B121" s="4"/>
      <c r="C121" s="3"/>
      <c r="D121" s="3"/>
    </row>
    <row r="122" spans="1:4" x14ac:dyDescent="0.25">
      <c r="A122" s="3"/>
      <c r="B122" s="4"/>
      <c r="C122" s="3"/>
      <c r="D122" s="3"/>
    </row>
    <row r="123" spans="1:4" x14ac:dyDescent="0.25">
      <c r="A123" s="3"/>
      <c r="B123" s="4"/>
      <c r="C123" s="3"/>
      <c r="D123" s="3"/>
    </row>
    <row r="124" spans="1:4" x14ac:dyDescent="0.25">
      <c r="A124" s="3"/>
      <c r="B124" s="4"/>
      <c r="C124" s="3"/>
      <c r="D124" s="3"/>
    </row>
    <row r="125" spans="1:4" x14ac:dyDescent="0.25">
      <c r="A125" s="3"/>
      <c r="B125" s="4"/>
      <c r="C125" s="3"/>
      <c r="D125" s="3"/>
    </row>
    <row r="126" spans="1:4" x14ac:dyDescent="0.25">
      <c r="A126" s="3"/>
      <c r="B126" s="4"/>
      <c r="C126" s="3"/>
      <c r="D126" s="3"/>
    </row>
    <row r="127" spans="1:4" x14ac:dyDescent="0.25">
      <c r="A127" s="3"/>
      <c r="B127" s="4"/>
      <c r="C127" s="3"/>
      <c r="D127" s="3"/>
    </row>
    <row r="128" spans="1:4" x14ac:dyDescent="0.25">
      <c r="A128" s="3"/>
      <c r="B128" s="4"/>
      <c r="C128" s="3"/>
      <c r="D128" s="3"/>
    </row>
    <row r="129" spans="1:4" x14ac:dyDescent="0.25">
      <c r="A129" s="3"/>
      <c r="B129" s="4"/>
      <c r="C129" s="3"/>
      <c r="D129" s="3"/>
    </row>
    <row r="130" spans="1:4" x14ac:dyDescent="0.25">
      <c r="A130" s="3"/>
      <c r="B130" s="4"/>
      <c r="C130" s="3"/>
      <c r="D130" s="3"/>
    </row>
    <row r="131" spans="1:4" x14ac:dyDescent="0.25">
      <c r="A131" s="3"/>
      <c r="B131" s="4"/>
      <c r="C131" s="3"/>
      <c r="D131" s="3"/>
    </row>
    <row r="132" spans="1:4" x14ac:dyDescent="0.25">
      <c r="A132" s="3"/>
      <c r="B132" s="4"/>
      <c r="C132" s="3"/>
      <c r="D132" s="3"/>
    </row>
    <row r="133" spans="1:4" x14ac:dyDescent="0.25">
      <c r="A133" s="3"/>
      <c r="B133" s="4"/>
      <c r="C133" s="3"/>
      <c r="D133" s="3"/>
    </row>
    <row r="134" spans="1:4" x14ac:dyDescent="0.25">
      <c r="A134" s="3"/>
      <c r="B134" s="4"/>
      <c r="C134" s="3"/>
      <c r="D134" s="3"/>
    </row>
    <row r="135" spans="1:4" x14ac:dyDescent="0.25">
      <c r="A135" s="3"/>
      <c r="B135" s="4"/>
      <c r="C135" s="3"/>
      <c r="D135" s="3"/>
    </row>
    <row r="136" spans="1:4" x14ac:dyDescent="0.25">
      <c r="A136" s="3"/>
      <c r="B136" s="4"/>
      <c r="C136" s="3"/>
      <c r="D136" s="3"/>
    </row>
    <row r="137" spans="1:4" x14ac:dyDescent="0.25">
      <c r="A137" s="3"/>
      <c r="B137" s="4"/>
      <c r="C137" s="3"/>
      <c r="D137" s="3"/>
    </row>
    <row r="138" spans="1:4" x14ac:dyDescent="0.25">
      <c r="A138" s="3"/>
      <c r="B138" s="4"/>
      <c r="C138" s="3"/>
      <c r="D138" s="3"/>
    </row>
    <row r="139" spans="1:4" x14ac:dyDescent="0.25">
      <c r="A139" s="3"/>
      <c r="B139" s="4"/>
      <c r="C139" s="3"/>
      <c r="D139" s="3"/>
    </row>
    <row r="140" spans="1:4" x14ac:dyDescent="0.25">
      <c r="A140" s="3"/>
      <c r="B140" s="4"/>
      <c r="C140" s="3"/>
      <c r="D140" s="3"/>
    </row>
    <row r="141" spans="1:4" x14ac:dyDescent="0.25">
      <c r="A141" s="3"/>
      <c r="B141" s="4"/>
      <c r="C141" s="3"/>
      <c r="D141" s="3"/>
    </row>
    <row r="142" spans="1:4" x14ac:dyDescent="0.25">
      <c r="A142" s="3"/>
      <c r="B142" s="4"/>
      <c r="C142" s="3"/>
      <c r="D142" s="3"/>
    </row>
    <row r="143" spans="1:4" x14ac:dyDescent="0.25">
      <c r="A143" s="3"/>
      <c r="B143" s="4"/>
      <c r="C143" s="3"/>
      <c r="D143" s="3"/>
    </row>
    <row r="144" spans="1:4" x14ac:dyDescent="0.25">
      <c r="A144" s="3"/>
      <c r="B144" s="4"/>
      <c r="C144" s="3"/>
      <c r="D144" s="3"/>
    </row>
    <row r="145" spans="1:4" x14ac:dyDescent="0.25">
      <c r="A145" s="3"/>
      <c r="B145" s="4"/>
      <c r="C145" s="3"/>
      <c r="D145" s="3"/>
    </row>
    <row r="146" spans="1:4" x14ac:dyDescent="0.25">
      <c r="A146" s="3"/>
      <c r="B146" s="4"/>
      <c r="C146" s="3"/>
      <c r="D146" s="3"/>
    </row>
    <row r="147" spans="1:4" x14ac:dyDescent="0.25">
      <c r="A147" s="3"/>
      <c r="B147" s="4"/>
      <c r="C147" s="3"/>
      <c r="D147" s="3"/>
    </row>
    <row r="148" spans="1:4" x14ac:dyDescent="0.25">
      <c r="A148" s="3"/>
      <c r="B148" s="4"/>
      <c r="C148" s="3"/>
      <c r="D148" s="3"/>
    </row>
    <row r="149" spans="1:4" x14ac:dyDescent="0.25">
      <c r="A149" s="3"/>
      <c r="B149" s="4"/>
      <c r="C149" s="3"/>
      <c r="D149" s="3"/>
    </row>
    <row r="150" spans="1:4" x14ac:dyDescent="0.25">
      <c r="A150" s="3"/>
      <c r="B150" s="4"/>
      <c r="C150" s="3"/>
      <c r="D150" s="3"/>
    </row>
    <row r="151" spans="1:4" x14ac:dyDescent="0.25">
      <c r="A151" s="3"/>
      <c r="B151" s="4"/>
      <c r="C151" s="3"/>
      <c r="D151" s="3"/>
    </row>
    <row r="152" spans="1:4" x14ac:dyDescent="0.25">
      <c r="A152" s="3"/>
      <c r="B152" s="4"/>
      <c r="C152" s="3"/>
      <c r="D152" s="3"/>
    </row>
    <row r="153" spans="1:4" x14ac:dyDescent="0.25">
      <c r="A153" s="3"/>
      <c r="B153" s="4"/>
      <c r="C153" s="3"/>
      <c r="D153" s="3"/>
    </row>
    <row r="154" spans="1:4" x14ac:dyDescent="0.25">
      <c r="A154" s="3"/>
      <c r="B154" s="4"/>
      <c r="C154" s="3"/>
      <c r="D154" s="3"/>
    </row>
    <row r="155" spans="1:4" x14ac:dyDescent="0.25">
      <c r="A155" s="3"/>
      <c r="B155" s="4"/>
      <c r="C155" s="3"/>
      <c r="D155" s="3"/>
    </row>
    <row r="156" spans="1:4" x14ac:dyDescent="0.25">
      <c r="A156" s="3"/>
      <c r="B156" s="4"/>
      <c r="C156" s="3"/>
      <c r="D156" s="3"/>
    </row>
    <row r="157" spans="1:4" x14ac:dyDescent="0.25">
      <c r="A157" s="3"/>
      <c r="B157" s="4"/>
      <c r="C157" s="3"/>
      <c r="D157" s="3"/>
    </row>
    <row r="158" spans="1:4" x14ac:dyDescent="0.25">
      <c r="A158" s="3"/>
      <c r="B158" s="4"/>
      <c r="C158" s="3"/>
      <c r="D158" s="3"/>
    </row>
    <row r="159" spans="1:4" x14ac:dyDescent="0.25">
      <c r="A159" s="3"/>
      <c r="B159" s="4"/>
      <c r="C159" s="3"/>
      <c r="D159" s="3"/>
    </row>
    <row r="160" spans="1:4" x14ac:dyDescent="0.25">
      <c r="A160" s="3"/>
      <c r="B160" s="4"/>
      <c r="C160" s="3"/>
      <c r="D160" s="3"/>
    </row>
    <row r="161" spans="1:4" x14ac:dyDescent="0.25">
      <c r="A161" s="3"/>
      <c r="B161" s="4"/>
      <c r="C161" s="3"/>
      <c r="D161" s="3"/>
    </row>
    <row r="162" spans="1:4" x14ac:dyDescent="0.25">
      <c r="A162" s="3"/>
      <c r="B162" s="4"/>
      <c r="C162" s="3"/>
      <c r="D162" s="3"/>
    </row>
    <row r="163" spans="1:4" x14ac:dyDescent="0.25">
      <c r="A163" s="3"/>
      <c r="B163" s="4"/>
      <c r="C163" s="3"/>
      <c r="D163" s="3"/>
    </row>
    <row r="164" spans="1:4" x14ac:dyDescent="0.25">
      <c r="A164" s="3"/>
      <c r="B164" s="4"/>
      <c r="C164" s="3"/>
      <c r="D164" s="3"/>
    </row>
    <row r="165" spans="1:4" x14ac:dyDescent="0.25">
      <c r="A165" s="3"/>
      <c r="B165" s="4"/>
      <c r="C165" s="3"/>
      <c r="D165" s="3"/>
    </row>
    <row r="166" spans="1:4" x14ac:dyDescent="0.25">
      <c r="A166" s="3"/>
      <c r="B166" s="4"/>
      <c r="C166" s="3"/>
      <c r="D166" s="3"/>
    </row>
    <row r="167" spans="1:4" x14ac:dyDescent="0.25">
      <c r="A167" s="3"/>
      <c r="B167" s="4"/>
      <c r="C167" s="3"/>
      <c r="D167" s="3"/>
    </row>
    <row r="168" spans="1:4" x14ac:dyDescent="0.25">
      <c r="A168" s="3"/>
      <c r="B168" s="4"/>
      <c r="C168" s="3"/>
      <c r="D168" s="3"/>
    </row>
    <row r="169" spans="1:4" x14ac:dyDescent="0.25">
      <c r="A169" s="3"/>
      <c r="B169" s="4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</sheetData>
  <mergeCells count="8">
    <mergeCell ref="A41:J41"/>
    <mergeCell ref="A2:J2"/>
    <mergeCell ref="A3:B3"/>
    <mergeCell ref="A1:J1"/>
    <mergeCell ref="A4:J4"/>
    <mergeCell ref="A40:J40"/>
    <mergeCell ref="A36:G36"/>
    <mergeCell ref="A38:E38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Kubera Marzena</cp:lastModifiedBy>
  <cp:lastPrinted>2023-01-16T13:15:59Z</cp:lastPrinted>
  <dcterms:created xsi:type="dcterms:W3CDTF">2016-09-19T07:07:35Z</dcterms:created>
  <dcterms:modified xsi:type="dcterms:W3CDTF">2023-01-16T13:23:35Z</dcterms:modified>
</cp:coreProperties>
</file>