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obrane\02-zp-25 apteka dogrywka\"/>
    </mc:Choice>
  </mc:AlternateContent>
  <xr:revisionPtr revIDLastSave="0" documentId="13_ncr:1_{CB61A5D3-836D-4D0E-8667-D62A7736AFE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81029"/>
</workbook>
</file>

<file path=xl/calcChain.xml><?xml version="1.0" encoding="utf-8"?>
<calcChain xmlns="http://schemas.openxmlformats.org/spreadsheetml/2006/main">
  <c r="G6" i="1" l="1"/>
  <c r="I6" i="1" s="1"/>
  <c r="G5" i="1"/>
  <c r="G7" i="1" s="1"/>
  <c r="G4" i="1"/>
  <c r="I4" i="1"/>
  <c r="I5" i="1" l="1"/>
  <c r="I7" i="1" s="1"/>
</calcChain>
</file>

<file path=xl/sharedStrings.xml><?xml version="1.0" encoding="utf-8"?>
<sst xmlns="http://schemas.openxmlformats.org/spreadsheetml/2006/main" count="17" uniqueCount="15">
  <si>
    <t>Ilość</t>
  </si>
  <si>
    <t>Proponowany produkt/Producent/nr katalogowy</t>
  </si>
  <si>
    <t>Cena jedn netto</t>
  </si>
  <si>
    <t>Wartość netto</t>
  </si>
  <si>
    <t>Wartość brutto</t>
  </si>
  <si>
    <t>SUMA</t>
  </si>
  <si>
    <t>Lp</t>
  </si>
  <si>
    <t>Asortyment</t>
  </si>
  <si>
    <t>j.m.</t>
  </si>
  <si>
    <t>VAT</t>
  </si>
  <si>
    <t>06 - akcesoria do wysokoprzepływowej terapii donosowej</t>
  </si>
  <si>
    <t xml:space="preserve">Kaniula donosowa Optiflow+ rozm.S,M,L 
op. x20 szt.
</t>
  </si>
  <si>
    <t xml:space="preserve">Filtr do rury do dezynfekcji do urządzenia Airvo2
op. x2 szt.
</t>
  </si>
  <si>
    <t>Zestaw zawierający rurę i komorę AirSpiral serii Airvo2
op. x10 szt.</t>
  </si>
  <si>
    <t>op.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</si>
</sst>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10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/>
    <xf numFmtId="164" fontId="0" fillId="0" borderId="1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"/>
  <sheetViews>
    <sheetView tabSelected="1" workbookViewId="0">
      <selection activeCell="A4" sqref="A4"/>
    </sheetView>
  </sheetViews>
  <sheetFormatPr defaultRowHeight="15" x14ac:dyDescent="0.25"/>
  <cols>
    <col min="1" max="1" width="6.42578125" customWidth="1"/>
    <col min="2" max="2" width="28.5703125" customWidth="1"/>
    <col min="5" max="5" width="26.42578125" customWidth="1"/>
    <col min="6" max="6" width="9.42578125" bestFit="1" customWidth="1"/>
    <col min="7" max="7" width="17.28515625" customWidth="1"/>
    <col min="9" max="9" width="18.7109375" customWidth="1"/>
  </cols>
  <sheetData>
    <row r="1" spans="1:9" x14ac:dyDescent="0.25">
      <c r="A1" s="1"/>
      <c r="B1" t="s">
        <v>10</v>
      </c>
    </row>
    <row r="3" spans="1:9" s="8" customFormat="1" ht="45" x14ac:dyDescent="0.25">
      <c r="A3" s="5" t="s">
        <v>6</v>
      </c>
      <c r="B3" s="5" t="s">
        <v>7</v>
      </c>
      <c r="C3" s="5" t="s">
        <v>8</v>
      </c>
      <c r="D3" s="5" t="s">
        <v>0</v>
      </c>
      <c r="E3" s="6" t="s">
        <v>1</v>
      </c>
      <c r="F3" s="5" t="s">
        <v>2</v>
      </c>
      <c r="G3" s="5" t="s">
        <v>3</v>
      </c>
      <c r="H3" s="5" t="s">
        <v>9</v>
      </c>
      <c r="I3" s="7" t="s">
        <v>4</v>
      </c>
    </row>
    <row r="4" spans="1:9" ht="58.5" customHeight="1" x14ac:dyDescent="0.25">
      <c r="A4" s="2">
        <v>1</v>
      </c>
      <c r="B4" s="3" t="s">
        <v>13</v>
      </c>
      <c r="C4" s="3" t="s">
        <v>14</v>
      </c>
      <c r="D4" s="3">
        <v>10</v>
      </c>
      <c r="E4" s="12"/>
      <c r="F4" s="13"/>
      <c r="G4" s="9">
        <f>F4*D4</f>
        <v>0</v>
      </c>
      <c r="H4" s="10">
        <v>0.08</v>
      </c>
      <c r="I4" s="9">
        <f>(G4*H4)+G4</f>
        <v>0</v>
      </c>
    </row>
    <row r="5" spans="1:9" ht="61.5" customHeight="1" x14ac:dyDescent="0.25">
      <c r="A5" s="2">
        <v>2</v>
      </c>
      <c r="B5" s="3" t="s">
        <v>11</v>
      </c>
      <c r="C5" s="3" t="s">
        <v>14</v>
      </c>
      <c r="D5" s="3">
        <v>5</v>
      </c>
      <c r="E5" s="12"/>
      <c r="F5" s="13"/>
      <c r="G5" s="9">
        <f>F5*D5</f>
        <v>0</v>
      </c>
      <c r="H5" s="10">
        <v>0.08</v>
      </c>
      <c r="I5" s="9">
        <f>(G5*H5)+G5</f>
        <v>0</v>
      </c>
    </row>
    <row r="6" spans="1:9" ht="63" customHeight="1" x14ac:dyDescent="0.25">
      <c r="A6" s="2">
        <v>3</v>
      </c>
      <c r="B6" s="3" t="s">
        <v>12</v>
      </c>
      <c r="C6" s="3" t="s">
        <v>14</v>
      </c>
      <c r="D6" s="3">
        <v>15</v>
      </c>
      <c r="E6" s="12"/>
      <c r="F6" s="13"/>
      <c r="G6" s="9">
        <f>F6*D6</f>
        <v>0</v>
      </c>
      <c r="H6" s="10">
        <v>0.08</v>
      </c>
      <c r="I6" s="9">
        <f>(G6*H6)+G6</f>
        <v>0</v>
      </c>
    </row>
    <row r="7" spans="1:9" x14ac:dyDescent="0.25">
      <c r="A7" s="2"/>
      <c r="B7" s="2" t="s">
        <v>5</v>
      </c>
      <c r="C7" s="2"/>
      <c r="D7" s="2"/>
      <c r="E7" s="4"/>
      <c r="F7" s="9"/>
      <c r="G7" s="11">
        <f>SUM(G4:G6)</f>
        <v>0</v>
      </c>
      <c r="H7" s="11"/>
      <c r="I7" s="11">
        <f>SUM(I4:I6)</f>
        <v>0</v>
      </c>
    </row>
  </sheetData>
  <phoneticPr fontId="0" type="noConversion"/>
  <pageMargins left="0.7" right="0.1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</dc:creator>
  <cp:lastModifiedBy>M K</cp:lastModifiedBy>
  <cp:lastPrinted>2025-02-03T07:46:33Z</cp:lastPrinted>
  <dcterms:created xsi:type="dcterms:W3CDTF">2023-10-13T10:41:20Z</dcterms:created>
  <dcterms:modified xsi:type="dcterms:W3CDTF">2025-02-09T15:45:11Z</dcterms:modified>
</cp:coreProperties>
</file>