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Pieczątki" sheetId="1" r:id="rId1"/>
  </sheets>
  <definedNames>
    <definedName name="_xlnm._FilterDatabase" localSheetId="0" hidden="1">Pieczątki!$B$3:$K$8</definedName>
    <definedName name="_xlnm.Print_Area" localSheetId="0">Pieczątki!$B$3:$K$12</definedName>
  </definedNames>
  <calcPr calcId="162913"/>
</workbook>
</file>

<file path=xl/calcChain.xml><?xml version="1.0" encoding="utf-8"?>
<calcChain xmlns="http://schemas.openxmlformats.org/spreadsheetml/2006/main">
  <c r="F8" i="1" l="1"/>
  <c r="G4" i="1" l="1"/>
  <c r="E8" i="1"/>
  <c r="G7" i="1"/>
  <c r="I7" i="1" s="1"/>
  <c r="I4" i="1" l="1"/>
  <c r="G5" i="1"/>
  <c r="I5" i="1" s="1"/>
  <c r="G6" i="1" l="1"/>
  <c r="I6" i="1" s="1"/>
  <c r="I8" i="1" s="1"/>
  <c r="G8" i="1" l="1"/>
</calcChain>
</file>

<file path=xl/sharedStrings.xml><?xml version="1.0" encoding="utf-8"?>
<sst xmlns="http://schemas.openxmlformats.org/spreadsheetml/2006/main" count="22" uniqueCount="17">
  <si>
    <t>Nazwa przedmiotu zamówienia</t>
  </si>
  <si>
    <t>Jm</t>
  </si>
  <si>
    <t>Ilość</t>
  </si>
  <si>
    <t>Wartość brutto</t>
  </si>
  <si>
    <t>Lp.</t>
  </si>
  <si>
    <t>RAZEM</t>
  </si>
  <si>
    <t>szt.</t>
  </si>
  <si>
    <t>Cena jedn. netto</t>
  </si>
  <si>
    <t>Wartość netto</t>
  </si>
  <si>
    <t>VAT
(%)</t>
  </si>
  <si>
    <t>NIEBIESKI TUSZ</t>
  </si>
  <si>
    <t xml:space="preserve">
NIEBIESKI TUSZ</t>
  </si>
  <si>
    <t>Uwagi</t>
  </si>
  <si>
    <r>
      <t xml:space="preserve">MŁODSZY SPECJALISTA
SZEF DZIAŁU ŻYWNOŚCIOWEGO 
</t>
    </r>
    <r>
      <rPr>
        <b/>
        <i/>
        <vertAlign val="superscript"/>
        <sz val="11"/>
        <rFont val="Times New Roman"/>
        <family val="1"/>
        <charset val="238"/>
      </rPr>
      <t xml:space="preserve">
</t>
    </r>
    <r>
      <rPr>
        <b/>
        <i/>
        <vertAlign val="superscript"/>
        <sz val="12"/>
        <rFont val="Times New Roman"/>
        <family val="1"/>
        <charset val="238"/>
      </rPr>
      <t>por. Michał SZWAJCAK</t>
    </r>
    <r>
      <rPr>
        <i/>
        <vertAlign val="superscript"/>
        <sz val="10"/>
        <rFont val="Times New Roman"/>
        <family val="1"/>
        <charset val="238"/>
      </rPr>
      <t xml:space="preserve">
</t>
    </r>
  </si>
  <si>
    <r>
      <t xml:space="preserve">MAGAZYNIER
MATERIAŁÓW BIUROWYCH
</t>
    </r>
    <r>
      <rPr>
        <b/>
        <i/>
        <vertAlign val="superscript"/>
        <sz val="11"/>
        <rFont val="Times New Roman"/>
        <family val="1"/>
        <charset val="238"/>
      </rPr>
      <t xml:space="preserve">
Agnieszka ZIĘBA</t>
    </r>
    <r>
      <rPr>
        <b/>
        <i/>
        <vertAlign val="superscript"/>
        <sz val="10"/>
        <rFont val="Times New Roman"/>
        <family val="1"/>
        <charset val="238"/>
      </rPr>
      <t xml:space="preserve">
</t>
    </r>
  </si>
  <si>
    <r>
      <t>PODOFICER
cz.p.o. st. kpr. Tomasz SIMLAT
R-z dz. Nr 115/2022 z dn. 15.06.2022 r.</t>
    </r>
    <r>
      <rPr>
        <b/>
        <i/>
        <vertAlign val="superscript"/>
        <sz val="10"/>
        <rFont val="Times New Roman"/>
        <family val="1"/>
        <charset val="238"/>
      </rPr>
      <t xml:space="preserve">
</t>
    </r>
  </si>
  <si>
    <t>SZEF SEKCJI TECHNICZNEJ
mjr Sergiusz BLOK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</si>
</sst>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vertAlign val="superscript"/>
      <sz val="12"/>
      <name val="Times New Roman"/>
      <family val="1"/>
      <charset val="238"/>
    </font>
    <font>
      <b/>
      <i/>
      <vertAlign val="superscript"/>
      <sz val="11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4" fontId="12" fillId="0" borderId="5" xfId="0" applyNumberFormat="1" applyFont="1" applyBorder="1" applyAlignment="1" applyProtection="1">
      <alignment horizontal="center" vertical="center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topLeftCell="A2" zoomScaleNormal="100" workbookViewId="0">
      <selection activeCell="K5" sqref="K5"/>
    </sheetView>
  </sheetViews>
  <sheetFormatPr defaultRowHeight="15" x14ac:dyDescent="0.25"/>
  <cols>
    <col min="2" max="2" width="4.42578125" style="36" customWidth="1"/>
    <col min="3" max="3" width="50.140625" customWidth="1"/>
    <col min="4" max="4" width="5.85546875" customWidth="1"/>
    <col min="5" max="5" width="6.5703125" customWidth="1"/>
    <col min="6" max="6" width="13" customWidth="1"/>
    <col min="7" max="8" width="9.140625" customWidth="1"/>
    <col min="9" max="9" width="15.5703125" customWidth="1"/>
    <col min="10" max="10" width="17.140625" style="10" hidden="1" customWidth="1"/>
    <col min="11" max="11" width="43.140625" customWidth="1"/>
    <col min="12" max="12" width="22.42578125" customWidth="1"/>
  </cols>
  <sheetData>
    <row r="1" spans="2:12" ht="31.5" hidden="1" customHeight="1" x14ac:dyDescent="0.25">
      <c r="B1" s="32"/>
      <c r="C1" s="2"/>
      <c r="D1" s="2"/>
      <c r="E1" s="2"/>
      <c r="F1" s="1"/>
    </row>
    <row r="2" spans="2:12" ht="36.75" customHeight="1" x14ac:dyDescent="0.25">
      <c r="B2" s="33"/>
      <c r="C2" s="3"/>
      <c r="D2" s="46"/>
      <c r="E2" s="46"/>
      <c r="F2" s="7"/>
    </row>
    <row r="3" spans="2:12" ht="36.75" customHeight="1" x14ac:dyDescent="0.25">
      <c r="B3" s="19" t="s">
        <v>4</v>
      </c>
      <c r="C3" s="19" t="s">
        <v>0</v>
      </c>
      <c r="D3" s="19" t="s">
        <v>1</v>
      </c>
      <c r="E3" s="19" t="s">
        <v>2</v>
      </c>
      <c r="F3" s="20" t="s">
        <v>7</v>
      </c>
      <c r="G3" s="21" t="s">
        <v>8</v>
      </c>
      <c r="H3" s="21" t="s">
        <v>9</v>
      </c>
      <c r="I3" s="19" t="s">
        <v>3</v>
      </c>
      <c r="J3" s="14"/>
      <c r="K3" s="19" t="s">
        <v>12</v>
      </c>
      <c r="L3" s="11"/>
    </row>
    <row r="4" spans="2:12" ht="101.25" customHeight="1" x14ac:dyDescent="0.25">
      <c r="B4" s="39">
        <v>1</v>
      </c>
      <c r="C4" s="37" t="s">
        <v>15</v>
      </c>
      <c r="D4" s="40" t="s">
        <v>6</v>
      </c>
      <c r="E4" s="41">
        <v>1</v>
      </c>
      <c r="F4" s="42">
        <v>0</v>
      </c>
      <c r="G4" s="42">
        <f>PRODUCT(E4,F4)</f>
        <v>0</v>
      </c>
      <c r="H4" s="43">
        <v>23</v>
      </c>
      <c r="I4" s="42">
        <f t="shared" ref="I4" si="0">PRODUCT(G4,1.23)</f>
        <v>0</v>
      </c>
      <c r="J4" s="44"/>
      <c r="K4" s="45" t="s">
        <v>10</v>
      </c>
      <c r="L4" s="11"/>
    </row>
    <row r="5" spans="2:12" ht="100.5" customHeight="1" x14ac:dyDescent="0.25">
      <c r="B5" s="8">
        <v>2</v>
      </c>
      <c r="C5" s="37" t="s">
        <v>16</v>
      </c>
      <c r="D5" s="22" t="s">
        <v>6</v>
      </c>
      <c r="E5" s="23">
        <v>1</v>
      </c>
      <c r="F5" s="24">
        <v>0</v>
      </c>
      <c r="G5" s="24">
        <f t="shared" ref="G5" si="1">PRODUCT(E5,F5)</f>
        <v>0</v>
      </c>
      <c r="H5" s="25">
        <v>23</v>
      </c>
      <c r="I5" s="24">
        <f t="shared" ref="I5" si="2">PRODUCT(G5,1.23)</f>
        <v>0</v>
      </c>
      <c r="J5" s="15"/>
      <c r="K5" s="18" t="s">
        <v>10</v>
      </c>
      <c r="L5" s="11"/>
    </row>
    <row r="6" spans="2:12" ht="95.25" customHeight="1" x14ac:dyDescent="0.25">
      <c r="B6" s="8">
        <v>3</v>
      </c>
      <c r="C6" s="37" t="s">
        <v>13</v>
      </c>
      <c r="D6" s="22" t="s">
        <v>6</v>
      </c>
      <c r="E6" s="23">
        <v>1</v>
      </c>
      <c r="F6" s="24">
        <v>0</v>
      </c>
      <c r="G6" s="24">
        <f t="shared" ref="G6" si="3">PRODUCT(E6,F6)</f>
        <v>0</v>
      </c>
      <c r="H6" s="25">
        <v>23</v>
      </c>
      <c r="I6" s="24">
        <f t="shared" ref="I6" si="4">PRODUCT(G6,1.23)</f>
        <v>0</v>
      </c>
      <c r="J6" s="15"/>
      <c r="K6" s="18" t="s">
        <v>11</v>
      </c>
      <c r="L6" s="11"/>
    </row>
    <row r="7" spans="2:12" ht="95.25" customHeight="1" x14ac:dyDescent="0.25">
      <c r="B7" s="8">
        <v>4</v>
      </c>
      <c r="C7" s="37" t="s">
        <v>14</v>
      </c>
      <c r="D7" s="22" t="s">
        <v>6</v>
      </c>
      <c r="E7" s="23">
        <v>1</v>
      </c>
      <c r="F7" s="24">
        <v>0</v>
      </c>
      <c r="G7" s="24">
        <f t="shared" ref="G7" si="5">PRODUCT(E7,F7)</f>
        <v>0</v>
      </c>
      <c r="H7" s="25">
        <v>23</v>
      </c>
      <c r="I7" s="24">
        <f t="shared" ref="I7" si="6">PRODUCT(G7,1.23)</f>
        <v>0</v>
      </c>
      <c r="J7" s="15"/>
      <c r="K7" s="18" t="s">
        <v>11</v>
      </c>
      <c r="L7" s="11"/>
    </row>
    <row r="8" spans="2:12" ht="19.5" customHeight="1" x14ac:dyDescent="0.25">
      <c r="B8" s="34"/>
      <c r="C8" s="26" t="s">
        <v>5</v>
      </c>
      <c r="D8" s="27"/>
      <c r="E8" s="28">
        <f>SUM(E4:E7)</f>
        <v>4</v>
      </c>
      <c r="F8" s="38">
        <f>SUM(F4:F7)</f>
        <v>0</v>
      </c>
      <c r="G8" s="29">
        <f>SUM(G4:G7)</f>
        <v>0</v>
      </c>
      <c r="H8" s="30"/>
      <c r="I8" s="31">
        <f>SUM(I4:J7)</f>
        <v>0</v>
      </c>
      <c r="J8" s="14"/>
      <c r="K8" s="16"/>
      <c r="L8" s="11"/>
    </row>
    <row r="9" spans="2:12" x14ac:dyDescent="0.25">
      <c r="B9" s="35"/>
      <c r="C9" s="12"/>
      <c r="D9" s="12"/>
      <c r="E9" s="12"/>
      <c r="F9" s="12"/>
      <c r="G9" s="12"/>
      <c r="H9" s="12"/>
      <c r="I9" s="12"/>
      <c r="J9" s="13"/>
      <c r="K9" s="17"/>
      <c r="L9" s="11"/>
    </row>
    <row r="10" spans="2:12" ht="15.75" x14ac:dyDescent="0.25">
      <c r="C10" s="4"/>
      <c r="D10" s="9"/>
      <c r="E10" s="9"/>
      <c r="F10" s="9"/>
      <c r="G10" s="9"/>
      <c r="H10" s="9"/>
      <c r="I10" s="9"/>
    </row>
    <row r="11" spans="2:12" ht="15.75" x14ac:dyDescent="0.25">
      <c r="C11" s="4"/>
      <c r="D11" s="9"/>
      <c r="E11" s="9"/>
      <c r="F11" s="9"/>
      <c r="G11" s="4"/>
      <c r="H11" s="9"/>
      <c r="I11" s="9"/>
    </row>
    <row r="12" spans="2:12" ht="15.75" x14ac:dyDescent="0.25">
      <c r="C12" s="4"/>
      <c r="D12" s="9"/>
      <c r="E12" s="9"/>
      <c r="F12" s="5"/>
      <c r="G12" s="4"/>
      <c r="H12" s="9"/>
      <c r="I12" s="9"/>
    </row>
    <row r="13" spans="2:12" ht="15.75" x14ac:dyDescent="0.25">
      <c r="C13" s="6"/>
      <c r="D13" s="9"/>
      <c r="E13" s="9"/>
      <c r="F13" s="9"/>
      <c r="G13" s="9"/>
      <c r="H13" s="9"/>
      <c r="I13" s="9"/>
    </row>
    <row r="14" spans="2:12" ht="15.75" x14ac:dyDescent="0.25">
      <c r="C14" s="9"/>
      <c r="D14" s="9"/>
      <c r="E14" s="9"/>
      <c r="F14" s="9"/>
      <c r="G14" s="9"/>
      <c r="H14" s="9"/>
      <c r="I14" s="9"/>
    </row>
    <row r="15" spans="2:12" ht="15.75" x14ac:dyDescent="0.25">
      <c r="C15" s="9"/>
      <c r="D15" s="9"/>
      <c r="E15" s="9"/>
      <c r="F15" s="9"/>
      <c r="G15" s="9"/>
      <c r="H15" s="9"/>
      <c r="I15" s="9"/>
    </row>
    <row r="16" spans="2:12" ht="15.75" x14ac:dyDescent="0.25">
      <c r="C16" s="9"/>
      <c r="D16" s="9"/>
      <c r="E16" s="9"/>
      <c r="F16" s="9"/>
      <c r="G16" s="9"/>
      <c r="H16" s="9"/>
      <c r="I16" s="9"/>
    </row>
  </sheetData>
  <autoFilter ref="B3:K8"/>
  <mergeCells count="1">
    <mergeCell ref="D2:E2"/>
  </mergeCells>
  <printOptions verticalCentered="1"/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Pieczątki</vt:lpstr>
      <vt:lpstr>Pieczątki!Obszar_wydruku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2022-09-22T06:18:27Z</dcterms:modified>
</cp:coreProperties>
</file>