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ZOZ\Wyjaśnienie i zmiana SWZ z dnia 20.12.2022\"/>
    </mc:Choice>
  </mc:AlternateContent>
  <bookViews>
    <workbookView xWindow="0" yWindow="0" windowWidth="21570" windowHeight="8055"/>
  </bookViews>
  <sheets>
    <sheet name="Pakiet nr 1 sprzet  1x" sheetId="1" r:id="rId1"/>
    <sheet name="Pakiet nr 2 nici" sheetId="2" r:id="rId2"/>
    <sheet name="Pakiet nr 3 ochrona osobista" sheetId="3" r:id="rId3"/>
    <sheet name="Pakiet nr 4 dezynfekcja" sheetId="4" r:id="rId4"/>
    <sheet name="Arkusz1" sheetId="5" r:id="rId5"/>
  </sheets>
  <definedNames>
    <definedName name="_xlnm._FilterDatabase" localSheetId="0" hidden="1">'Pakiet nr 1 sprzet  1x'!$D$6:$G$165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4" l="1"/>
  <c r="J165" i="1" l="1"/>
  <c r="H18" i="3"/>
  <c r="N15" i="2"/>
</calcChain>
</file>

<file path=xl/sharedStrings.xml><?xml version="1.0" encoding="utf-8"?>
<sst xmlns="http://schemas.openxmlformats.org/spreadsheetml/2006/main" count="596" uniqueCount="334">
  <si>
    <t>Wata bawełniano - wiskozowa op a 500 g</t>
  </si>
  <si>
    <t xml:space="preserve">  </t>
  </si>
  <si>
    <t>Wata celulozowa bielona w arkuszach (lignina)</t>
  </si>
  <si>
    <t>40 x 60 cm</t>
  </si>
  <si>
    <t xml:space="preserve">Kompresy gazowe niejałowe z podwijanymi brzegami   17 nitkowe 8 warstwowe a 100 szt.  </t>
  </si>
  <si>
    <t xml:space="preserve">Kompresy gazowe niejałowe z podwijanymi brzegami    17 nitkowe 8 warstwowe a 100 szt. </t>
  </si>
  <si>
    <t>5 x 5 cm</t>
  </si>
  <si>
    <t xml:space="preserve"> 7,5 x 7,5 cm</t>
  </si>
  <si>
    <t>10 x 10 cm</t>
  </si>
  <si>
    <t xml:space="preserve"> 12 cm x 3 m</t>
  </si>
  <si>
    <t xml:space="preserve">  15 cm x 3 m</t>
  </si>
  <si>
    <t xml:space="preserve">Podkład gipsowy 100% poliestru igłowego           </t>
  </si>
  <si>
    <t xml:space="preserve">     10 cm x 3 m</t>
  </si>
  <si>
    <t>15 cm x 3 m</t>
  </si>
  <si>
    <t>8 cm x 4 m</t>
  </si>
  <si>
    <t>12 cm x 4 m</t>
  </si>
  <si>
    <t>15 cm x 4 m</t>
  </si>
  <si>
    <t>Gaza kopertowa jałowa 17 nitkowa a 1 m</t>
  </si>
  <si>
    <t>1 m 2</t>
  </si>
  <si>
    <t>szer. 6cm dł. 1m</t>
  </si>
  <si>
    <t xml:space="preserve">5 x 7.2 cm   </t>
  </si>
  <si>
    <t xml:space="preserve"> 10 x 20 cm  </t>
  </si>
  <si>
    <t xml:space="preserve">op.  </t>
  </si>
  <si>
    <t>CH 18, długość 60</t>
  </si>
  <si>
    <t>Cewnik latex silikonowany Foley z balonikiem 5-10ml</t>
  </si>
  <si>
    <t>CH 12-24</t>
  </si>
  <si>
    <t>szt</t>
  </si>
  <si>
    <t>Cewnik Tiemana, PCV, jednorazowy, Sterylny</t>
  </si>
  <si>
    <t>CH 8-20</t>
  </si>
  <si>
    <t xml:space="preserve">Chusta trójkątna bawełniana z niestrzępiącymi brzegami     </t>
  </si>
  <si>
    <t>Preparat aerozolowy do utrwalania wymazów cytologicznych</t>
  </si>
  <si>
    <t>150 - 200ml</t>
  </si>
  <si>
    <t>Przyrząd do czyszczenia końcówek do koagulacji, sterylny</t>
  </si>
  <si>
    <t>5x5cm</t>
  </si>
  <si>
    <t>Elektrody gruszkowe, przyssawkowe, kolorowe do wykonywania spoczynkowego badania EKG</t>
  </si>
  <si>
    <t>6 szt</t>
  </si>
  <si>
    <t>komplet</t>
  </si>
  <si>
    <t>Elektrody klipsowe, kolorowe, wielokrotnego użytku, kompatybilne z wszystkimi kablami do aparatów EKG</t>
  </si>
  <si>
    <t>4szt</t>
  </si>
  <si>
    <t>Elektrody piankowe ze złączem zatrzaskowym, ze specjalnym hydrożelem do długotrwałego użytku, żelem anty-alergicznym, nie zawierają lateksu</t>
  </si>
  <si>
    <t>50szt</t>
  </si>
  <si>
    <t>10szt</t>
  </si>
  <si>
    <t>Filtr antybakteryjny i antywirusowy  - uniwersalny  PBF 100 W - M</t>
  </si>
  <si>
    <t>Gaza kopertowa niejałowa 17 nitkowa a 1 m</t>
  </si>
  <si>
    <t>100szt</t>
  </si>
  <si>
    <t xml:space="preserve">gazik włókninowy nasączony  alkoholem, do dezynfekcji skóry </t>
  </si>
  <si>
    <t>op</t>
  </si>
  <si>
    <t>sterylny opatrunek przeznaczony do tamowania niewielkich krwawień, Wykonany z obojętnej chemicznie, oczyszczonej gąbki żelatynowej o jednorodnej porowatości</t>
  </si>
  <si>
    <t>80x50x10</t>
  </si>
  <si>
    <t>gogle ochronne medyczne, nieparujące, przezroczyste</t>
  </si>
  <si>
    <t>Strzykawka typu Janett z gładkim, pozbawionym karbów łącznikiem</t>
  </si>
  <si>
    <t>100 ml</t>
  </si>
  <si>
    <t>szt.</t>
  </si>
  <si>
    <t>Igła iniekcyjna op po 100szt</t>
  </si>
  <si>
    <t>0,5 x 40</t>
  </si>
  <si>
    <t>0,5 x 25</t>
  </si>
  <si>
    <t>0,6 x 40</t>
  </si>
  <si>
    <t>0,7 x 40</t>
  </si>
  <si>
    <t>0,8 x 40</t>
  </si>
  <si>
    <t xml:space="preserve"> Igła iniekcyjna op po 100szt</t>
  </si>
  <si>
    <t>0,9 x 40</t>
  </si>
  <si>
    <t>1,1 x 40</t>
  </si>
  <si>
    <t>1,2 x 40</t>
  </si>
  <si>
    <t>Igła do nakłuć lędźwiowych 18G</t>
  </si>
  <si>
    <t>1,2 x 88</t>
  </si>
  <si>
    <t>Igła do nakłuć lędźwiowych 21G</t>
  </si>
  <si>
    <t>0,8  x 88</t>
  </si>
  <si>
    <t>Strzykawka  dwuczęściowa , czytelna niezmywalna skala, łatwy przesuw tłoka i zabezpieczenie przed przypadkowym wysunięciem,  skala na cylindrze ma odpowiadać obętości nominalnej, op po 100szt</t>
  </si>
  <si>
    <t>5 ml</t>
  </si>
  <si>
    <t>10 ml</t>
  </si>
  <si>
    <t>20 ml</t>
  </si>
  <si>
    <t>2ml</t>
  </si>
  <si>
    <t>kieliszki do leków z tworzywa</t>
  </si>
  <si>
    <t>golarka medyczna jednorazowego użytku</t>
  </si>
  <si>
    <t>koc ratunkowy termiczny 160x210</t>
  </si>
  <si>
    <t>kombinezon ochronny kategoria III , typ 4,5,6 , rozmiar M-XXXL</t>
  </si>
  <si>
    <t xml:space="preserve">Kompresy gazowe niejałowe z podwijanymi brzegami   17 nitkowe 8 warstwowe a 500 szt.  </t>
  </si>
  <si>
    <t xml:space="preserve">Kompresy gazowe niejałowe z podwijanymi brzegami    17 nitkowe 8 warstwowe a 500 szt. </t>
  </si>
  <si>
    <t>nakłuwacze jednorazowe 1.8mm , 21G</t>
  </si>
  <si>
    <t>200szt</t>
  </si>
  <si>
    <t>płaty z waty celulozowej w rolce z perforacją ułatwiejącą odrywanie pojedynczych małych kompresów 4x5cm</t>
  </si>
  <si>
    <t>rolka</t>
  </si>
  <si>
    <t>szpatułka laryngologiczna, drewniana, jednorazowa op po 100szt</t>
  </si>
  <si>
    <t>miski nerkowate nadające się do dezynfekcji mechanicznej</t>
  </si>
  <si>
    <t>staza automatyczna taśmowa</t>
  </si>
  <si>
    <t>8cmx3m</t>
  </si>
  <si>
    <t>6 cm x 3 m</t>
  </si>
  <si>
    <t>Pojemnik na zużyte igły, w kolorze czerwonym, z mozliwością hermetycznego zamkniecia;  plastikowy, o sztywnych ściankach, odpornych na przebicie i wilgoć; kształt spłaszczonego walca. Etykieta na wpisanie nazwy komórki, daty otwarcia i zamknięcia pojemnika na pojemniku.  dno w kształcie owalnym</t>
  </si>
  <si>
    <t xml:space="preserve">Pojemnik na zużyte igły, plastikowy, o sztywnych ściankach, odpornych na przebicie i wilgoć; kształt walcowaty, nie zwężajacy ani nie rozszerzajacy się ani ku górze ani ku dołowi; dno pojemnika w kształcie koła o średnicy 11-12cm, nie więcej. Etykieta na wpisanie nazwy komórki, daty otwarcia i zamknięcia pojemnika na pojemniku. </t>
  </si>
  <si>
    <t>poj. 1 l</t>
  </si>
  <si>
    <t xml:space="preserve">Pojemnik na zużyte igły, plastikowy, o sztywnych ściankach, odpornych na przebicie; kształt walcowaty, nie zwężajacy ani nie rozszerzajacy się ani ku górze ani ku dołowi; dno pojemnika w kształcie koła o średnicy 11-12cm, nie więcej. Etykieta na wpisanie nazwy komórki, daty otwarcia i zamknięcia pojemnika na pojemniku. </t>
  </si>
  <si>
    <t>poj. 2 l</t>
  </si>
  <si>
    <t xml:space="preserve">Pojemnik na odpady szpitalne, plastikowy, o sztywnych ściankach, odpornych na przebicie i wilgoć; kształt walcowaty, nie zwężajacy ani nie rozszerzajacy się ani ku górze ani ku dołowi; dno pojemnika w kształcie koła. Etykieta na wpisanie nazwy komórki, daty otwarcia i zamknięcia pojemnika na pojemniku. </t>
  </si>
  <si>
    <t xml:space="preserve"> poj. 10 l</t>
  </si>
  <si>
    <t>Żel do badania USG</t>
  </si>
  <si>
    <t>500ml</t>
  </si>
  <si>
    <t>250ml</t>
  </si>
  <si>
    <t>Worki na mocz jednorazowe, sterylne z szerokim drenem łączącym</t>
  </si>
  <si>
    <t>2l-4l</t>
  </si>
  <si>
    <t xml:space="preserve">Endorette/Pipette - pipeta do pobierania próbek z wnętrza macicy, średnica zewnętrzna 3 mm- 3,2 mm. Jednorazowego uzytku. Pakowane sterylnie. </t>
  </si>
  <si>
    <t>XXS-L</t>
  </si>
  <si>
    <t>Miska  nerkowata jednorazowa z masy papierowej, odporna na przesiąkanie</t>
  </si>
  <si>
    <t>300 - 900ml</t>
  </si>
  <si>
    <t xml:space="preserve">Opatrunek jałowy antyalergiczny włókninowy do mocowania kaniul obwodowych, zaokrąglone brzegi zapobiegające przypadkowemu odklejeniu się opatrunku z jałową podkładką adsorpcyjną.Op.a 50szt. </t>
  </si>
  <si>
    <t>8 x 6 cm</t>
  </si>
  <si>
    <t xml:space="preserve"> op.</t>
  </si>
  <si>
    <t>Plaster na tkaninie .Przepuszczający powietrze i wilgoć .Z ząbkowanymi brzegami, ułatwiający dzielenie. Nie wywołujący podrażnień skóry</t>
  </si>
  <si>
    <t>1,25 cm x 5m</t>
  </si>
  <si>
    <t>2,5cm x 5m</t>
  </si>
  <si>
    <t>5 cm x 5m</t>
  </si>
  <si>
    <t>33mx48cm</t>
  </si>
  <si>
    <t>serwety stomatologiczne na rolce wykonane z dwóch warstw bibuły celulozowej pokrytej folią polietylenową zapobiegającej przemakaniu</t>
  </si>
  <si>
    <t>33cmx45cm</t>
  </si>
  <si>
    <t>szczoteczka cytologiczna, sterylna, jednorazowego użytku, w kształcie litery "V" długość rękojeści 190mm, szerokość główki 19mm, włosie szczoteczki 26mm</t>
  </si>
  <si>
    <t>Szkiełka mikroskopowe bez zniekształceń i odblasków z polerowanym brzegiem, z matowym polem do opisu, grubość 1,0-1,2mm, rozmiar 76,2x25,4</t>
  </si>
  <si>
    <t>papier termiczny do kardiotokografu GLODWAY UT - 3000, rozmiar 111 mm x 100 mm x 150p , nadrukowana skala europejska 50-210 BPM</t>
  </si>
  <si>
    <t xml:space="preserve">Jednorazowe, nawilżone osłonki do głowic USG, lateksowe, pakowane pojedynczo w folię aluminiową </t>
  </si>
  <si>
    <t>Paski wskaźnikowe do oznaczenia PH 4,0-7,0 bez wyciekania zabarwionego wskaźnika </t>
  </si>
  <si>
    <t>Papier Mitsubishi K65HM 110mm x 20m do videoprintera błyszczący</t>
  </si>
  <si>
    <t>Papier Sony UPP-110HG 110x18 do videoprintera błyszczący</t>
  </si>
  <si>
    <t>Pakiet porodowy jednorazowy - skład: 1 serweta 100x120cm; 1 nożyczki chirurgiczne proste;1 podkład chłonny ok 60x90cm; 1 serweta dla noworodka ok 90x90cm ; 3 zaciski do pempowiny plastikowe; rękawiczki nitrile  L 2 pary; worek plastikowy na łożysko; gruszka gumowa; wkładka higieniczna dla położnicy; wkładka higieniczna dla noworodka; kompresy z włókniny</t>
  </si>
  <si>
    <t>zestaw</t>
  </si>
  <si>
    <t>spódniczka włókninowa ginekologiczna na gumkę, niejałowa, jednorazowego użytku, rozmiar uniwersalny, nieprzeźroczysta</t>
  </si>
  <si>
    <t>klapki włókninowe jednorazowe, niejałowe, rozmiar ok 28x 12cm</t>
  </si>
  <si>
    <t>pary</t>
  </si>
  <si>
    <t>ochraniacze foliowe na obuwie z foli CPE niebieskie, odporne na rozerwania, 40x15cm</t>
  </si>
  <si>
    <t>Opaska dziana do mocowania opatrunku z przędzy wiskozowej lub bawełnianej,przepuszczająca powietrze a'1 szt.</t>
  </si>
  <si>
    <t>10 cm x 4 m</t>
  </si>
  <si>
    <t xml:space="preserve"> Opaska dziana do mocowania opatrunku z przędzy wiskozowej lub bawełnianej,przepuszczająca powietrze a'1 szt.a'1 szt.</t>
  </si>
  <si>
    <t>Opaska elastyczna tkana z zapinką o zwiększonej elastyczności, przepuszczająca powietrze ,nie zsuwająca się ,stopień rozciągliwości 130-150 % a'1 szt.</t>
  </si>
  <si>
    <t>5 cm x 4 m</t>
  </si>
  <si>
    <t>Przylepiec hypoalergiczny na białej włókninie.Wodoodporny.</t>
  </si>
  <si>
    <t>szer. 1,25 cm       x 9,1 m</t>
  </si>
  <si>
    <t>szer. 2,5 cm          x 9,1m</t>
  </si>
  <si>
    <t>szer. 5 cm             x      9,1 m</t>
  </si>
  <si>
    <t>6mmx75mm</t>
  </si>
  <si>
    <t>opaska elastyczna, tkana, pokryta powłoką lateksową posiadjąca właściwości kohezyjne, kolejno nałożonych warstw, bez konieczności stosowania zapinek rozmiar 6,8,10,12cm x 4m</t>
  </si>
  <si>
    <t>1 ml</t>
  </si>
  <si>
    <t xml:space="preserve">Strzykawka tuberkulinowa  z  czytelną, niezmywalną skalą,  łatwy przesuw tłoka i zabezpieczenie przed przypadkowym wysunięciem, </t>
  </si>
  <si>
    <t>przyrząd do pobierania lub wstrzykiwania płynów z fiolek, kroplówek, zabezpieczony szczelną zatyczką zamykającą łącznik z  zastawką i wbudowanym filtrem , umożliwiający wielokrotne pobieranie płynów z zachowaniem bezpieczeństwa, kolor zielony</t>
  </si>
  <si>
    <t>Przylepiec  hipoalergiczny z opatrunkiem na włókninie, przepuszczajacy powietrze.Z wysoką wchłanialnością.</t>
  </si>
  <si>
    <t>szer. 8cm dł. 1m</t>
  </si>
  <si>
    <t xml:space="preserve">Zgłębnik żołądkowy </t>
  </si>
  <si>
    <t>Ch 18-26</t>
  </si>
  <si>
    <t>"Wąsy" - cewnik do podawania tlenu do oddychania przez nos, z miękkiego tworzywa, przezroczyste, z drenem 180-220 cm</t>
  </si>
  <si>
    <t>Maska do tlenu z drenem dla dorosłych 180-220 cm</t>
  </si>
  <si>
    <t>Maska do tlenu z nebulizatorem i drenem 180-220 cm</t>
  </si>
  <si>
    <t>Maska anestetyczna, jednorazowa  do sztucznego oddychania - resuscytacji z mankietem, bez lateksu, z zaworem do regulacji sciśnienia w mankiecie, rozmiar 3-5</t>
  </si>
  <si>
    <t>Rurka ustno-gardłowa Guedel, rozmiar 0-6</t>
  </si>
  <si>
    <t>Rurka intubacyjna z mankietem, sterylna,jednorazowa, wykonana z elastycznego PCV, znacznik RTg, skalowanie co 2 cm, rozmiar 3-10</t>
  </si>
  <si>
    <t>Maseczka do sztucznego oddychania metodą usta - usta, z ustnikiem i zastawką, z folią zabezpieczającą, jednorazowa</t>
  </si>
  <si>
    <t>rurka anoskopowa z obturatorem, jednorazowy, materiał przewodzący światło, zaokrąglony koniec rurki, skala długości na rurce 85mm x 20mm</t>
  </si>
  <si>
    <t xml:space="preserve">8 x 10 cm </t>
  </si>
  <si>
    <t xml:space="preserve">  10x10 cm    </t>
  </si>
  <si>
    <t xml:space="preserve"> 20cm x 10m </t>
  </si>
  <si>
    <t>Opatrunek włókninowy (jałowy,  antyalergiczny ) z centralnie umieszczoną warstwą absorpcyjną o wysokiej chłonności samoprzylepny</t>
  </si>
  <si>
    <t>Opatrunek włókninowy ( antyalergiczny) na rolce, samoprzylepny, z papierem zabezpieczającym z podziałką, papier posiadający faliste rozcięcie na całej długości</t>
  </si>
  <si>
    <t>216 x 280 mm. x 250 krt.</t>
  </si>
  <si>
    <t>Papier do EKG 58 x 25 AsCARD, termoczuły, posada nadruk siatki milimetrowej</t>
  </si>
  <si>
    <t>58 x25</t>
  </si>
  <si>
    <t>112 x 25</t>
  </si>
  <si>
    <t>Papier w bloczku (składanka) do aparatu Mortara ELI 250, z wyraźnym, czytelnym, nie rozmazującym się nadrukiem</t>
  </si>
  <si>
    <t>Papier AsCARD  (112x25)trzykanałowy do EKG, termoczuły z wyraźnym, czytelnym, nie rozmazującym się nadrukiem</t>
  </si>
  <si>
    <t>Papier do drukarki laboratoryjnej 110 x 30  gładki, bez nadruku do drukarki termicznej</t>
  </si>
  <si>
    <t>110 x 30</t>
  </si>
  <si>
    <t>Rękaw papier-folia. Płaski  (wskaźnik sterylizacji, para wodna, tlenek etylenu, formaldehyd)</t>
  </si>
  <si>
    <t>szerokość 5cm -200mb.</t>
  </si>
  <si>
    <t>szerokość 7,5cm -200mb.</t>
  </si>
  <si>
    <t>szerokość 10cm - 200mb.</t>
  </si>
  <si>
    <t>szerokość 15cm - 200mb.</t>
  </si>
  <si>
    <t>szerokość 20cm - 200mb.</t>
  </si>
  <si>
    <t>Wskaźnik do sterylizacji parą wodną, przeznaczony  do kontroli sterylizacji narzędzi para wodną w autoklawie, nadruk atramentem wskaźnikowym wrażliwym na działanie pary wodnej,  zmienia kolor pod wpływem procesu sterylizacji</t>
  </si>
  <si>
    <t>500 wskaźników</t>
  </si>
  <si>
    <t>biologiczny wskaźnik komtrolu procesu sterylizacji parą wodną w autoklawie, postać paska bibuły nasyconego zawiesiną spor szczepu Bacillus stearothermophilus ATCC 7953 w opakowaniu papierowo-foliowym zabezpieczającym przed kontaminacją</t>
  </si>
  <si>
    <t>grubość nici</t>
  </si>
  <si>
    <t>Skalpel - jednorazowe ostrze i uchwyt plastikowy, jałowy, każdy osobno zapakowany rozmiar 10-15</t>
  </si>
  <si>
    <t>szyna palcowa aluminiowa</t>
  </si>
  <si>
    <t>rozmiar różny</t>
  </si>
  <si>
    <t>250mm x18mm</t>
  </si>
  <si>
    <t>szyna  niesterylna, z drutu ocynkowanego, nie ulegająca korozji do unieruchomienia  złamanej kości</t>
  </si>
  <si>
    <t>Ustnik jednorazowy  papierowy do spirometru  PQUS-28 powlekany od zewnętrznej strony , średnica zewnętrzna 30mm, wewnętrzna 29mm, długość 67mm</t>
  </si>
  <si>
    <t>rodzaj igły</t>
  </si>
  <si>
    <t>krzywizna igły</t>
  </si>
  <si>
    <t>długość nitki +/-20%</t>
  </si>
  <si>
    <t>długość igły +/- 5%</t>
  </si>
  <si>
    <t>opis</t>
  </si>
  <si>
    <t>3/0</t>
  </si>
  <si>
    <t>19mm</t>
  </si>
  <si>
    <t>ostra</t>
  </si>
  <si>
    <t>45cm</t>
  </si>
  <si>
    <t>niewchłanialna, syntetyczna, niebieska</t>
  </si>
  <si>
    <t>16mm</t>
  </si>
  <si>
    <t>tnąca ostra</t>
  </si>
  <si>
    <t>4/0</t>
  </si>
  <si>
    <t>3/8</t>
  </si>
  <si>
    <t>2/0</t>
  </si>
  <si>
    <t>30mm</t>
  </si>
  <si>
    <t>90mm</t>
  </si>
  <si>
    <t>okrągła zaostrzona</t>
  </si>
  <si>
    <t>syntetyczne, plecione, powlekane, wykonane z kwasu poliglikolowego, 60-70% początkowej siły podtrzymywania tkankowego po 14 dniach od zaimplantowania, 24-42% początkowej siły podtrzymywania tkankowego po 21 dniach od zaimplantowania, 25-19% początkowej siły podtrzymywania tkankowego po 28 dniach od zaimplantowania , Całkowita absorpcja masy szwu około 60-90 dni</t>
  </si>
  <si>
    <t>wchłanialna, niebieska</t>
  </si>
  <si>
    <t>monofilamentowy szew niewchłanialny, niepowlekany, wykonany z polimeru Poliamidu 6/66 </t>
  </si>
  <si>
    <t xml:space="preserve"> spodenki do rektoskopii, jednorazowego użytku, niejałowe, włókninowe z rozcięciem w części tylnej</t>
  </si>
  <si>
    <t>gilotyna - przecinarka do tabletek</t>
  </si>
  <si>
    <t xml:space="preserve">Maski chirurgiczne trójwarstwowe medyczne  typ II,  z elastycznymi gumkami, posiadająca sztywnik (drucik metalowy) umożliwiający dopasowanie maski do kształtu nosa, Spełniają normę EN 14683,   EN ISO 13485, skuteczność filtracji równa lub większa niż 98%, odporne na przesiąkanie, </t>
  </si>
  <si>
    <t xml:space="preserve">Półmaska ochronna FFP2,  EN 149:2001+A1:2009,  posiadają sztywnik umożliwiający dopasowanie do kształtu twarzy,  składana, pakowane pojedynczo , zelastycznymi gumkami , posiadająca znak CE , zapewnia skuteczność filtracji: ≥94%, </t>
  </si>
  <si>
    <t>Półmaska filtrująca  FFP3, norma EN 149:2001+A1:2009, wykonana z 5 warstw niepylącego materiału, nie zawierające lateksu, niklu, włókna szklanego, może posiadać zawór wydechowy,  blaszka usztywniająca nosek, skuteczność filtracji minimum 99%, sposób mocowania gumki</t>
  </si>
  <si>
    <t xml:space="preserve">Jednorazowa penseta chirurgiczna, plastikowa , długość 12cm, sterylna, </t>
  </si>
  <si>
    <t>Podkład włókninowy, niejałowe, gramatura 20 - 30g, 80x80cm</t>
  </si>
  <si>
    <t xml:space="preserve">szt </t>
  </si>
  <si>
    <t>Koreczek LUER-LOCK, sterylny, do bezpiecznego zamknięcia wlotu (wejścia) kaniuli (wenflonu), zapewniający szczelność i zapobiega wypływaniu krwi, jest kompatybilny z każdym standardowym produktem, pakowany pojedynczo</t>
  </si>
  <si>
    <t>przyrząd do infuzji, igła biorcza dwukanałowa o odpowiedniej ostrości z kryzą ograniczającą, przeciwbakteryjny filtr powietrza zabezpieczony zatyczką,elastyczna komora kroplowa z filtrem płynu o wielkości oczek 15 µm,rolkowy regulator przepływu z zaczepem na dren, łącznik LUER-LOCK z osłonką, długość przyrządu min. 150 cm, opakowanie jednostkowe typu blister-pack, sterylizowane tlenkiem etylenu</t>
  </si>
  <si>
    <t>przyrząd "lasso" do usuwania kleszczy</t>
  </si>
  <si>
    <t>Kaniula dożylna z poliuretanu, z samodomykającym się korkiem portu bocznego, wtopione na całej długości kaniuli co najmnie 4 paski rtg</t>
  </si>
  <si>
    <t>Kaniula dożylna z poliuretanu, z samodomykającym się korkiem portu bocznego, wtopione na całej długości kaniuli co najmniej 4 paski rtg</t>
  </si>
  <si>
    <t>Serweta chirurgiczna sterylna nieprzemakalna, 2 warstwowa (folia, włóknina), pochłaniająca płyny z otworem w centralnej części, rozmiar 45x45; 75x90</t>
  </si>
  <si>
    <t xml:space="preserve">Serweta chirurgiczna sterylna, nieprzemakalna 2 warstwowa (folia, włóknina) pochłaniająca płyny, rozmiar 45x45; 75x90 </t>
  </si>
  <si>
    <t>Fartuch foliowy zakładany przez głowę, wiązany z tyłu, biały pak. po 100 szt</t>
  </si>
  <si>
    <r>
      <t>Rękawiczki medyczne chirurgiczne, jałowe, lateksowe, bezpudrowe, łagodne dla skóry, powierzchnia teksturowana, mankiet przedłużony rolowany , minimalna dł 280mm, rękawice o anatomicznym kształcie( zróżnicowane na prawą i lewą rękę), szczelnie pakowane parami, odporne na przenikanie wirusów zgodnie z normą EN ISO 374-5:2016, zgodne z normą EN 455,  AQL</t>
    </r>
    <r>
      <rPr>
        <sz val="11"/>
        <color theme="1"/>
        <rFont val="Times New Roman"/>
        <family val="1"/>
        <charset val="238"/>
      </rPr>
      <t>≤</t>
    </r>
    <r>
      <rPr>
        <sz val="11"/>
        <color theme="1"/>
        <rFont val="Times New Roman"/>
        <family val="2"/>
        <charset val="238"/>
      </rPr>
      <t xml:space="preserve"> 1,0. Rozmiary: 6, 6.5, 7, 7.5, 8, 8.5;</t>
    </r>
  </si>
  <si>
    <t>op / 100  szt.</t>
  </si>
  <si>
    <t>Czepek wykonany z włókniny polipropylenowej, wykończony gumką </t>
  </si>
  <si>
    <t>Komplet zabiegowy z włókniny bluza z krótkim rękawem + spodnie. Rozmiar S-XXL</t>
  </si>
  <si>
    <t>Fartuch włókninowy medyczny rozm. M-XLWykonany z włókniny polipropylenowej o gramaturze 20 - 40g/m2. Rękaw na gumkę lub z mankietem</t>
  </si>
  <si>
    <t>Preparat alkoholowy w formie żelu do higienicznej i chirurgicznej dezynfekcji rąk. Gotowy do użycia, bezbarwny. Zawierający środki pielęgnujące skórę, nie powodujący uczuleń i podrażnień skóry. Nie powodujący uczucia lepkości. Zawierający mieszaninę etanolu i propan-2-ol.  Bez zawartości jodu,chlorheksydyny, kwasu mlekowego fenoli i jego pochodnych.Spektrum działania: B,F,Tbc,V/HBV,HIV,HCV, Vaccinia, BVDV Rota, Noro. Produkt biobójczy</t>
  </si>
  <si>
    <t xml:space="preserve">Antybakteryjna emulsja do mycia rąk i ciała, nie zawierająca barwników i kompozycji zapachowych. Zawierająca w swoim składzie glicerynę, pochodną olejku kokosowego i  Panthenol. Nie powodująca podrażnień, przyspieszająca regenerację naskórka Zawierająca  w składzie Aqua, Sodium Laureth Sulfate, Cocamidopropyl Betaine, Glycerin, Sodium Chloride, Lauramine Oxide , Panthenol, Benzalkonium chloride, Methylchloroisothiazolinone, Methylisothiazolinone, Citric acid. pH 5,5-6,5 </t>
  </si>
  <si>
    <t>Krem do pielęgnacji skóry rąk i ciała o działaniu ochronnym, nawilżającym i regenerującym.</t>
  </si>
  <si>
    <t>5l</t>
  </si>
  <si>
    <t>1l</t>
  </si>
  <si>
    <t xml:space="preserve">Enzymatyczny koncentrat do manualnego mycia i dezynfekcji narzędzi chirurgicznych i innych wyrobów medycznych przeznaczony również do dezynfekcji w myjkach ultradźwiękowych.Posiadający dobre właściwości czyszczące  Zawierający w składzie 
enzym  oraz surfaktany. Produkt wykazujący właściwości antykorozyjne, wysoką tolerancję materiałową, posiada szerokie spektrum bójcze. Niskie stężenie robocze od 0,5%. </t>
  </si>
  <si>
    <t xml:space="preserve"> Trójenzymatyczny skoncentrowany preparat, do ręcznego mycia i dezynfekcji narzędzi, endoskopów i innych wyrobów medycznych. Zawierający w składzie :
kompleks enzymów /proteaza, lipaza, amylaza/
Szerokie spektrum biobójcze, w krótkim czasie - 10 min Produkt wykazujący właściwości antykorozyjne. Niskie stężenie robocze od 0,5%. </t>
  </si>
  <si>
    <t>Pałeczki drewniane do wymazów, sterylne, zakończone wacikiem, długość robocza 10mm, długość całkowita 20cm</t>
  </si>
  <si>
    <t>Preparat alkoholowy do higienicznej i chirurgicznej dezynfekcji rąk. Gotowy do użycia, bezbarwny. Zawierający środki pielęgnujące skórę, nie powodujący uczuleń i podrażnień skóry. Zawierający propan-2-ol, chlorheksdynę   Bez zawartości jodu, kwasu mlekowego fenoli i jego pochodnych.Spektrum działania: B,F,Tbc,V/HBV,HIV,HCV, Vaccinia, BVDV,SARS, Herpes, Ebola, Rota.  Produkt biobójczy butelka z atomizerem</t>
  </si>
  <si>
    <t>koncentrat do jednoczesnego mycia i dezynfekcji powierzchni w obszarze medycznym (unity, łóżka i fotele zabiegowe, stoły operacyjne, aparatura medyczna, podłogi, ściany), wykazujący wysoką tolerancję materiałową (materiały obiciowe i wyroby z tworzywa ABS, szkła, porcelany, gumy, stali szlachetnej, aluminium, niklu i chromu) Nie zawiera aldehydów i fenoli. Zawiera surfaktanty oparty na technologii nano-micelli, nie odbarwia powierzchni, nie wymaga spłukiwania. Stężnie od 0,5% w 15min.  Produkt biobójczy. Pojemnik z miarką.</t>
  </si>
  <si>
    <t xml:space="preserve"> Koncentrat niskopieniący do mycia i konserwacji podłóg twardych . Przeznaczony do mycia ręcznego i maszynowego w automatach i szorowarkach. Posiada właściwości antystatyczne, antypoślizgowe, zawiera emulsję woskową, Posiadający kompozycje zapachowe. </t>
  </si>
  <si>
    <t>Spray alkoholowy do mycia i dezynfekcji małych powierzchni. Działa już od 30 sek. na bakterie, grzyby, prątki gruźlicy,wirusy otoczkowe, Adeno, Rota. Zawierający w składzie propan-2-ol, alkohol etylowy, amina, QAV, nie zawiera aldehydu i fenolu. Wyrób medyczny i produkt biobójczy.</t>
  </si>
  <si>
    <t xml:space="preserve">1l </t>
  </si>
  <si>
    <t>Preparat alkoholowy do mycia i dezynfekcji małych powierzchni. Działa już od 30 sek. na bakterie, grzyby, prątki gruźlicy,wirusy otoczkowe, Adeno, Rota. Zawierający w składzie propan-2-ol, alkohol etylowy, amina, QAV, nie zawiera aldehydu i fenolu. Wyrób medyczny i produkt biobójczy.</t>
  </si>
  <si>
    <t>Gotowa do użycia bezalkoholowa pianka przeznaczona do mycia i dezynfekcji powierzchni nieinwazyjnego sprzętu medycznego wrażliwego na działanie alkoholi.Nie zawiera aldehydów i fosforanów. Może być stosowana przy kontakcie z żywnością</t>
  </si>
  <si>
    <t>Jednorazowy uchwyt elektrochirurgiczny z dwoma przyciskami oraz elektrodą nożową. Urządzenie posiada wtyczkę kompatybilną z większością dostępnych na rynku aparatów. Przewód 3m</t>
  </si>
  <si>
    <t>Wyszczególnienie</t>
  </si>
  <si>
    <t>Jednostka</t>
  </si>
  <si>
    <t>Koncentrat do jednoczesnego mycia i dezynfekcji powierzchni w obszarze medycznym (unity, łóżka i fotele zabiegowe, stoły operacyjne, aparatura medyczna, podłogi, ściany), wykazujący wysoką tolerancję materiałową (materiały obiciowe i wyroby z tworzywa ABS, szkła, porcelany, gumy, stali szlachetnej, aluminium, niklu i chromu) Nie zawiera aldehydów i fenoli. Zawiera surfaktanty oparty na technologii nano-micelli, nie odbarwia powierzchni, nie wymaga spłukiwania. Produkt biobójczy. Stężnie od 0,5% w 15min</t>
  </si>
  <si>
    <t xml:space="preserve">Podkład pod gips 100% poliestru igłowego </t>
  </si>
  <si>
    <t xml:space="preserve"> Podkład pod gips 100% poliestru igłowego </t>
  </si>
  <si>
    <t>100ml</t>
  </si>
  <si>
    <t>op-90 szt</t>
  </si>
  <si>
    <t>1op-5 kg</t>
  </si>
  <si>
    <t>1op-1000szt</t>
  </si>
  <si>
    <t xml:space="preserve">Opaska gipsowa szybkoschnąca       </t>
  </si>
  <si>
    <t xml:space="preserve">Opaska gipsowa szybkoschnąca    </t>
  </si>
  <si>
    <t xml:space="preserve">podkład zakozetkowy, dwuwarstwowy, celulozowy, nierozwarstwiający, perforowany co 45 - 50cm x80m </t>
  </si>
  <si>
    <t xml:space="preserve">podkład zakozetkowy, dwuwarstwowy, celulozowy, nierozwarstwiający, perforowany co 45- 50cm x50m </t>
  </si>
  <si>
    <t>serwety stomatologicne składane, podfoliowane , bibułowo - foliowe pakowane op-50  szt</t>
  </si>
  <si>
    <t>op-50 szt</t>
  </si>
  <si>
    <t>op-100 szt</t>
  </si>
  <si>
    <t>op-144 szt</t>
  </si>
  <si>
    <t>op - 144 szt</t>
  </si>
  <si>
    <t>Siatka opatrunkowa elastczna do  podtrzymania opatrunku  - brzuch-biodro   (r.10)</t>
  </si>
  <si>
    <t>Siatka opatrunkowa elastczna do  podtrzymania opatrunku  - dłoń  (r.2)</t>
  </si>
  <si>
    <t>Siatka opatrunkowa elastczna do podtrzymania opatrunku  - głowa, udo  (r.8)</t>
  </si>
  <si>
    <t>10m</t>
  </si>
  <si>
    <t>18G  1,3 x 45 mm</t>
  </si>
  <si>
    <t>20G   1,1 x  32 mm</t>
  </si>
  <si>
    <t>22G    0,9 x 25 mm</t>
  </si>
  <si>
    <t>Przyrząd do usuwania zszywek chirurgicznych jednorazowego użytku</t>
  </si>
  <si>
    <t>24mm</t>
  </si>
  <si>
    <t>szt/ saszetka</t>
  </si>
  <si>
    <t>Preparat alkoholowy do higienicznej i chirurgicznej dezynfekcji rąk. Gotowy do użycia, bezbarwny. Zawierający środki pielęgnujące skórę, nie powodujący uczuleń i podrażnień skóry. Zawierający propan-2-ol, chlorheksdynę   Bez zawartości jodu, kwasu mlekowego fenoli i jego pochodnych.Spektrum działania: B,F,Tbc,V/HBV,HIV,HCV, Vaccinia, BVDV,SARS, Herpes, Ebola, Rota. Produkt biobójczy</t>
  </si>
  <si>
    <t>op/para</t>
  </si>
  <si>
    <t>1op- 50szt</t>
  </si>
  <si>
    <t>Pompka dozująca do preparatów a 500 ml  z poz.1,3 ,4</t>
  </si>
  <si>
    <t>Wzierniki Cusco, jednorazowe, z przezroczystego plastiku, pojedynczo pakowane, sterylne</t>
  </si>
  <si>
    <t>Sterylne paski do bezurazowego zamykania zranień i cięć chirurgicznych.</t>
  </si>
  <si>
    <t>poj   0,7 l</t>
  </si>
  <si>
    <t>Jednorazowe lusterko laryngologiczne pakowane sterylnie, pojedynczo, średnica 19-22 mm</t>
  </si>
  <si>
    <t>Wziernik laryngologiczny uszny , jednorazowego użytku, niejałowy, bez ostrych krawędzi, rozmiar : 2,5 mm- 4,25 mm, pakowane po 50 szt</t>
  </si>
  <si>
    <t>op/50szt</t>
  </si>
  <si>
    <t>op-100szt</t>
  </si>
  <si>
    <t>op-50szt</t>
  </si>
  <si>
    <t>Strzykawki jednorazowe 2 ml, trzyczęściowe, pakowane pojedynczo, typu Luer-Lock pozwalające na zablokowanie igły poprzez wkręcenie, z czytelną i niezmywalną skalą oraz pierścieniem ograniczającym wysuwanie się tłoka. Op po 100szt</t>
  </si>
  <si>
    <t>Strzykawki jednorazowe 5 ml, trzyczęściowe, pakowane pojedynczo, typu Luer-Lock pozwalające na zablokowanie igły poprzez wkręcenie, z czytelną i niezmywalną skalą oraz pierścieniem ograniczającym wysuwanie się tłoka. Op po 100 szt</t>
  </si>
  <si>
    <t>5ml</t>
  </si>
  <si>
    <t>0,45x40</t>
  </si>
  <si>
    <t>Kubki stomatologiczne jednorazowe 200 ml, kolor niebieski, granatowy, pomarańczowy. Op po 100 szt</t>
  </si>
  <si>
    <t>Tacki stomatologiczne jednorazowe, białe, wykonane z polistyrenu (PS) o wymiarach 21 x 13 cm. Op po 100 szt.</t>
  </si>
  <si>
    <t>Cewnik do odsysania górnych dróg oddechowych wykonany z miękkiego, elastycznego, odpornego na załamania i skręcanie PVC,atraumatyczna, lekko zaokrąglona specjalna otwarta końcówka
wyposażony w dwa końcowe boczne otwory naprzemianległe
ma łagodnie zaokrąglone krawędzie
produkt jednorazowego użytku, sterylizowany tlenkiem etylenu
każda sztuka pakowana osobno: 1 sztuka/papier-folia</t>
  </si>
  <si>
    <t>Ostrze jednorazowe  wykonane ze stali nierdzewnej , jałowe,  rozmiar 10-22 wygrawerowany na ostrzu.</t>
  </si>
  <si>
    <t>szerokość 30cm - 200mb.</t>
  </si>
  <si>
    <t>Wata bawełniana o zawartości 98-100% bawełny będąca jednorazowym wyrobem medycznym.</t>
  </si>
  <si>
    <t>op 100 g</t>
  </si>
  <si>
    <t>Pojemnik na zużyte odpady medyczne (igły, itp.) wykonany z tworzywa sztucznego (PP, PS, PE) podlegającego całkowitej utylizacji, chroniący przed skaleczeniem wielkość w przedziale od  0,2 l do 0,3 l dostępny w kolorze czerwonym i żółtym.</t>
  </si>
  <si>
    <t>0,2-0,3 l</t>
  </si>
  <si>
    <t>Tabletki czyszczące do autoklawu</t>
  </si>
  <si>
    <t>op 10 szt</t>
  </si>
  <si>
    <t>Koncentrat trójenzymatyczny do dezynfekcji i mycia narzędzi stomatologicznych i innych wyrobów medycznych, przeznaczony do  wstępnej dezynfekcji i mycia manualnego oraz w myjkach ultradźwiękowych, skuteczny przeciwko HBV, HCV, HIV i koronawirusom)</t>
  </si>
  <si>
    <t>Chusteczki na bazie alkoholu przeznaczone do dezynfekcji powierzchni, o szerokim spektrum działania ( bakterie, drożdżaki, pleśń, wirusy) w bardzo krótkim czasie o natychmiastowym działaniu</t>
  </si>
  <si>
    <t>op 100 szt + pojemnik dystrybucyjny</t>
  </si>
  <si>
    <t>op/100 szt</t>
  </si>
  <si>
    <t>Diagnostyczne , jednorazowe, rękawice lateksowe, z naturalnego lateksu, niejałowe, bezpudrowe, cienkie, antyalergiczne, umożliwiające doskonałe czucie i zachowanie wrażliwości dotykowej. Zapewniające ochronę przed wieloma substancjami chemicznymi i cytostatykami. Wyrób medyczny klasy I i środek ochrony osobistej kategorii III: zgodne z europejskimi normami EN 455, EN 420,. Rozmiar M. kolorystyka dowolna z wyjątkiem czarnego</t>
  </si>
  <si>
    <t>Diagnostyczne, jednorazowe rękawice nitrylowe, syntetyczne, bezpudrowe, cienkie, powleczone wewnętrzną warstwą polimerową, ułatwiającą zakładanie, umożliwiające doskonałe czucie i zachowanie wrażliwości dotykowej. Zapewniające ochronę przed wieloma substancjami chemicznymi . Wyrób medyczny klasy I i środek ochrony osobistej kategorii III: zgodne z europejskimi normami EN 455, EN 420, EN 374
Rozmiary: XS, S, M, L, XL. Kolorystyka dowolna z wyjątkiem czarnego</t>
  </si>
  <si>
    <t>poj 5l</t>
  </si>
  <si>
    <t>Watat celulozowa w zwoikach</t>
  </si>
  <si>
    <t>op-150 g</t>
  </si>
  <si>
    <t>Kompresy z gazy bez nitki RTG, jałowe.</t>
  </si>
  <si>
    <t>5x5 cm</t>
  </si>
  <si>
    <t>Podkład chłonny jednorazowego użytku, niejałowy</t>
  </si>
  <si>
    <t>60x90 cm</t>
  </si>
  <si>
    <t>Preparat myjący w postaci emulsji do higienicznego i chirurgicznego mycia rąk do dozownika ściennego z ramieniem dozującym</t>
  </si>
  <si>
    <t>0,7 l</t>
  </si>
  <si>
    <t>1op-10szt</t>
  </si>
  <si>
    <t>Pakiet nr 2</t>
  </si>
  <si>
    <t>Załącznik nr 2 do SWZ</t>
  </si>
  <si>
    <t>FORMULARZ ASORTYMENTOWO-CENOWY</t>
  </si>
  <si>
    <t>zał.nr 1 do umowy</t>
  </si>
  <si>
    <t>ZP 1/2022</t>
  </si>
  <si>
    <t>Pakiet nr 1</t>
  </si>
  <si>
    <t>L.p.</t>
  </si>
  <si>
    <t>Producent *</t>
  </si>
  <si>
    <t>Nazwa handlowa</t>
  </si>
  <si>
    <t>Opis</t>
  </si>
  <si>
    <t>Ilość</t>
  </si>
  <si>
    <t>j.m.</t>
  </si>
  <si>
    <t>stawka% Vat</t>
  </si>
  <si>
    <t xml:space="preserve">Cena jednostkowa brutto </t>
  </si>
  <si>
    <t>Wartość zamówienia brutto</t>
  </si>
  <si>
    <t>Razem wartość brutto</t>
  </si>
  <si>
    <t>Wartość brutto</t>
  </si>
  <si>
    <t>Cena jedn. brutto</t>
  </si>
  <si>
    <t>Producent</t>
  </si>
  <si>
    <t>Cena jedn.brutto</t>
  </si>
  <si>
    <t>Pakiet nr 3</t>
  </si>
  <si>
    <t>Stawka podatku VAT</t>
  </si>
  <si>
    <t>Razem wartość VAT</t>
  </si>
  <si>
    <t>Pakiet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</si>
</sst>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1"/>
      <name val="Times New Roman"/>
      <family val="1"/>
      <charset val="238"/>
    </font>
    <font>
      <sz val="9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36383B"/>
      <name val="Arial"/>
      <family val="2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b/>
      <sz val="13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.5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9" fontId="8" fillId="0" borderId="0" applyFill="0" applyBorder="0" applyAlignment="0" applyProtection="0"/>
    <xf numFmtId="4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4" fontId="14" fillId="3" borderId="2" xfId="3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4" fontId="15" fillId="0" borderId="0" xfId="3" applyFont="1" applyAlignment="1">
      <alignment horizontal="center" vertical="center"/>
    </xf>
    <xf numFmtId="44" fontId="13" fillId="3" borderId="2" xfId="3" applyFont="1" applyFill="1" applyBorder="1" applyAlignment="1">
      <alignment horizontal="center" vertical="center" wrapText="1"/>
    </xf>
    <xf numFmtId="44" fontId="0" fillId="0" borderId="0" xfId="3" applyFont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44" fontId="0" fillId="2" borderId="2" xfId="3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2" xfId="0" applyBorder="1"/>
    <xf numFmtId="0" fontId="0" fillId="2" borderId="0" xfId="0" applyFill="1"/>
    <xf numFmtId="8" fontId="0" fillId="2" borderId="2" xfId="3" applyNumberFormat="1" applyFont="1" applyFill="1" applyBorder="1" applyAlignment="1">
      <alignment vertical="top"/>
    </xf>
    <xf numFmtId="44" fontId="0" fillId="2" borderId="2" xfId="3" applyFont="1" applyFill="1" applyBorder="1" applyAlignment="1">
      <alignment horizontal="left" vertical="top"/>
    </xf>
    <xf numFmtId="44" fontId="0" fillId="2" borderId="2" xfId="3" applyFont="1" applyFill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0" fillId="5" borderId="2" xfId="0" applyFill="1" applyBorder="1"/>
    <xf numFmtId="0" fontId="13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0" fillId="4" borderId="9" xfId="0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4" fontId="15" fillId="0" borderId="2" xfId="3" applyFont="1" applyFill="1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8" fontId="15" fillId="0" borderId="2" xfId="3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15" fillId="0" borderId="5" xfId="3" applyFont="1" applyFill="1" applyBorder="1" applyAlignment="1">
      <alignment horizontal="center" vertical="center"/>
    </xf>
    <xf numFmtId="0" fontId="0" fillId="0" borderId="13" xfId="0" applyBorder="1"/>
    <xf numFmtId="8" fontId="15" fillId="0" borderId="5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4" fontId="15" fillId="0" borderId="7" xfId="3" applyFont="1" applyFill="1" applyBorder="1" applyAlignment="1">
      <alignment horizontal="center" vertical="center"/>
    </xf>
    <xf numFmtId="0" fontId="0" fillId="0" borderId="15" xfId="0" applyBorder="1"/>
    <xf numFmtId="0" fontId="3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9" fillId="0" borderId="17" xfId="1" applyNumberFormat="1" applyFont="1" applyFill="1" applyBorder="1" applyAlignment="1" applyProtection="1">
      <alignment horizontal="left" vertical="center" wrapText="1"/>
    </xf>
    <xf numFmtId="0" fontId="9" fillId="0" borderId="18" xfId="1" applyNumberFormat="1" applyFont="1" applyFill="1" applyBorder="1" applyAlignment="1" applyProtection="1">
      <alignment horizontal="left" vertical="center" wrapText="1"/>
    </xf>
    <xf numFmtId="0" fontId="9" fillId="0" borderId="19" xfId="1" applyNumberFormat="1" applyFont="1" applyFill="1" applyBorder="1" applyAlignment="1" applyProtection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9" fontId="4" fillId="0" borderId="18" xfId="1" applyFont="1" applyFill="1" applyBorder="1" applyAlignment="1" applyProtection="1">
      <alignment horizontal="left" vertical="center" wrapText="1"/>
    </xf>
    <xf numFmtId="9" fontId="4" fillId="0" borderId="19" xfId="1" applyFont="1" applyFill="1" applyBorder="1" applyAlignment="1" applyProtection="1">
      <alignment horizontal="left" vertical="center" wrapText="1"/>
    </xf>
    <xf numFmtId="9" fontId="4" fillId="0" borderId="16" xfId="1" applyFont="1" applyFill="1" applyBorder="1" applyAlignment="1" applyProtection="1">
      <alignment horizontal="left" vertical="center" wrapText="1"/>
    </xf>
    <xf numFmtId="0" fontId="4" fillId="0" borderId="16" xfId="0" applyFont="1" applyBorder="1" applyAlignment="1">
      <alignment vertical="center" wrapText="1"/>
    </xf>
    <xf numFmtId="9" fontId="9" fillId="0" borderId="18" xfId="2" applyFont="1" applyFill="1" applyBorder="1" applyAlignment="1" applyProtection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18" xfId="2" applyNumberFormat="1" applyFont="1" applyFill="1" applyBorder="1" applyAlignment="1" applyProtection="1">
      <alignment horizontal="left" vertical="center" wrapText="1"/>
    </xf>
    <xf numFmtId="9" fontId="4" fillId="0" borderId="18" xfId="2" applyFont="1" applyFill="1" applyBorder="1" applyAlignment="1" applyProtection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4" fillId="0" borderId="18" xfId="2" applyNumberFormat="1" applyFont="1" applyFill="1" applyBorder="1" applyAlignment="1" applyProtection="1">
      <alignment horizontal="left" vertical="center" wrapText="1"/>
    </xf>
    <xf numFmtId="0" fontId="4" fillId="0" borderId="19" xfId="2" applyNumberFormat="1" applyFont="1" applyFill="1" applyBorder="1" applyAlignment="1" applyProtection="1">
      <alignment horizontal="left" vertical="center" wrapText="1"/>
    </xf>
    <xf numFmtId="0" fontId="13" fillId="3" borderId="2" xfId="0" applyFont="1" applyFill="1" applyBorder="1"/>
    <xf numFmtId="0" fontId="0" fillId="0" borderId="16" xfId="0" applyBorder="1" applyAlignment="1">
      <alignment wrapText="1"/>
    </xf>
    <xf numFmtId="0" fontId="4" fillId="0" borderId="26" xfId="0" applyFont="1" applyBorder="1" applyAlignment="1">
      <alignment vertical="top" wrapText="1"/>
    </xf>
    <xf numFmtId="9" fontId="11" fillId="0" borderId="18" xfId="2" applyFont="1" applyFill="1" applyBorder="1" applyAlignment="1" applyProtection="1">
      <alignment horizontal="left" vertical="center" wrapText="1"/>
    </xf>
    <xf numFmtId="0" fontId="14" fillId="3" borderId="2" xfId="0" applyFont="1" applyFill="1" applyBorder="1"/>
    <xf numFmtId="44" fontId="13" fillId="3" borderId="9" xfId="3" applyFont="1" applyFill="1" applyBorder="1" applyAlignment="1">
      <alignment horizontal="center" vertical="center" wrapText="1"/>
    </xf>
    <xf numFmtId="8" fontId="0" fillId="2" borderId="9" xfId="3" applyNumberFormat="1" applyFont="1" applyFill="1" applyBorder="1" applyAlignment="1">
      <alignment vertical="top"/>
    </xf>
    <xf numFmtId="44" fontId="0" fillId="2" borderId="9" xfId="3" applyFont="1" applyFill="1" applyBorder="1" applyAlignment="1">
      <alignment horizontal="left" vertical="top"/>
    </xf>
    <xf numFmtId="44" fontId="0" fillId="2" borderId="9" xfId="3" applyFont="1" applyFill="1" applyBorder="1" applyAlignment="1">
      <alignment vertical="top"/>
    </xf>
    <xf numFmtId="44" fontId="0" fillId="2" borderId="9" xfId="3" applyFont="1" applyFill="1" applyBorder="1" applyAlignment="1">
      <alignment vertical="center"/>
    </xf>
    <xf numFmtId="44" fontId="14" fillId="3" borderId="2" xfId="3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6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9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16" xfId="0" applyBorder="1" applyAlignment="1">
      <alignment horizontal="right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13" fillId="0" borderId="9" xfId="0" applyFont="1" applyBorder="1" applyAlignment="1">
      <alignment horizontal="right"/>
    </xf>
    <xf numFmtId="0" fontId="13" fillId="0" borderId="9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4">
    <cellStyle name="Normalny" xfId="0" builtinId="0"/>
    <cellStyle name="Procentowy" xfId="1" builtinId="5"/>
    <cellStyle name="Procentowy 3" xfId="2"/>
    <cellStyle name="Walutowy" xfId="3" builtinId="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tabSelected="1" workbookViewId="0">
      <pane ySplit="6" topLeftCell="A85" activePane="bottomLeft" state="frozen"/>
      <selection pane="bottomLeft" activeCell="F86" sqref="F86"/>
    </sheetView>
  </sheetViews>
  <sheetFormatPr defaultRowHeight="15.75" x14ac:dyDescent="0.25"/>
  <cols>
    <col min="2" max="2" width="11.5703125" customWidth="1"/>
    <col min="3" max="3" width="15.140625" customWidth="1"/>
    <col min="4" max="4" width="52.28515625" style="9" customWidth="1"/>
    <col min="5" max="6" width="16.140625" style="3" customWidth="1"/>
    <col min="7" max="7" width="10.5703125" style="3" customWidth="1"/>
    <col min="8" max="8" width="16" style="15" customWidth="1"/>
    <col min="9" max="9" width="12.28515625" customWidth="1"/>
    <col min="10" max="10" width="15.140625" customWidth="1"/>
  </cols>
  <sheetData>
    <row r="1" spans="1:11" ht="15" x14ac:dyDescent="0.25">
      <c r="A1" s="145" t="s">
        <v>314</v>
      </c>
      <c r="B1" s="146"/>
      <c r="C1" s="146"/>
      <c r="D1" s="101" t="s">
        <v>315</v>
      </c>
      <c r="E1" s="102"/>
      <c r="F1" s="102"/>
      <c r="G1" s="102"/>
      <c r="H1" s="103" t="s">
        <v>311</v>
      </c>
      <c r="I1" s="103"/>
      <c r="J1" s="92"/>
      <c r="K1" s="93"/>
    </row>
    <row r="2" spans="1:11" ht="18.75" x14ac:dyDescent="0.3">
      <c r="A2" s="104"/>
      <c r="B2" s="104"/>
      <c r="C2" s="154" t="s">
        <v>312</v>
      </c>
      <c r="D2" s="155"/>
      <c r="E2" s="155"/>
      <c r="F2" s="155"/>
      <c r="G2" s="155"/>
      <c r="H2" s="155"/>
      <c r="I2" s="104"/>
      <c r="J2" s="94"/>
      <c r="K2" s="95"/>
    </row>
    <row r="3" spans="1:11" ht="20.25" x14ac:dyDescent="0.25">
      <c r="A3" s="105"/>
      <c r="B3" s="105"/>
      <c r="C3" s="105"/>
      <c r="D3" s="105"/>
      <c r="E3" s="105"/>
      <c r="F3" s="105"/>
      <c r="G3" s="105"/>
      <c r="H3" s="156" t="s">
        <v>313</v>
      </c>
      <c r="I3" s="157"/>
      <c r="J3" s="96"/>
      <c r="K3" s="97"/>
    </row>
    <row r="4" spans="1:11" ht="15" x14ac:dyDescent="0.25">
      <c r="A4" s="100"/>
      <c r="B4" s="100"/>
      <c r="C4" s="100"/>
      <c r="D4" s="98"/>
      <c r="E4" s="91"/>
      <c r="F4" s="91"/>
      <c r="G4" s="91"/>
      <c r="H4" s="92"/>
      <c r="I4" s="98"/>
      <c r="J4" s="98"/>
      <c r="K4" s="99"/>
    </row>
    <row r="5" spans="1:11" ht="47.25" x14ac:dyDescent="0.25">
      <c r="A5" s="106" t="s">
        <v>316</v>
      </c>
      <c r="B5" s="106" t="s">
        <v>317</v>
      </c>
      <c r="C5" s="106" t="s">
        <v>318</v>
      </c>
      <c r="D5" s="147" t="s">
        <v>319</v>
      </c>
      <c r="E5" s="148"/>
      <c r="F5" s="107" t="s">
        <v>320</v>
      </c>
      <c r="G5" s="107" t="s">
        <v>321</v>
      </c>
      <c r="H5" s="107" t="s">
        <v>322</v>
      </c>
      <c r="I5" s="106" t="s">
        <v>323</v>
      </c>
      <c r="J5" s="108" t="s">
        <v>324</v>
      </c>
    </row>
    <row r="6" spans="1:11" ht="15" x14ac:dyDescent="0.25">
      <c r="A6" s="107">
        <v>1</v>
      </c>
      <c r="B6" s="107">
        <v>2</v>
      </c>
      <c r="C6" s="107">
        <v>3</v>
      </c>
      <c r="D6" s="149">
        <v>4</v>
      </c>
      <c r="E6" s="150"/>
      <c r="F6" s="107">
        <v>5</v>
      </c>
      <c r="G6" s="107">
        <v>6</v>
      </c>
      <c r="H6" s="107">
        <v>7</v>
      </c>
      <c r="I6" s="107">
        <v>8</v>
      </c>
      <c r="J6" s="106">
        <v>9</v>
      </c>
    </row>
    <row r="7" spans="1:11" ht="142.5" x14ac:dyDescent="0.25">
      <c r="A7" s="27"/>
      <c r="B7" s="27"/>
      <c r="C7" s="27"/>
      <c r="D7" s="109" t="s">
        <v>285</v>
      </c>
      <c r="E7" s="37" t="s">
        <v>23</v>
      </c>
      <c r="F7" s="40">
        <v>35</v>
      </c>
      <c r="G7" s="38" t="s">
        <v>26</v>
      </c>
      <c r="H7" s="39"/>
      <c r="I7" s="27"/>
      <c r="J7" s="27"/>
    </row>
    <row r="8" spans="1:11" x14ac:dyDescent="0.25">
      <c r="A8" s="27"/>
      <c r="B8" s="27"/>
      <c r="C8" s="27"/>
      <c r="D8" s="110" t="s">
        <v>24</v>
      </c>
      <c r="E8" s="42" t="s">
        <v>25</v>
      </c>
      <c r="F8" s="40">
        <v>100</v>
      </c>
      <c r="G8" s="38" t="s">
        <v>26</v>
      </c>
      <c r="H8" s="39"/>
      <c r="I8" s="27"/>
      <c r="J8" s="27"/>
    </row>
    <row r="9" spans="1:11" ht="19.899999999999999" customHeight="1" x14ac:dyDescent="0.25">
      <c r="A9" s="27"/>
      <c r="B9" s="27"/>
      <c r="C9" s="27"/>
      <c r="D9" s="110" t="s">
        <v>27</v>
      </c>
      <c r="E9" s="42" t="s">
        <v>28</v>
      </c>
      <c r="F9" s="40">
        <v>35</v>
      </c>
      <c r="G9" s="38" t="s">
        <v>26</v>
      </c>
      <c r="H9" s="43"/>
      <c r="I9" s="27"/>
      <c r="J9" s="27"/>
    </row>
    <row r="10" spans="1:11" ht="19.899999999999999" customHeight="1" x14ac:dyDescent="0.25">
      <c r="A10" s="27"/>
      <c r="B10" s="27"/>
      <c r="C10" s="27"/>
      <c r="D10" s="111" t="s">
        <v>29</v>
      </c>
      <c r="E10" s="42"/>
      <c r="F10" s="40">
        <v>30</v>
      </c>
      <c r="G10" s="38" t="s">
        <v>26</v>
      </c>
      <c r="H10" s="39"/>
      <c r="I10" s="27"/>
      <c r="J10" s="27"/>
    </row>
    <row r="11" spans="1:11" ht="30" x14ac:dyDescent="0.25">
      <c r="A11" s="27"/>
      <c r="B11" s="27"/>
      <c r="C11" s="27"/>
      <c r="D11" s="110" t="s">
        <v>30</v>
      </c>
      <c r="E11" s="42" t="s">
        <v>31</v>
      </c>
      <c r="F11" s="40">
        <v>20</v>
      </c>
      <c r="G11" s="38" t="s">
        <v>26</v>
      </c>
      <c r="H11" s="39"/>
      <c r="I11" s="27"/>
      <c r="J11" s="27"/>
    </row>
    <row r="12" spans="1:11" x14ac:dyDescent="0.25">
      <c r="A12" s="27"/>
      <c r="B12" s="27"/>
      <c r="C12" s="27"/>
      <c r="D12" s="110" t="s">
        <v>32</v>
      </c>
      <c r="E12" s="42" t="s">
        <v>33</v>
      </c>
      <c r="F12" s="40">
        <v>40</v>
      </c>
      <c r="G12" s="38" t="s">
        <v>26</v>
      </c>
      <c r="H12" s="39"/>
      <c r="I12" s="27"/>
      <c r="J12" s="27"/>
    </row>
    <row r="13" spans="1:11" ht="30" x14ac:dyDescent="0.25">
      <c r="A13" s="27"/>
      <c r="B13" s="27"/>
      <c r="C13" s="27"/>
      <c r="D13" s="110" t="s">
        <v>34</v>
      </c>
      <c r="E13" s="42" t="s">
        <v>35</v>
      </c>
      <c r="F13" s="40">
        <v>5</v>
      </c>
      <c r="G13" s="38" t="s">
        <v>36</v>
      </c>
      <c r="H13" s="39"/>
      <c r="I13" s="27"/>
      <c r="J13" s="27"/>
    </row>
    <row r="14" spans="1:11" ht="30" x14ac:dyDescent="0.25">
      <c r="A14" s="27"/>
      <c r="B14" s="27"/>
      <c r="C14" s="27"/>
      <c r="D14" s="110" t="s">
        <v>37</v>
      </c>
      <c r="E14" s="42" t="s">
        <v>38</v>
      </c>
      <c r="F14" s="40">
        <v>5</v>
      </c>
      <c r="G14" s="38" t="s">
        <v>36</v>
      </c>
      <c r="H14" s="39"/>
      <c r="I14" s="27"/>
      <c r="J14" s="27"/>
    </row>
    <row r="15" spans="1:11" ht="45" x14ac:dyDescent="0.25">
      <c r="A15" s="27"/>
      <c r="B15" s="27"/>
      <c r="C15" s="27"/>
      <c r="D15" s="110" t="s">
        <v>39</v>
      </c>
      <c r="E15" s="42" t="s">
        <v>269</v>
      </c>
      <c r="F15" s="40">
        <v>10</v>
      </c>
      <c r="G15" s="38"/>
      <c r="H15" s="39"/>
      <c r="I15" s="27"/>
      <c r="J15" s="27"/>
    </row>
    <row r="16" spans="1:11" ht="30" x14ac:dyDescent="0.25">
      <c r="A16" s="27"/>
      <c r="B16" s="27"/>
      <c r="C16" s="27"/>
      <c r="D16" s="110" t="s">
        <v>42</v>
      </c>
      <c r="E16" s="42" t="s">
        <v>26</v>
      </c>
      <c r="F16" s="40">
        <v>1200</v>
      </c>
      <c r="G16" s="38"/>
      <c r="H16" s="39"/>
      <c r="I16" s="27"/>
      <c r="J16" s="27"/>
    </row>
    <row r="17" spans="1:10" x14ac:dyDescent="0.25">
      <c r="A17" s="27"/>
      <c r="B17" s="27"/>
      <c r="C17" s="27"/>
      <c r="D17" s="112" t="s">
        <v>17</v>
      </c>
      <c r="E17" s="37" t="s">
        <v>18</v>
      </c>
      <c r="F17" s="40">
        <v>70</v>
      </c>
      <c r="G17" s="38"/>
      <c r="H17" s="39"/>
      <c r="I17" s="27"/>
      <c r="J17" s="27"/>
    </row>
    <row r="18" spans="1:10" ht="19.899999999999999" customHeight="1" x14ac:dyDescent="0.25">
      <c r="A18" s="27"/>
      <c r="B18" s="27"/>
      <c r="C18" s="27"/>
      <c r="D18" s="112" t="s">
        <v>43</v>
      </c>
      <c r="E18" s="37" t="s">
        <v>18</v>
      </c>
      <c r="F18" s="40">
        <v>200</v>
      </c>
      <c r="G18" s="38"/>
      <c r="H18" s="39"/>
      <c r="I18" s="27"/>
      <c r="J18" s="27"/>
    </row>
    <row r="19" spans="1:10" ht="29.25" customHeight="1" x14ac:dyDescent="0.25">
      <c r="A19" s="27"/>
      <c r="B19" s="27"/>
      <c r="C19" s="27"/>
      <c r="D19" s="110" t="s">
        <v>45</v>
      </c>
      <c r="E19" s="42" t="s">
        <v>44</v>
      </c>
      <c r="F19" s="40">
        <v>70</v>
      </c>
      <c r="G19" s="38" t="s">
        <v>46</v>
      </c>
      <c r="H19" s="39"/>
      <c r="I19" s="27"/>
      <c r="J19" s="27"/>
    </row>
    <row r="20" spans="1:10" ht="45" x14ac:dyDescent="0.25">
      <c r="A20" s="27"/>
      <c r="B20" s="27"/>
      <c r="C20" s="27"/>
      <c r="D20" s="110" t="s">
        <v>47</v>
      </c>
      <c r="E20" s="42" t="s">
        <v>48</v>
      </c>
      <c r="F20" s="40">
        <v>20</v>
      </c>
      <c r="G20" s="38" t="s">
        <v>46</v>
      </c>
      <c r="H20" s="39"/>
      <c r="I20" s="27"/>
      <c r="J20" s="27"/>
    </row>
    <row r="21" spans="1:10" ht="25.5" x14ac:dyDescent="0.25">
      <c r="A21" s="27"/>
      <c r="B21" s="27"/>
      <c r="C21" s="27"/>
      <c r="D21" s="113" t="s">
        <v>50</v>
      </c>
      <c r="E21" s="44" t="s">
        <v>51</v>
      </c>
      <c r="F21" s="40">
        <v>200</v>
      </c>
      <c r="G21" s="45" t="s">
        <v>52</v>
      </c>
      <c r="H21" s="39"/>
      <c r="I21" s="27"/>
      <c r="J21" s="27"/>
    </row>
    <row r="22" spans="1:10" x14ac:dyDescent="0.25">
      <c r="A22" s="27"/>
      <c r="B22" s="27"/>
      <c r="C22" s="27"/>
      <c r="D22" s="113" t="s">
        <v>53</v>
      </c>
      <c r="E22" s="44" t="s">
        <v>282</v>
      </c>
      <c r="F22" s="40">
        <v>24</v>
      </c>
      <c r="G22" s="45" t="s">
        <v>46</v>
      </c>
      <c r="H22" s="39"/>
      <c r="I22" s="27"/>
      <c r="J22" s="27"/>
    </row>
    <row r="23" spans="1:10" x14ac:dyDescent="0.25">
      <c r="A23" s="27"/>
      <c r="B23" s="27"/>
      <c r="C23" s="27"/>
      <c r="D23" s="114" t="s">
        <v>53</v>
      </c>
      <c r="E23" s="46" t="s">
        <v>54</v>
      </c>
      <c r="F23" s="40">
        <v>25</v>
      </c>
      <c r="G23" s="47" t="s">
        <v>46</v>
      </c>
      <c r="H23" s="39"/>
      <c r="I23" s="27"/>
      <c r="J23" s="27"/>
    </row>
    <row r="24" spans="1:10" x14ac:dyDescent="0.25">
      <c r="A24" s="27"/>
      <c r="B24" s="27"/>
      <c r="C24" s="27"/>
      <c r="D24" s="114" t="s">
        <v>53</v>
      </c>
      <c r="E24" s="46" t="s">
        <v>55</v>
      </c>
      <c r="F24" s="40">
        <v>65</v>
      </c>
      <c r="G24" s="47" t="s">
        <v>46</v>
      </c>
      <c r="H24" s="39"/>
      <c r="I24" s="27"/>
      <c r="J24" s="27"/>
    </row>
    <row r="25" spans="1:10" ht="19.899999999999999" customHeight="1" x14ac:dyDescent="0.25">
      <c r="A25" s="27"/>
      <c r="B25" s="27"/>
      <c r="C25" s="27"/>
      <c r="D25" s="114" t="s">
        <v>53</v>
      </c>
      <c r="E25" s="46" t="s">
        <v>56</v>
      </c>
      <c r="F25" s="40">
        <v>35</v>
      </c>
      <c r="G25" s="47" t="s">
        <v>46</v>
      </c>
      <c r="H25" s="39"/>
      <c r="I25" s="27"/>
      <c r="J25" s="27"/>
    </row>
    <row r="26" spans="1:10" ht="19.899999999999999" customHeight="1" x14ac:dyDescent="0.25">
      <c r="A26" s="27"/>
      <c r="B26" s="27"/>
      <c r="C26" s="27"/>
      <c r="D26" s="114" t="s">
        <v>53</v>
      </c>
      <c r="E26" s="46" t="s">
        <v>57</v>
      </c>
      <c r="F26" s="40">
        <v>50</v>
      </c>
      <c r="G26" s="47" t="s">
        <v>46</v>
      </c>
      <c r="H26" s="39"/>
      <c r="I26" s="27"/>
      <c r="J26" s="27"/>
    </row>
    <row r="27" spans="1:10" ht="19.899999999999999" customHeight="1" x14ac:dyDescent="0.25">
      <c r="A27" s="27"/>
      <c r="B27" s="27"/>
      <c r="C27" s="27"/>
      <c r="D27" s="114" t="s">
        <v>53</v>
      </c>
      <c r="E27" s="46" t="s">
        <v>58</v>
      </c>
      <c r="F27" s="40">
        <v>95</v>
      </c>
      <c r="G27" s="47" t="s">
        <v>46</v>
      </c>
      <c r="H27" s="39"/>
      <c r="I27" s="27"/>
      <c r="J27" s="27"/>
    </row>
    <row r="28" spans="1:10" ht="19.899999999999999" customHeight="1" x14ac:dyDescent="0.25">
      <c r="A28" s="27"/>
      <c r="B28" s="27"/>
      <c r="C28" s="27"/>
      <c r="D28" s="114" t="s">
        <v>59</v>
      </c>
      <c r="E28" s="46" t="s">
        <v>60</v>
      </c>
      <c r="F28" s="40">
        <v>11</v>
      </c>
      <c r="G28" s="47" t="s">
        <v>46</v>
      </c>
      <c r="H28" s="39"/>
      <c r="I28" s="27"/>
      <c r="J28" s="27"/>
    </row>
    <row r="29" spans="1:10" ht="19.899999999999999" customHeight="1" x14ac:dyDescent="0.25">
      <c r="A29" s="27"/>
      <c r="B29" s="27"/>
      <c r="C29" s="27"/>
      <c r="D29" s="114" t="s">
        <v>53</v>
      </c>
      <c r="E29" s="46" t="s">
        <v>61</v>
      </c>
      <c r="F29" s="40">
        <v>15</v>
      </c>
      <c r="G29" s="47" t="s">
        <v>46</v>
      </c>
      <c r="H29" s="39"/>
      <c r="I29" s="27"/>
      <c r="J29" s="27"/>
    </row>
    <row r="30" spans="1:10" ht="19.899999999999999" customHeight="1" x14ac:dyDescent="0.25">
      <c r="A30" s="27"/>
      <c r="B30" s="27"/>
      <c r="C30" s="27"/>
      <c r="D30" s="114" t="s">
        <v>53</v>
      </c>
      <c r="E30" s="46" t="s">
        <v>62</v>
      </c>
      <c r="F30" s="40">
        <v>40</v>
      </c>
      <c r="G30" s="47" t="s">
        <v>46</v>
      </c>
      <c r="H30" s="39"/>
      <c r="I30" s="27"/>
      <c r="J30" s="27"/>
    </row>
    <row r="31" spans="1:10" ht="19.899999999999999" customHeight="1" x14ac:dyDescent="0.25">
      <c r="A31" s="27"/>
      <c r="B31" s="27"/>
      <c r="C31" s="27"/>
      <c r="D31" s="114" t="s">
        <v>63</v>
      </c>
      <c r="E31" s="46" t="s">
        <v>64</v>
      </c>
      <c r="F31" s="40">
        <v>150</v>
      </c>
      <c r="G31" s="47" t="s">
        <v>52</v>
      </c>
      <c r="H31" s="39"/>
      <c r="I31" s="27"/>
      <c r="J31" s="27"/>
    </row>
    <row r="32" spans="1:10" ht="19.899999999999999" customHeight="1" x14ac:dyDescent="0.25">
      <c r="A32" s="27"/>
      <c r="B32" s="27"/>
      <c r="C32" s="27"/>
      <c r="D32" s="114" t="s">
        <v>65</v>
      </c>
      <c r="E32" s="46" t="s">
        <v>66</v>
      </c>
      <c r="F32" s="40">
        <v>80</v>
      </c>
      <c r="G32" s="47" t="s">
        <v>52</v>
      </c>
      <c r="H32" s="39"/>
      <c r="I32" s="27"/>
      <c r="J32" s="27"/>
    </row>
    <row r="33" spans="1:10" ht="67.5" customHeight="1" x14ac:dyDescent="0.25">
      <c r="A33" s="27"/>
      <c r="B33" s="27"/>
      <c r="C33" s="27"/>
      <c r="D33" s="114" t="s">
        <v>67</v>
      </c>
      <c r="E33" s="46" t="s">
        <v>68</v>
      </c>
      <c r="F33" s="40">
        <v>40</v>
      </c>
      <c r="G33" s="47" t="s">
        <v>46</v>
      </c>
      <c r="H33" s="39"/>
      <c r="I33" s="27"/>
      <c r="J33" s="27"/>
    </row>
    <row r="34" spans="1:10" ht="58.5" customHeight="1" x14ac:dyDescent="0.25">
      <c r="A34" s="27"/>
      <c r="B34" s="27"/>
      <c r="C34" s="27"/>
      <c r="D34" s="114" t="s">
        <v>67</v>
      </c>
      <c r="E34" s="46" t="s">
        <v>69</v>
      </c>
      <c r="F34" s="40">
        <v>20</v>
      </c>
      <c r="G34" s="47" t="s">
        <v>46</v>
      </c>
      <c r="H34" s="39"/>
      <c r="I34" s="27"/>
      <c r="J34" s="27"/>
    </row>
    <row r="35" spans="1:10" ht="51" x14ac:dyDescent="0.25">
      <c r="A35" s="27"/>
      <c r="B35" s="27"/>
      <c r="C35" s="27"/>
      <c r="D35" s="114" t="s">
        <v>67</v>
      </c>
      <c r="E35" s="46" t="s">
        <v>70</v>
      </c>
      <c r="F35" s="40">
        <v>20</v>
      </c>
      <c r="G35" s="47" t="s">
        <v>46</v>
      </c>
      <c r="H35" s="39"/>
      <c r="I35" s="27"/>
      <c r="J35" s="27"/>
    </row>
    <row r="36" spans="1:10" ht="54.75" customHeight="1" x14ac:dyDescent="0.25">
      <c r="A36" s="27"/>
      <c r="B36" s="27"/>
      <c r="C36" s="27"/>
      <c r="D36" s="115" t="s">
        <v>280</v>
      </c>
      <c r="E36" s="48" t="s">
        <v>281</v>
      </c>
      <c r="F36" s="40">
        <v>2</v>
      </c>
      <c r="G36" s="49" t="s">
        <v>46</v>
      </c>
      <c r="H36" s="43"/>
      <c r="I36" s="27"/>
      <c r="J36" s="27"/>
    </row>
    <row r="37" spans="1:10" ht="59.25" customHeight="1" x14ac:dyDescent="0.25">
      <c r="A37" s="27"/>
      <c r="B37" s="27"/>
      <c r="C37" s="27"/>
      <c r="D37" s="115" t="s">
        <v>279</v>
      </c>
      <c r="E37" s="48" t="s">
        <v>71</v>
      </c>
      <c r="F37" s="40">
        <v>2</v>
      </c>
      <c r="G37" s="49" t="s">
        <v>46</v>
      </c>
      <c r="H37" s="43"/>
      <c r="I37" s="27"/>
      <c r="J37" s="27"/>
    </row>
    <row r="38" spans="1:10" ht="58.5" customHeight="1" x14ac:dyDescent="0.25">
      <c r="A38" s="27"/>
      <c r="B38" s="27"/>
      <c r="C38" s="27"/>
      <c r="D38" s="115" t="s">
        <v>67</v>
      </c>
      <c r="E38" s="48" t="s">
        <v>71</v>
      </c>
      <c r="F38" s="40">
        <v>124</v>
      </c>
      <c r="G38" s="49" t="s">
        <v>46</v>
      </c>
      <c r="H38" s="39"/>
      <c r="I38" s="27"/>
      <c r="J38" s="27"/>
    </row>
    <row r="39" spans="1:10" x14ac:dyDescent="0.25">
      <c r="A39" s="27"/>
      <c r="B39" s="27"/>
      <c r="C39" s="27"/>
      <c r="D39" s="110" t="s">
        <v>72</v>
      </c>
      <c r="E39" s="42" t="s">
        <v>245</v>
      </c>
      <c r="F39" s="40">
        <v>10</v>
      </c>
      <c r="G39" s="50" t="s">
        <v>46</v>
      </c>
      <c r="H39" s="39"/>
      <c r="I39" s="27"/>
      <c r="J39" s="27"/>
    </row>
    <row r="40" spans="1:10" x14ac:dyDescent="0.25">
      <c r="A40" s="27"/>
      <c r="B40" s="27"/>
      <c r="C40" s="27"/>
      <c r="D40" s="110" t="s">
        <v>73</v>
      </c>
      <c r="E40" s="42"/>
      <c r="F40" s="40">
        <v>20</v>
      </c>
      <c r="G40" s="38" t="s">
        <v>26</v>
      </c>
      <c r="H40" s="39"/>
      <c r="I40" s="27"/>
      <c r="J40" s="27"/>
    </row>
    <row r="41" spans="1:10" ht="26.25" customHeight="1" x14ac:dyDescent="0.25">
      <c r="A41" s="27"/>
      <c r="B41" s="27"/>
      <c r="C41" s="27"/>
      <c r="D41" s="110" t="s">
        <v>74</v>
      </c>
      <c r="E41" s="42"/>
      <c r="F41" s="40">
        <v>10</v>
      </c>
      <c r="G41" s="38" t="s">
        <v>26</v>
      </c>
      <c r="H41" s="39"/>
      <c r="I41" s="27"/>
      <c r="J41" s="27"/>
    </row>
    <row r="42" spans="1:10" ht="33.75" customHeight="1" x14ac:dyDescent="0.25">
      <c r="A42" s="27"/>
      <c r="B42" s="27"/>
      <c r="C42" s="27"/>
      <c r="D42" s="116" t="s">
        <v>4</v>
      </c>
      <c r="E42" s="51" t="s">
        <v>6</v>
      </c>
      <c r="F42" s="40">
        <v>275</v>
      </c>
      <c r="G42" s="52" t="s">
        <v>46</v>
      </c>
      <c r="H42" s="39"/>
      <c r="I42" s="27"/>
      <c r="J42" s="27"/>
    </row>
    <row r="43" spans="1:10" ht="25.5" customHeight="1" x14ac:dyDescent="0.25">
      <c r="A43" s="27"/>
      <c r="B43" s="27"/>
      <c r="C43" s="27"/>
      <c r="D43" s="116" t="s">
        <v>4</v>
      </c>
      <c r="E43" s="51" t="s">
        <v>7</v>
      </c>
      <c r="F43" s="40">
        <v>100</v>
      </c>
      <c r="G43" s="52" t="s">
        <v>46</v>
      </c>
      <c r="H43" s="39"/>
      <c r="I43" s="27"/>
      <c r="J43" s="27"/>
    </row>
    <row r="44" spans="1:10" ht="25.5" x14ac:dyDescent="0.25">
      <c r="A44" s="27"/>
      <c r="B44" s="27"/>
      <c r="C44" s="27"/>
      <c r="D44" s="116" t="s">
        <v>5</v>
      </c>
      <c r="E44" s="51" t="s">
        <v>8</v>
      </c>
      <c r="F44" s="40">
        <v>100</v>
      </c>
      <c r="G44" s="52" t="s">
        <v>46</v>
      </c>
      <c r="H44" s="39"/>
      <c r="I44" s="27"/>
      <c r="J44" s="27"/>
    </row>
    <row r="45" spans="1:10" ht="25.5" x14ac:dyDescent="0.25">
      <c r="A45" s="27"/>
      <c r="B45" s="27"/>
      <c r="C45" s="27"/>
      <c r="D45" s="116" t="s">
        <v>76</v>
      </c>
      <c r="E45" s="51" t="s">
        <v>6</v>
      </c>
      <c r="F45" s="40">
        <v>70</v>
      </c>
      <c r="G45" s="52" t="s">
        <v>46</v>
      </c>
      <c r="H45" s="39"/>
      <c r="I45" s="27"/>
      <c r="J45" s="27"/>
    </row>
    <row r="46" spans="1:10" ht="25.5" x14ac:dyDescent="0.25">
      <c r="A46" s="27"/>
      <c r="B46" s="27"/>
      <c r="C46" s="27"/>
      <c r="D46" s="117" t="s">
        <v>76</v>
      </c>
      <c r="E46" s="53" t="s">
        <v>7</v>
      </c>
      <c r="F46" s="40">
        <v>60</v>
      </c>
      <c r="G46" s="52" t="s">
        <v>46</v>
      </c>
      <c r="H46" s="39"/>
      <c r="I46" s="27"/>
      <c r="J46" s="27"/>
    </row>
    <row r="47" spans="1:10" ht="25.5" x14ac:dyDescent="0.25">
      <c r="A47" s="27"/>
      <c r="B47" s="27"/>
      <c r="C47" s="27"/>
      <c r="D47" s="112" t="s">
        <v>77</v>
      </c>
      <c r="E47" s="37" t="s">
        <v>8</v>
      </c>
      <c r="F47" s="40">
        <v>15</v>
      </c>
      <c r="G47" s="52" t="s">
        <v>46</v>
      </c>
      <c r="H47" s="39"/>
      <c r="I47" s="27"/>
      <c r="J47" s="27"/>
    </row>
    <row r="48" spans="1:10" x14ac:dyDescent="0.25">
      <c r="A48" s="27"/>
      <c r="B48" s="27"/>
      <c r="C48" s="27"/>
      <c r="D48" s="118" t="s">
        <v>78</v>
      </c>
      <c r="E48" s="54" t="s">
        <v>79</v>
      </c>
      <c r="F48" s="57">
        <v>15</v>
      </c>
      <c r="G48" s="55" t="s">
        <v>46</v>
      </c>
      <c r="H48" s="56"/>
      <c r="I48" s="27"/>
      <c r="J48" s="27"/>
    </row>
    <row r="49" spans="1:10" x14ac:dyDescent="0.25">
      <c r="A49" s="27"/>
      <c r="B49" s="27"/>
      <c r="C49" s="27"/>
      <c r="D49" s="118" t="s">
        <v>301</v>
      </c>
      <c r="E49" s="54" t="s">
        <v>302</v>
      </c>
      <c r="F49" s="57">
        <v>70</v>
      </c>
      <c r="G49" s="55" t="s">
        <v>46</v>
      </c>
      <c r="H49" s="58"/>
      <c r="I49" s="27"/>
      <c r="J49" s="27"/>
    </row>
    <row r="50" spans="1:10" ht="31.5" customHeight="1" x14ac:dyDescent="0.25">
      <c r="A50" s="27"/>
      <c r="B50" s="27"/>
      <c r="C50" s="27"/>
      <c r="D50" s="110" t="s">
        <v>288</v>
      </c>
      <c r="E50" s="42" t="s">
        <v>289</v>
      </c>
      <c r="F50" s="40">
        <v>1</v>
      </c>
      <c r="G50" s="42" t="s">
        <v>46</v>
      </c>
      <c r="H50" s="39"/>
      <c r="I50" s="27"/>
      <c r="J50" s="27"/>
    </row>
    <row r="51" spans="1:10" x14ac:dyDescent="0.25">
      <c r="A51" s="27"/>
      <c r="B51" s="27"/>
      <c r="C51" s="27"/>
      <c r="D51" s="119" t="s">
        <v>0</v>
      </c>
      <c r="E51" s="59" t="s">
        <v>1</v>
      </c>
      <c r="F51" s="62">
        <v>25</v>
      </c>
      <c r="G51" s="60" t="s">
        <v>22</v>
      </c>
      <c r="H51" s="61"/>
      <c r="I51" s="27"/>
      <c r="J51" s="27"/>
    </row>
    <row r="52" spans="1:10" x14ac:dyDescent="0.25">
      <c r="A52" s="27"/>
      <c r="B52" s="27"/>
      <c r="C52" s="27"/>
      <c r="D52" s="120" t="s">
        <v>2</v>
      </c>
      <c r="E52" s="63" t="s">
        <v>3</v>
      </c>
      <c r="F52" s="40">
        <v>3</v>
      </c>
      <c r="G52" s="64" t="s">
        <v>246</v>
      </c>
      <c r="H52" s="39"/>
      <c r="I52" s="27"/>
      <c r="J52" s="27"/>
    </row>
    <row r="53" spans="1:10" ht="32.25" customHeight="1" x14ac:dyDescent="0.25">
      <c r="A53" s="27"/>
      <c r="B53" s="27"/>
      <c r="C53" s="27"/>
      <c r="D53" s="110" t="s">
        <v>80</v>
      </c>
      <c r="E53" s="42" t="s">
        <v>247</v>
      </c>
      <c r="F53" s="40">
        <v>10</v>
      </c>
      <c r="G53" s="42" t="s">
        <v>247</v>
      </c>
      <c r="H53" s="39"/>
      <c r="I53" s="27"/>
      <c r="J53" s="27"/>
    </row>
    <row r="54" spans="1:10" ht="32.25" customHeight="1" x14ac:dyDescent="0.25">
      <c r="A54" s="27"/>
      <c r="B54" s="27"/>
      <c r="C54" s="27"/>
      <c r="D54" s="110" t="s">
        <v>303</v>
      </c>
      <c r="E54" s="42" t="s">
        <v>304</v>
      </c>
      <c r="F54" s="40">
        <v>35</v>
      </c>
      <c r="G54" s="38" t="s">
        <v>309</v>
      </c>
      <c r="H54" s="43"/>
      <c r="I54" s="27"/>
      <c r="J54" s="27"/>
    </row>
    <row r="55" spans="1:10" ht="38.25" customHeight="1" x14ac:dyDescent="0.25">
      <c r="A55" s="27"/>
      <c r="B55" s="27"/>
      <c r="C55" s="27"/>
      <c r="D55" s="110" t="s">
        <v>82</v>
      </c>
      <c r="E55" s="42"/>
      <c r="F55" s="40">
        <v>150</v>
      </c>
      <c r="G55" s="38" t="s">
        <v>46</v>
      </c>
      <c r="H55" s="39"/>
      <c r="I55" s="27"/>
      <c r="J55" s="27"/>
    </row>
    <row r="56" spans="1:10" ht="33.75" customHeight="1" x14ac:dyDescent="0.25">
      <c r="A56" s="27"/>
      <c r="B56" s="27"/>
      <c r="C56" s="27"/>
      <c r="D56" s="110" t="s">
        <v>83</v>
      </c>
      <c r="E56" s="42" t="s">
        <v>102</v>
      </c>
      <c r="F56" s="40">
        <v>10</v>
      </c>
      <c r="G56" s="38" t="s">
        <v>26</v>
      </c>
      <c r="H56" s="39"/>
      <c r="I56" s="27"/>
      <c r="J56" s="27"/>
    </row>
    <row r="57" spans="1:10" x14ac:dyDescent="0.25">
      <c r="A57" s="27"/>
      <c r="B57" s="27"/>
      <c r="C57" s="27"/>
      <c r="D57" s="110" t="s">
        <v>84</v>
      </c>
      <c r="E57" s="42"/>
      <c r="F57" s="40">
        <v>10</v>
      </c>
      <c r="G57" s="38" t="s">
        <v>26</v>
      </c>
      <c r="H57" s="39"/>
      <c r="I57" s="27"/>
      <c r="J57" s="27"/>
    </row>
    <row r="58" spans="1:10" x14ac:dyDescent="0.25">
      <c r="A58" s="27"/>
      <c r="B58" s="27"/>
      <c r="C58" s="27"/>
      <c r="D58" s="116" t="s">
        <v>248</v>
      </c>
      <c r="E58" s="51" t="s">
        <v>9</v>
      </c>
      <c r="F58" s="40">
        <v>30</v>
      </c>
      <c r="G58" s="38" t="s">
        <v>26</v>
      </c>
      <c r="H58" s="39"/>
      <c r="I58" s="27"/>
      <c r="J58" s="27"/>
    </row>
    <row r="59" spans="1:10" x14ac:dyDescent="0.25">
      <c r="A59" s="27"/>
      <c r="B59" s="27"/>
      <c r="C59" s="27"/>
      <c r="D59" s="116" t="s">
        <v>249</v>
      </c>
      <c r="E59" s="51" t="s">
        <v>10</v>
      </c>
      <c r="F59" s="40">
        <v>40</v>
      </c>
      <c r="G59" s="38" t="s">
        <v>26</v>
      </c>
      <c r="H59" s="39"/>
      <c r="I59" s="27"/>
      <c r="J59" s="27"/>
    </row>
    <row r="60" spans="1:10" ht="19.899999999999999" customHeight="1" x14ac:dyDescent="0.25">
      <c r="A60" s="27"/>
      <c r="B60" s="27"/>
      <c r="C60" s="27"/>
      <c r="D60" s="116" t="s">
        <v>249</v>
      </c>
      <c r="E60" s="51" t="s">
        <v>85</v>
      </c>
      <c r="F60" s="40">
        <v>60</v>
      </c>
      <c r="G60" s="38" t="s">
        <v>26</v>
      </c>
      <c r="H60" s="39"/>
      <c r="I60" s="27"/>
      <c r="J60" s="27"/>
    </row>
    <row r="61" spans="1:10" x14ac:dyDescent="0.25">
      <c r="A61" s="27"/>
      <c r="B61" s="27"/>
      <c r="C61" s="27"/>
      <c r="D61" s="116" t="s">
        <v>11</v>
      </c>
      <c r="E61" s="51" t="s">
        <v>12</v>
      </c>
      <c r="F61" s="40">
        <v>60</v>
      </c>
      <c r="G61" s="38"/>
      <c r="H61" s="39"/>
      <c r="I61" s="27"/>
      <c r="J61" s="27"/>
    </row>
    <row r="62" spans="1:10" ht="19.899999999999999" customHeight="1" x14ac:dyDescent="0.25">
      <c r="A62" s="27"/>
      <c r="B62" s="27"/>
      <c r="C62" s="27"/>
      <c r="D62" s="116" t="s">
        <v>242</v>
      </c>
      <c r="E62" s="51" t="s">
        <v>13</v>
      </c>
      <c r="F62" s="40">
        <v>20</v>
      </c>
      <c r="G62" s="38"/>
      <c r="H62" s="39"/>
      <c r="I62" s="27"/>
      <c r="J62" s="27"/>
    </row>
    <row r="63" spans="1:10" ht="19.899999999999999" customHeight="1" x14ac:dyDescent="0.25">
      <c r="A63" s="27"/>
      <c r="B63" s="27"/>
      <c r="C63" s="27"/>
      <c r="D63" s="116" t="s">
        <v>243</v>
      </c>
      <c r="E63" s="51" t="s">
        <v>86</v>
      </c>
      <c r="F63" s="40">
        <v>40</v>
      </c>
      <c r="G63" s="38"/>
      <c r="H63" s="39"/>
      <c r="I63" s="27"/>
      <c r="J63" s="27"/>
    </row>
    <row r="64" spans="1:10" ht="60.75" customHeight="1" x14ac:dyDescent="0.25">
      <c r="A64" s="27"/>
      <c r="B64" s="27"/>
      <c r="C64" s="27"/>
      <c r="D64" s="116" t="s">
        <v>290</v>
      </c>
      <c r="E64" s="51" t="s">
        <v>291</v>
      </c>
      <c r="F64" s="40">
        <v>12</v>
      </c>
      <c r="G64" s="38" t="s">
        <v>26</v>
      </c>
      <c r="H64" s="43"/>
      <c r="I64" s="27"/>
      <c r="J64" s="27"/>
    </row>
    <row r="65" spans="1:10" ht="75" customHeight="1" x14ac:dyDescent="0.25">
      <c r="A65" s="27"/>
      <c r="B65" s="27"/>
      <c r="C65" s="27"/>
      <c r="D65" s="121" t="s">
        <v>87</v>
      </c>
      <c r="E65" s="65" t="s">
        <v>273</v>
      </c>
      <c r="F65" s="40">
        <v>110</v>
      </c>
      <c r="G65" s="38"/>
      <c r="H65" s="39"/>
      <c r="I65" s="27"/>
      <c r="J65" s="27"/>
    </row>
    <row r="66" spans="1:10" ht="78.75" customHeight="1" x14ac:dyDescent="0.25">
      <c r="A66" s="27"/>
      <c r="B66" s="27"/>
      <c r="C66" s="27"/>
      <c r="D66" s="121" t="s">
        <v>88</v>
      </c>
      <c r="E66" s="66" t="s">
        <v>89</v>
      </c>
      <c r="F66" s="40">
        <v>500</v>
      </c>
      <c r="G66" s="38"/>
      <c r="H66" s="39"/>
      <c r="I66" s="27"/>
      <c r="J66" s="27"/>
    </row>
    <row r="67" spans="1:10" ht="84" customHeight="1" x14ac:dyDescent="0.25">
      <c r="A67" s="27"/>
      <c r="B67" s="27"/>
      <c r="C67" s="27"/>
      <c r="D67" s="122" t="s">
        <v>90</v>
      </c>
      <c r="E67" s="67" t="s">
        <v>91</v>
      </c>
      <c r="F67" s="57">
        <v>900</v>
      </c>
      <c r="G67" s="55"/>
      <c r="H67" s="56"/>
      <c r="I67" s="27"/>
      <c r="J67" s="27"/>
    </row>
    <row r="68" spans="1:10" ht="84" customHeight="1" x14ac:dyDescent="0.25">
      <c r="A68" s="27"/>
      <c r="B68" s="27"/>
      <c r="C68" s="27"/>
      <c r="D68" s="123" t="s">
        <v>92</v>
      </c>
      <c r="E68" s="68" t="s">
        <v>300</v>
      </c>
      <c r="F68" s="40">
        <v>180</v>
      </c>
      <c r="G68" s="42" t="s">
        <v>26</v>
      </c>
      <c r="H68" s="43"/>
      <c r="I68" s="27"/>
      <c r="J68" s="27"/>
    </row>
    <row r="69" spans="1:10" ht="63.75" x14ac:dyDescent="0.25">
      <c r="A69" s="27"/>
      <c r="B69" s="27"/>
      <c r="C69" s="27"/>
      <c r="D69" s="123" t="s">
        <v>92</v>
      </c>
      <c r="E69" s="68" t="s">
        <v>93</v>
      </c>
      <c r="F69" s="40">
        <v>260</v>
      </c>
      <c r="G69" s="38"/>
      <c r="H69" s="39"/>
      <c r="I69" s="27"/>
      <c r="J69" s="27"/>
    </row>
    <row r="70" spans="1:10" x14ac:dyDescent="0.25">
      <c r="A70" s="27"/>
      <c r="B70" s="27"/>
      <c r="C70" s="27"/>
      <c r="D70" s="124" t="s">
        <v>94</v>
      </c>
      <c r="E70" s="37" t="s">
        <v>95</v>
      </c>
      <c r="F70" s="40">
        <v>180</v>
      </c>
      <c r="G70" s="38"/>
      <c r="H70" s="39"/>
      <c r="I70" s="27"/>
      <c r="J70" s="27"/>
    </row>
    <row r="71" spans="1:10" x14ac:dyDescent="0.25">
      <c r="A71" s="27"/>
      <c r="B71" s="27"/>
      <c r="C71" s="27"/>
      <c r="D71" s="124" t="s">
        <v>94</v>
      </c>
      <c r="E71" s="37" t="s">
        <v>96</v>
      </c>
      <c r="F71" s="40">
        <v>20</v>
      </c>
      <c r="G71" s="38"/>
      <c r="H71" s="39"/>
      <c r="I71" s="27"/>
      <c r="J71" s="27"/>
    </row>
    <row r="72" spans="1:10" ht="31.5" customHeight="1" x14ac:dyDescent="0.25">
      <c r="A72" s="27"/>
      <c r="B72" s="27"/>
      <c r="C72" s="27"/>
      <c r="D72" s="121" t="s">
        <v>97</v>
      </c>
      <c r="E72" s="65" t="s">
        <v>98</v>
      </c>
      <c r="F72" s="40">
        <v>45</v>
      </c>
      <c r="G72" s="38"/>
      <c r="H72" s="39"/>
      <c r="I72" s="27"/>
      <c r="J72" s="27"/>
    </row>
    <row r="73" spans="1:10" ht="48.75" customHeight="1" x14ac:dyDescent="0.25">
      <c r="A73" s="27"/>
      <c r="B73" s="27"/>
      <c r="C73" s="27"/>
      <c r="D73" s="125" t="s">
        <v>99</v>
      </c>
      <c r="E73" s="42" t="s">
        <v>26</v>
      </c>
      <c r="F73" s="40">
        <v>120</v>
      </c>
      <c r="G73" s="38"/>
      <c r="H73" s="39"/>
      <c r="I73" s="27"/>
      <c r="J73" s="27"/>
    </row>
    <row r="74" spans="1:10" ht="57" customHeight="1" x14ac:dyDescent="0.25">
      <c r="A74" s="27"/>
      <c r="B74" s="27"/>
      <c r="C74" s="27"/>
      <c r="D74" s="110" t="s">
        <v>271</v>
      </c>
      <c r="E74" s="42" t="s">
        <v>100</v>
      </c>
      <c r="F74" s="40">
        <v>2500</v>
      </c>
      <c r="G74" s="38" t="s">
        <v>26</v>
      </c>
      <c r="H74" s="39"/>
      <c r="I74" s="27"/>
      <c r="J74" s="27"/>
    </row>
    <row r="75" spans="1:10" ht="30" x14ac:dyDescent="0.25">
      <c r="A75" s="27"/>
      <c r="B75" s="27"/>
      <c r="C75" s="27"/>
      <c r="D75" s="110" t="s">
        <v>101</v>
      </c>
      <c r="E75" s="42" t="s">
        <v>102</v>
      </c>
      <c r="F75" s="40">
        <v>60</v>
      </c>
      <c r="G75" s="38" t="s">
        <v>26</v>
      </c>
      <c r="H75" s="39"/>
      <c r="I75" s="27"/>
      <c r="J75" s="27"/>
    </row>
    <row r="76" spans="1:10" ht="81" customHeight="1" x14ac:dyDescent="0.25">
      <c r="A76" s="27"/>
      <c r="B76" s="27"/>
      <c r="C76" s="27"/>
      <c r="D76" s="110" t="s">
        <v>139</v>
      </c>
      <c r="E76" s="42"/>
      <c r="F76" s="40">
        <v>80</v>
      </c>
      <c r="G76" s="38" t="s">
        <v>26</v>
      </c>
      <c r="H76" s="39"/>
      <c r="I76" s="27"/>
      <c r="J76" s="27"/>
    </row>
    <row r="77" spans="1:10" ht="51" x14ac:dyDescent="0.25">
      <c r="A77" s="27"/>
      <c r="B77" s="27"/>
      <c r="C77" s="27"/>
      <c r="D77" s="117" t="s">
        <v>103</v>
      </c>
      <c r="E77" s="53" t="s">
        <v>104</v>
      </c>
      <c r="F77" s="40">
        <v>150</v>
      </c>
      <c r="G77" s="64" t="s">
        <v>105</v>
      </c>
      <c r="H77" s="39"/>
      <c r="I77" s="27"/>
      <c r="J77" s="27"/>
    </row>
    <row r="78" spans="1:10" ht="45.75" customHeight="1" x14ac:dyDescent="0.25">
      <c r="A78" s="27"/>
      <c r="B78" s="27"/>
      <c r="C78" s="27"/>
      <c r="D78" s="126" t="s">
        <v>106</v>
      </c>
      <c r="E78" s="69" t="s">
        <v>109</v>
      </c>
      <c r="F78" s="40">
        <v>25</v>
      </c>
      <c r="G78" s="70" t="s">
        <v>52</v>
      </c>
      <c r="H78" s="39"/>
      <c r="I78" s="27"/>
      <c r="J78" s="27"/>
    </row>
    <row r="79" spans="1:10" ht="48.75" customHeight="1" x14ac:dyDescent="0.25">
      <c r="A79" s="27"/>
      <c r="B79" s="27"/>
      <c r="C79" s="27"/>
      <c r="D79" s="126" t="s">
        <v>106</v>
      </c>
      <c r="E79" s="69" t="s">
        <v>108</v>
      </c>
      <c r="F79" s="40">
        <v>30</v>
      </c>
      <c r="G79" s="70" t="s">
        <v>52</v>
      </c>
      <c r="H79" s="39"/>
      <c r="I79" s="27"/>
      <c r="J79" s="27"/>
    </row>
    <row r="80" spans="1:10" ht="46.5" customHeight="1" x14ac:dyDescent="0.25">
      <c r="A80" s="27"/>
      <c r="B80" s="27"/>
      <c r="C80" s="27"/>
      <c r="D80" s="126" t="s">
        <v>106</v>
      </c>
      <c r="E80" s="69" t="s">
        <v>107</v>
      </c>
      <c r="F80" s="40">
        <v>40</v>
      </c>
      <c r="G80" s="70" t="s">
        <v>52</v>
      </c>
      <c r="H80" s="39"/>
      <c r="I80" s="27"/>
      <c r="J80" s="27"/>
    </row>
    <row r="81" spans="1:10" ht="97.5" customHeight="1" x14ac:dyDescent="0.25">
      <c r="A81" s="27"/>
      <c r="B81" s="27"/>
      <c r="C81" s="27"/>
      <c r="D81" s="110" t="s">
        <v>251</v>
      </c>
      <c r="E81" s="42"/>
      <c r="F81" s="40">
        <v>1000</v>
      </c>
      <c r="G81" s="38" t="s">
        <v>46</v>
      </c>
      <c r="H81" s="39"/>
      <c r="I81" s="27"/>
      <c r="J81" s="27"/>
    </row>
    <row r="82" spans="1:10" ht="107.25" customHeight="1" x14ac:dyDescent="0.25">
      <c r="A82" s="27"/>
      <c r="B82" s="27"/>
      <c r="C82" s="27"/>
      <c r="D82" s="110" t="s">
        <v>250</v>
      </c>
      <c r="E82" s="42"/>
      <c r="F82" s="40">
        <v>300</v>
      </c>
      <c r="G82" s="38" t="s">
        <v>46</v>
      </c>
      <c r="H82" s="39"/>
      <c r="I82" s="27"/>
      <c r="J82" s="27"/>
    </row>
    <row r="83" spans="1:10" ht="107.25" customHeight="1" x14ac:dyDescent="0.25">
      <c r="A83" s="27"/>
      <c r="B83" s="27"/>
      <c r="C83" s="27"/>
      <c r="D83" s="110" t="s">
        <v>305</v>
      </c>
      <c r="E83" s="42" t="s">
        <v>306</v>
      </c>
      <c r="F83" s="40">
        <v>10</v>
      </c>
      <c r="G83" s="38" t="s">
        <v>26</v>
      </c>
      <c r="H83" s="43"/>
      <c r="I83" s="27"/>
      <c r="J83" s="27"/>
    </row>
    <row r="84" spans="1:10" ht="45" x14ac:dyDescent="0.25">
      <c r="A84" s="27"/>
      <c r="B84" s="27"/>
      <c r="C84" s="27"/>
      <c r="D84" s="110" t="s">
        <v>111</v>
      </c>
      <c r="E84" s="42" t="s">
        <v>110</v>
      </c>
      <c r="F84" s="40">
        <v>50</v>
      </c>
      <c r="G84" s="38" t="s">
        <v>46</v>
      </c>
      <c r="H84" s="39"/>
      <c r="I84" s="27"/>
      <c r="J84" s="27"/>
    </row>
    <row r="85" spans="1:10" ht="56.25" customHeight="1" x14ac:dyDescent="0.25">
      <c r="A85" s="27"/>
      <c r="B85" s="27"/>
      <c r="C85" s="27"/>
      <c r="D85" s="110" t="s">
        <v>252</v>
      </c>
      <c r="E85" s="42" t="s">
        <v>112</v>
      </c>
      <c r="F85" s="40">
        <v>80</v>
      </c>
      <c r="G85" s="38" t="s">
        <v>253</v>
      </c>
      <c r="H85" s="39"/>
      <c r="I85" s="27"/>
      <c r="J85" s="27"/>
    </row>
    <row r="86" spans="1:10" ht="56.25" customHeight="1" x14ac:dyDescent="0.25">
      <c r="A86" s="27"/>
      <c r="B86" s="27"/>
      <c r="C86" s="27"/>
      <c r="D86" s="110" t="s">
        <v>113</v>
      </c>
      <c r="E86" s="42" t="s">
        <v>40</v>
      </c>
      <c r="F86" s="40">
        <v>1700</v>
      </c>
      <c r="G86" s="38" t="s">
        <v>26</v>
      </c>
      <c r="H86" s="39"/>
      <c r="I86" s="27"/>
      <c r="J86" s="27"/>
    </row>
    <row r="87" spans="1:10" ht="45" x14ac:dyDescent="0.25">
      <c r="A87" s="27"/>
      <c r="B87" s="27"/>
      <c r="C87" s="27"/>
      <c r="D87" s="110" t="s">
        <v>114</v>
      </c>
      <c r="E87" s="42" t="s">
        <v>40</v>
      </c>
      <c r="F87" s="40">
        <v>30</v>
      </c>
      <c r="G87" s="38" t="s">
        <v>46</v>
      </c>
      <c r="H87" s="39"/>
      <c r="I87" s="27"/>
      <c r="J87" s="27"/>
    </row>
    <row r="88" spans="1:10" ht="45" x14ac:dyDescent="0.25">
      <c r="A88" s="27"/>
      <c r="B88" s="27"/>
      <c r="C88" s="27"/>
      <c r="D88" s="110" t="s">
        <v>115</v>
      </c>
      <c r="E88" s="42"/>
      <c r="F88" s="40">
        <v>5</v>
      </c>
      <c r="G88" s="38" t="s">
        <v>26</v>
      </c>
      <c r="H88" s="43"/>
      <c r="I88" s="27"/>
      <c r="J88" s="27"/>
    </row>
    <row r="89" spans="1:10" ht="30" x14ac:dyDescent="0.25">
      <c r="A89" s="27"/>
      <c r="B89" s="27"/>
      <c r="C89" s="27"/>
      <c r="D89" s="110" t="s">
        <v>116</v>
      </c>
      <c r="E89" s="42" t="s">
        <v>255</v>
      </c>
      <c r="F89" s="40">
        <v>6</v>
      </c>
      <c r="G89" s="38" t="s">
        <v>256</v>
      </c>
      <c r="H89" s="39"/>
      <c r="I89" s="27"/>
      <c r="J89" s="27"/>
    </row>
    <row r="90" spans="1:10" ht="30" x14ac:dyDescent="0.25">
      <c r="A90" s="27"/>
      <c r="B90" s="27"/>
      <c r="C90" s="27"/>
      <c r="D90" s="110" t="s">
        <v>117</v>
      </c>
      <c r="E90" s="42" t="s">
        <v>44</v>
      </c>
      <c r="F90" s="40">
        <v>5</v>
      </c>
      <c r="G90" s="38" t="s">
        <v>46</v>
      </c>
      <c r="H90" s="39"/>
      <c r="I90" s="27"/>
      <c r="J90" s="27"/>
    </row>
    <row r="91" spans="1:10" ht="30" x14ac:dyDescent="0.25">
      <c r="A91" s="27"/>
      <c r="B91" s="27"/>
      <c r="C91" s="27"/>
      <c r="D91" s="110" t="s">
        <v>118</v>
      </c>
      <c r="E91" s="42"/>
      <c r="F91" s="40">
        <v>85</v>
      </c>
      <c r="G91" s="38" t="s">
        <v>26</v>
      </c>
      <c r="H91" s="39"/>
      <c r="I91" s="27"/>
      <c r="J91" s="27"/>
    </row>
    <row r="92" spans="1:10" ht="30" x14ac:dyDescent="0.25">
      <c r="A92" s="27"/>
      <c r="B92" s="27"/>
      <c r="C92" s="27"/>
      <c r="D92" s="110" t="s">
        <v>119</v>
      </c>
      <c r="E92" s="42"/>
      <c r="F92" s="40">
        <v>70</v>
      </c>
      <c r="G92" s="38" t="s">
        <v>26</v>
      </c>
      <c r="H92" s="39"/>
      <c r="I92" s="27"/>
      <c r="J92" s="27"/>
    </row>
    <row r="93" spans="1:10" ht="30" x14ac:dyDescent="0.25">
      <c r="A93" s="27"/>
      <c r="B93" s="27"/>
      <c r="C93" s="27"/>
      <c r="D93" s="110" t="s">
        <v>230</v>
      </c>
      <c r="E93" s="42" t="s">
        <v>254</v>
      </c>
      <c r="F93" s="40">
        <v>4</v>
      </c>
      <c r="G93" s="38" t="s">
        <v>46</v>
      </c>
      <c r="H93" s="39"/>
      <c r="I93" s="27"/>
      <c r="J93" s="27"/>
    </row>
    <row r="94" spans="1:10" ht="105" x14ac:dyDescent="0.25">
      <c r="A94" s="27"/>
      <c r="B94" s="27"/>
      <c r="C94" s="27"/>
      <c r="D94" s="110" t="s">
        <v>120</v>
      </c>
      <c r="E94" s="42">
        <v>1</v>
      </c>
      <c r="F94" s="40">
        <v>5</v>
      </c>
      <c r="G94" s="38" t="s">
        <v>121</v>
      </c>
      <c r="H94" s="39"/>
      <c r="I94" s="27"/>
      <c r="J94" s="27"/>
    </row>
    <row r="95" spans="1:10" ht="45" x14ac:dyDescent="0.25">
      <c r="A95" s="27"/>
      <c r="B95" s="27"/>
      <c r="C95" s="27"/>
      <c r="D95" s="110" t="s">
        <v>122</v>
      </c>
      <c r="E95" s="42"/>
      <c r="F95" s="40">
        <v>100</v>
      </c>
      <c r="G95" s="38" t="s">
        <v>26</v>
      </c>
      <c r="H95" s="39"/>
      <c r="I95" s="27"/>
      <c r="J95" s="27"/>
    </row>
    <row r="96" spans="1:10" ht="30" x14ac:dyDescent="0.25">
      <c r="A96" s="27"/>
      <c r="B96" s="27"/>
      <c r="C96" s="27"/>
      <c r="D96" s="110" t="s">
        <v>123</v>
      </c>
      <c r="E96" s="42"/>
      <c r="F96" s="40">
        <v>300</v>
      </c>
      <c r="G96" s="38" t="s">
        <v>124</v>
      </c>
      <c r="H96" s="39"/>
      <c r="I96" s="27"/>
      <c r="J96" s="27"/>
    </row>
    <row r="97" spans="1:12" ht="39" customHeight="1" x14ac:dyDescent="0.25">
      <c r="A97" s="27"/>
      <c r="B97" s="27"/>
      <c r="C97" s="27"/>
      <c r="D97" s="116" t="s">
        <v>257</v>
      </c>
      <c r="E97" s="51" t="s">
        <v>260</v>
      </c>
      <c r="F97" s="40">
        <v>4</v>
      </c>
      <c r="G97" s="71" t="s">
        <v>26</v>
      </c>
      <c r="H97" s="39"/>
      <c r="I97" s="27"/>
      <c r="J97" s="27"/>
      <c r="L97" s="28"/>
    </row>
    <row r="98" spans="1:12" ht="25.5" x14ac:dyDescent="0.25">
      <c r="A98" s="27"/>
      <c r="B98" s="27"/>
      <c r="C98" s="27"/>
      <c r="D98" s="116" t="s">
        <v>258</v>
      </c>
      <c r="E98" s="51" t="s">
        <v>260</v>
      </c>
      <c r="F98" s="40">
        <v>4</v>
      </c>
      <c r="G98" s="71" t="s">
        <v>26</v>
      </c>
      <c r="H98" s="39"/>
      <c r="I98" s="27"/>
      <c r="J98" s="27"/>
    </row>
    <row r="99" spans="1:12" ht="34.5" customHeight="1" x14ac:dyDescent="0.25">
      <c r="A99" s="27"/>
      <c r="B99" s="27"/>
      <c r="C99" s="27"/>
      <c r="D99" s="116" t="s">
        <v>259</v>
      </c>
      <c r="E99" s="51" t="s">
        <v>260</v>
      </c>
      <c r="F99" s="40">
        <v>4</v>
      </c>
      <c r="G99" s="71" t="s">
        <v>26</v>
      </c>
      <c r="H99" s="39"/>
      <c r="I99" s="27"/>
      <c r="J99" s="27"/>
    </row>
    <row r="100" spans="1:12" ht="35.25" customHeight="1" x14ac:dyDescent="0.25">
      <c r="A100" s="27"/>
      <c r="B100" s="27"/>
      <c r="C100" s="27"/>
      <c r="D100" s="116" t="s">
        <v>126</v>
      </c>
      <c r="E100" s="51" t="s">
        <v>130</v>
      </c>
      <c r="F100" s="40">
        <v>120</v>
      </c>
      <c r="G100" s="71" t="s">
        <v>52</v>
      </c>
      <c r="H100" s="39"/>
      <c r="I100" s="27"/>
      <c r="J100" s="27"/>
    </row>
    <row r="101" spans="1:12" ht="25.5" x14ac:dyDescent="0.25">
      <c r="A101" s="27"/>
      <c r="B101" s="27"/>
      <c r="C101" s="27"/>
      <c r="D101" s="116" t="s">
        <v>126</v>
      </c>
      <c r="E101" s="51" t="s">
        <v>127</v>
      </c>
      <c r="F101" s="40">
        <v>200</v>
      </c>
      <c r="G101" s="71" t="s">
        <v>52</v>
      </c>
      <c r="H101" s="39"/>
      <c r="I101" s="27"/>
      <c r="J101" s="27"/>
    </row>
    <row r="102" spans="1:12" ht="25.5" x14ac:dyDescent="0.25">
      <c r="A102" s="27"/>
      <c r="B102" s="27"/>
      <c r="C102" s="27"/>
      <c r="D102" s="116" t="s">
        <v>128</v>
      </c>
      <c r="E102" s="51" t="s">
        <v>16</v>
      </c>
      <c r="F102" s="40">
        <v>80</v>
      </c>
      <c r="G102" s="71" t="s">
        <v>52</v>
      </c>
      <c r="H102" s="39"/>
      <c r="I102" s="27"/>
      <c r="J102" s="27"/>
    </row>
    <row r="103" spans="1:12" ht="38.25" x14ac:dyDescent="0.25">
      <c r="A103" s="27"/>
      <c r="B103" s="27"/>
      <c r="C103" s="27"/>
      <c r="D103" s="116" t="s">
        <v>129</v>
      </c>
      <c r="E103" s="51" t="s">
        <v>14</v>
      </c>
      <c r="F103" s="40">
        <v>50</v>
      </c>
      <c r="G103" s="71" t="s">
        <v>52</v>
      </c>
      <c r="H103" s="39"/>
      <c r="I103" s="27"/>
      <c r="J103" s="27"/>
    </row>
    <row r="104" spans="1:12" ht="38.25" x14ac:dyDescent="0.25">
      <c r="A104" s="27"/>
      <c r="B104" s="27"/>
      <c r="C104" s="27"/>
      <c r="D104" s="116" t="s">
        <v>129</v>
      </c>
      <c r="E104" s="51" t="s">
        <v>127</v>
      </c>
      <c r="F104" s="40">
        <v>300</v>
      </c>
      <c r="G104" s="71" t="s">
        <v>52</v>
      </c>
      <c r="H104" s="39"/>
      <c r="I104" s="27"/>
      <c r="J104" s="27"/>
    </row>
    <row r="105" spans="1:12" ht="38.25" x14ac:dyDescent="0.25">
      <c r="A105" s="27"/>
      <c r="B105" s="27"/>
      <c r="C105" s="27"/>
      <c r="D105" s="116" t="s">
        <v>129</v>
      </c>
      <c r="E105" s="51" t="s">
        <v>15</v>
      </c>
      <c r="F105" s="40">
        <v>50</v>
      </c>
      <c r="G105" s="71" t="s">
        <v>52</v>
      </c>
      <c r="H105" s="39"/>
      <c r="I105" s="27"/>
      <c r="J105" s="27"/>
    </row>
    <row r="106" spans="1:12" ht="38.25" x14ac:dyDescent="0.25">
      <c r="A106" s="27"/>
      <c r="B106" s="27"/>
      <c r="C106" s="27"/>
      <c r="D106" s="116" t="s">
        <v>129</v>
      </c>
      <c r="E106" s="51" t="s">
        <v>16</v>
      </c>
      <c r="F106" s="40">
        <v>100</v>
      </c>
      <c r="G106" s="71" t="s">
        <v>52</v>
      </c>
      <c r="H106" s="39"/>
      <c r="I106" s="27"/>
      <c r="J106" s="27"/>
    </row>
    <row r="107" spans="1:12" ht="25.5" x14ac:dyDescent="0.25">
      <c r="A107" s="27"/>
      <c r="B107" s="27"/>
      <c r="C107" s="27"/>
      <c r="D107" s="116" t="s">
        <v>131</v>
      </c>
      <c r="E107" s="51" t="s">
        <v>132</v>
      </c>
      <c r="F107" s="40">
        <v>120</v>
      </c>
      <c r="G107" s="71" t="s">
        <v>52</v>
      </c>
      <c r="H107" s="39"/>
      <c r="I107" s="27"/>
      <c r="J107" s="27"/>
    </row>
    <row r="108" spans="1:12" ht="25.5" x14ac:dyDescent="0.25">
      <c r="A108" s="27"/>
      <c r="B108" s="27"/>
      <c r="C108" s="27"/>
      <c r="D108" s="116" t="s">
        <v>131</v>
      </c>
      <c r="E108" s="51" t="s">
        <v>133</v>
      </c>
      <c r="F108" s="40">
        <v>200</v>
      </c>
      <c r="G108" s="71" t="s">
        <v>52</v>
      </c>
      <c r="H108" s="39"/>
      <c r="I108" s="27"/>
      <c r="J108" s="27"/>
    </row>
    <row r="109" spans="1:12" ht="25.5" x14ac:dyDescent="0.25">
      <c r="A109" s="27"/>
      <c r="B109" s="27"/>
      <c r="C109" s="27"/>
      <c r="D109" s="116" t="s">
        <v>131</v>
      </c>
      <c r="E109" s="51" t="s">
        <v>134</v>
      </c>
      <c r="F109" s="40">
        <v>25</v>
      </c>
      <c r="G109" s="71" t="s">
        <v>52</v>
      </c>
      <c r="H109" s="39"/>
      <c r="I109" s="27"/>
      <c r="J109" s="27"/>
    </row>
    <row r="110" spans="1:12" ht="25.5" x14ac:dyDescent="0.25">
      <c r="A110" s="27"/>
      <c r="B110" s="27"/>
      <c r="C110" s="27"/>
      <c r="D110" s="127" t="s">
        <v>272</v>
      </c>
      <c r="E110" s="72" t="s">
        <v>135</v>
      </c>
      <c r="F110" s="40">
        <v>60</v>
      </c>
      <c r="G110" s="73" t="s">
        <v>52</v>
      </c>
      <c r="H110" s="39"/>
      <c r="I110" s="27"/>
      <c r="J110" s="27"/>
    </row>
    <row r="111" spans="1:12" ht="60" x14ac:dyDescent="0.25">
      <c r="A111" s="27"/>
      <c r="B111" s="27"/>
      <c r="C111" s="27"/>
      <c r="D111" s="110" t="s">
        <v>136</v>
      </c>
      <c r="E111" s="37"/>
      <c r="F111" s="40">
        <v>600</v>
      </c>
      <c r="G111" s="74" t="s">
        <v>26</v>
      </c>
      <c r="H111" s="39"/>
      <c r="I111" s="27"/>
      <c r="J111" s="27"/>
    </row>
    <row r="112" spans="1:12" ht="38.25" x14ac:dyDescent="0.25">
      <c r="A112" s="27"/>
      <c r="B112" s="27"/>
      <c r="C112" s="27"/>
      <c r="D112" s="128" t="s">
        <v>138</v>
      </c>
      <c r="E112" s="75" t="s">
        <v>137</v>
      </c>
      <c r="F112" s="40">
        <v>2</v>
      </c>
      <c r="G112" s="76" t="s">
        <v>46</v>
      </c>
      <c r="H112" s="39"/>
      <c r="I112" s="27"/>
      <c r="J112" s="27"/>
    </row>
    <row r="113" spans="1:10" ht="25.5" x14ac:dyDescent="0.25">
      <c r="A113" s="27"/>
      <c r="B113" s="27"/>
      <c r="C113" s="27"/>
      <c r="D113" s="116" t="s">
        <v>140</v>
      </c>
      <c r="E113" s="51" t="s">
        <v>19</v>
      </c>
      <c r="F113" s="40">
        <v>180</v>
      </c>
      <c r="G113" s="71" t="s">
        <v>52</v>
      </c>
      <c r="H113" s="39"/>
      <c r="I113" s="27"/>
      <c r="J113" s="27"/>
    </row>
    <row r="114" spans="1:10" ht="25.5" x14ac:dyDescent="0.25">
      <c r="A114" s="27"/>
      <c r="B114" s="27"/>
      <c r="C114" s="27"/>
      <c r="D114" s="116" t="s">
        <v>140</v>
      </c>
      <c r="E114" s="51" t="s">
        <v>141</v>
      </c>
      <c r="F114" s="40">
        <v>160</v>
      </c>
      <c r="G114" s="71" t="s">
        <v>52</v>
      </c>
      <c r="H114" s="39"/>
      <c r="I114" s="27"/>
      <c r="J114" s="27"/>
    </row>
    <row r="115" spans="1:10" x14ac:dyDescent="0.25">
      <c r="A115" s="27"/>
      <c r="B115" s="27"/>
      <c r="C115" s="27"/>
      <c r="D115" s="129" t="s">
        <v>142</v>
      </c>
      <c r="E115" s="77" t="s">
        <v>143</v>
      </c>
      <c r="F115" s="40">
        <v>5</v>
      </c>
      <c r="G115" s="78" t="s">
        <v>52</v>
      </c>
      <c r="H115" s="39"/>
      <c r="I115" s="27"/>
      <c r="J115" s="27"/>
    </row>
    <row r="116" spans="1:10" ht="25.5" x14ac:dyDescent="0.25">
      <c r="A116" s="27"/>
      <c r="B116" s="27"/>
      <c r="C116" s="27"/>
      <c r="D116" s="116" t="s">
        <v>144</v>
      </c>
      <c r="E116" s="66"/>
      <c r="F116" s="40">
        <v>15</v>
      </c>
      <c r="G116" s="79" t="s">
        <v>52</v>
      </c>
      <c r="H116" s="39"/>
      <c r="I116" s="27"/>
      <c r="J116" s="27"/>
    </row>
    <row r="117" spans="1:10" ht="31.5" customHeight="1" x14ac:dyDescent="0.25">
      <c r="A117" s="27"/>
      <c r="B117" s="27"/>
      <c r="C117" s="27"/>
      <c r="D117" s="116" t="s">
        <v>145</v>
      </c>
      <c r="E117" s="66"/>
      <c r="F117" s="40">
        <v>30</v>
      </c>
      <c r="G117" s="79" t="s">
        <v>52</v>
      </c>
      <c r="H117" s="39"/>
      <c r="I117" s="27"/>
      <c r="J117" s="27"/>
    </row>
    <row r="118" spans="1:10" x14ac:dyDescent="0.25">
      <c r="A118" s="27"/>
      <c r="B118" s="27"/>
      <c r="C118" s="27"/>
      <c r="D118" s="116" t="s">
        <v>146</v>
      </c>
      <c r="E118" s="66"/>
      <c r="F118" s="40">
        <v>10</v>
      </c>
      <c r="G118" s="78" t="s">
        <v>52</v>
      </c>
      <c r="H118" s="39"/>
      <c r="I118" s="27"/>
      <c r="J118" s="27"/>
    </row>
    <row r="119" spans="1:10" ht="45" x14ac:dyDescent="0.25">
      <c r="A119" s="27"/>
      <c r="B119" s="27"/>
      <c r="C119" s="27"/>
      <c r="D119" s="110" t="s">
        <v>147</v>
      </c>
      <c r="E119" s="42"/>
      <c r="F119" s="40">
        <v>10</v>
      </c>
      <c r="G119" s="38" t="s">
        <v>26</v>
      </c>
      <c r="H119" s="39"/>
      <c r="I119" s="27"/>
      <c r="J119" s="27"/>
    </row>
    <row r="120" spans="1:10" ht="33" customHeight="1" x14ac:dyDescent="0.25">
      <c r="A120" s="27"/>
      <c r="B120" s="27"/>
      <c r="C120" s="27"/>
      <c r="D120" s="110" t="s">
        <v>148</v>
      </c>
      <c r="E120" s="42"/>
      <c r="F120" s="40">
        <v>40</v>
      </c>
      <c r="G120" s="38" t="s">
        <v>26</v>
      </c>
      <c r="H120" s="39"/>
      <c r="I120" s="27"/>
      <c r="J120" s="27"/>
    </row>
    <row r="121" spans="1:10" ht="52.5" customHeight="1" x14ac:dyDescent="0.25">
      <c r="A121" s="27"/>
      <c r="B121" s="27"/>
      <c r="C121" s="27"/>
      <c r="D121" s="110" t="s">
        <v>149</v>
      </c>
      <c r="E121" s="42"/>
      <c r="F121" s="40">
        <v>10</v>
      </c>
      <c r="G121" s="38" t="s">
        <v>26</v>
      </c>
      <c r="H121" s="39"/>
      <c r="I121" s="27"/>
      <c r="J121" s="27"/>
    </row>
    <row r="122" spans="1:10" ht="46.5" customHeight="1" x14ac:dyDescent="0.25">
      <c r="A122" s="27"/>
      <c r="B122" s="27"/>
      <c r="C122" s="27"/>
      <c r="D122" s="110" t="s">
        <v>150</v>
      </c>
      <c r="E122" s="42"/>
      <c r="F122" s="40">
        <v>15</v>
      </c>
      <c r="G122" s="38" t="s">
        <v>26</v>
      </c>
      <c r="H122" s="39"/>
      <c r="I122" s="27"/>
      <c r="J122" s="27"/>
    </row>
    <row r="123" spans="1:10" ht="45" x14ac:dyDescent="0.25">
      <c r="A123" s="27"/>
      <c r="B123" s="27"/>
      <c r="C123" s="27"/>
      <c r="D123" s="110" t="s">
        <v>151</v>
      </c>
      <c r="E123" s="42"/>
      <c r="F123" s="40">
        <v>40</v>
      </c>
      <c r="G123" s="38" t="s">
        <v>26</v>
      </c>
      <c r="H123" s="39"/>
      <c r="I123" s="27"/>
      <c r="J123" s="27"/>
    </row>
    <row r="124" spans="1:10" ht="41.25" customHeight="1" x14ac:dyDescent="0.25">
      <c r="A124" s="27"/>
      <c r="B124" s="27"/>
      <c r="C124" s="27"/>
      <c r="D124" s="116" t="s">
        <v>155</v>
      </c>
      <c r="E124" s="51" t="s">
        <v>20</v>
      </c>
      <c r="F124" s="40">
        <v>3000</v>
      </c>
      <c r="G124" s="38" t="s">
        <v>26</v>
      </c>
      <c r="H124" s="39"/>
      <c r="I124" s="27"/>
      <c r="J124" s="27"/>
    </row>
    <row r="125" spans="1:10" ht="38.25" x14ac:dyDescent="0.25">
      <c r="A125" s="27"/>
      <c r="B125" s="27"/>
      <c r="C125" s="27"/>
      <c r="D125" s="116" t="s">
        <v>155</v>
      </c>
      <c r="E125" s="80" t="s">
        <v>152</v>
      </c>
      <c r="F125" s="40">
        <v>1000</v>
      </c>
      <c r="G125" s="38" t="s">
        <v>26</v>
      </c>
      <c r="H125" s="39"/>
      <c r="I125" s="27"/>
      <c r="J125" s="27"/>
    </row>
    <row r="126" spans="1:10" ht="38.25" x14ac:dyDescent="0.25">
      <c r="A126" s="27"/>
      <c r="B126" s="27"/>
      <c r="C126" s="27"/>
      <c r="D126" s="116" t="s">
        <v>155</v>
      </c>
      <c r="E126" s="51" t="s">
        <v>153</v>
      </c>
      <c r="F126" s="40">
        <v>150</v>
      </c>
      <c r="G126" s="38" t="s">
        <v>26</v>
      </c>
      <c r="H126" s="39"/>
      <c r="I126" s="27"/>
      <c r="J126" s="27"/>
    </row>
    <row r="127" spans="1:10" ht="38.25" x14ac:dyDescent="0.25">
      <c r="A127" s="27"/>
      <c r="B127" s="27"/>
      <c r="C127" s="27"/>
      <c r="D127" s="116" t="s">
        <v>155</v>
      </c>
      <c r="E127" s="51" t="s">
        <v>21</v>
      </c>
      <c r="F127" s="40">
        <v>120</v>
      </c>
      <c r="G127" s="38" t="s">
        <v>26</v>
      </c>
      <c r="H127" s="39"/>
      <c r="I127" s="27"/>
      <c r="J127" s="27"/>
    </row>
    <row r="128" spans="1:10" ht="46.5" customHeight="1" x14ac:dyDescent="0.25">
      <c r="A128" s="27"/>
      <c r="B128" s="27"/>
      <c r="C128" s="27"/>
      <c r="D128" s="116" t="s">
        <v>156</v>
      </c>
      <c r="E128" s="51" t="s">
        <v>154</v>
      </c>
      <c r="F128" s="40">
        <v>5</v>
      </c>
      <c r="G128" s="38" t="s">
        <v>26</v>
      </c>
      <c r="H128" s="39"/>
      <c r="I128" s="27"/>
      <c r="J128" s="27"/>
    </row>
    <row r="129" spans="1:10" ht="30" x14ac:dyDescent="0.25">
      <c r="A129" s="27"/>
      <c r="B129" s="27"/>
      <c r="C129" s="27"/>
      <c r="D129" s="110" t="s">
        <v>161</v>
      </c>
      <c r="E129" s="81" t="s">
        <v>157</v>
      </c>
      <c r="F129" s="40">
        <v>50</v>
      </c>
      <c r="G129" s="38" t="s">
        <v>46</v>
      </c>
      <c r="H129" s="39"/>
      <c r="I129" s="27"/>
      <c r="J129" s="27"/>
    </row>
    <row r="130" spans="1:10" ht="30" x14ac:dyDescent="0.25">
      <c r="A130" s="27"/>
      <c r="B130" s="27"/>
      <c r="C130" s="27"/>
      <c r="D130" s="110" t="s">
        <v>158</v>
      </c>
      <c r="E130" s="42" t="s">
        <v>159</v>
      </c>
      <c r="F130" s="40">
        <v>100</v>
      </c>
      <c r="G130" s="38" t="s">
        <v>46</v>
      </c>
      <c r="H130" s="39"/>
      <c r="I130" s="27"/>
      <c r="J130" s="27"/>
    </row>
    <row r="131" spans="1:10" ht="45" x14ac:dyDescent="0.25">
      <c r="A131" s="27"/>
      <c r="B131" s="27"/>
      <c r="C131" s="27"/>
      <c r="D131" s="110" t="s">
        <v>162</v>
      </c>
      <c r="E131" s="42" t="s">
        <v>160</v>
      </c>
      <c r="F131" s="40">
        <v>280</v>
      </c>
      <c r="G131" s="38" t="s">
        <v>46</v>
      </c>
      <c r="H131" s="39"/>
      <c r="I131" s="27"/>
      <c r="J131" s="27"/>
    </row>
    <row r="132" spans="1:10" ht="30" x14ac:dyDescent="0.25">
      <c r="A132" s="27"/>
      <c r="B132" s="27"/>
      <c r="C132" s="27"/>
      <c r="D132" s="110" t="s">
        <v>163</v>
      </c>
      <c r="E132" s="42" t="s">
        <v>164</v>
      </c>
      <c r="F132" s="40">
        <v>100</v>
      </c>
      <c r="G132" s="38" t="s">
        <v>46</v>
      </c>
      <c r="H132" s="39"/>
      <c r="I132" s="27"/>
      <c r="J132" s="27"/>
    </row>
    <row r="133" spans="1:10" ht="30" x14ac:dyDescent="0.25">
      <c r="A133" s="27"/>
      <c r="B133" s="27"/>
      <c r="C133" s="27"/>
      <c r="D133" s="130" t="s">
        <v>165</v>
      </c>
      <c r="E133" s="37" t="s">
        <v>166</v>
      </c>
      <c r="F133" s="40">
        <v>20</v>
      </c>
      <c r="G133" s="82" t="s">
        <v>81</v>
      </c>
      <c r="H133" s="39"/>
      <c r="I133" s="27"/>
      <c r="J133" s="27"/>
    </row>
    <row r="134" spans="1:10" ht="30" x14ac:dyDescent="0.25">
      <c r="A134" s="27"/>
      <c r="B134" s="27"/>
      <c r="C134" s="27"/>
      <c r="D134" s="130" t="s">
        <v>165</v>
      </c>
      <c r="E134" s="37" t="s">
        <v>167</v>
      </c>
      <c r="F134" s="40">
        <v>40</v>
      </c>
      <c r="G134" s="82" t="s">
        <v>81</v>
      </c>
      <c r="H134" s="39"/>
      <c r="I134" s="27"/>
      <c r="J134" s="27"/>
    </row>
    <row r="135" spans="1:10" ht="30" x14ac:dyDescent="0.25">
      <c r="A135" s="27"/>
      <c r="B135" s="27"/>
      <c r="C135" s="27"/>
      <c r="D135" s="130" t="s">
        <v>165</v>
      </c>
      <c r="E135" s="37" t="s">
        <v>168</v>
      </c>
      <c r="F135" s="40">
        <v>45</v>
      </c>
      <c r="G135" s="82" t="s">
        <v>81</v>
      </c>
      <c r="H135" s="39"/>
      <c r="I135" s="27"/>
      <c r="J135" s="27"/>
    </row>
    <row r="136" spans="1:10" ht="30" x14ac:dyDescent="0.25">
      <c r="A136" s="27"/>
      <c r="B136" s="27"/>
      <c r="C136" s="27"/>
      <c r="D136" s="130" t="s">
        <v>165</v>
      </c>
      <c r="E136" s="37" t="s">
        <v>169</v>
      </c>
      <c r="F136" s="40">
        <v>20</v>
      </c>
      <c r="G136" s="82" t="s">
        <v>81</v>
      </c>
      <c r="H136" s="39"/>
      <c r="I136" s="27"/>
      <c r="J136" s="27"/>
    </row>
    <row r="137" spans="1:10" ht="30" x14ac:dyDescent="0.25">
      <c r="A137" s="27"/>
      <c r="B137" s="27"/>
      <c r="C137" s="27"/>
      <c r="D137" s="130" t="s">
        <v>165</v>
      </c>
      <c r="E137" s="37" t="s">
        <v>170</v>
      </c>
      <c r="F137" s="40">
        <v>7</v>
      </c>
      <c r="G137" s="82" t="s">
        <v>81</v>
      </c>
      <c r="H137" s="39"/>
      <c r="I137" s="27"/>
      <c r="J137" s="27"/>
    </row>
    <row r="138" spans="1:10" ht="30.75" customHeight="1" x14ac:dyDescent="0.25">
      <c r="A138" s="27"/>
      <c r="B138" s="27"/>
      <c r="C138" s="27"/>
      <c r="D138" s="130" t="s">
        <v>165</v>
      </c>
      <c r="E138" s="37" t="s">
        <v>287</v>
      </c>
      <c r="F138" s="40">
        <v>1</v>
      </c>
      <c r="G138" s="82" t="s">
        <v>81</v>
      </c>
      <c r="H138" s="39"/>
      <c r="I138" s="27"/>
      <c r="J138" s="27"/>
    </row>
    <row r="139" spans="1:10" ht="75" x14ac:dyDescent="0.25">
      <c r="A139" s="27"/>
      <c r="B139" s="27"/>
      <c r="C139" s="27"/>
      <c r="D139" s="110" t="s">
        <v>171</v>
      </c>
      <c r="E139" s="42" t="s">
        <v>172</v>
      </c>
      <c r="F139" s="40">
        <v>145</v>
      </c>
      <c r="G139" s="38" t="s">
        <v>46</v>
      </c>
      <c r="H139" s="43"/>
      <c r="I139" s="27"/>
      <c r="J139" s="27"/>
    </row>
    <row r="140" spans="1:10" ht="75" x14ac:dyDescent="0.25">
      <c r="A140" s="27"/>
      <c r="B140" s="27"/>
      <c r="C140" s="27"/>
      <c r="D140" s="110" t="s">
        <v>173</v>
      </c>
      <c r="E140" s="42" t="s">
        <v>41</v>
      </c>
      <c r="F140" s="40">
        <v>6</v>
      </c>
      <c r="G140" s="38" t="s">
        <v>46</v>
      </c>
      <c r="H140" s="39"/>
      <c r="I140" s="27"/>
      <c r="J140" s="27"/>
    </row>
    <row r="141" spans="1:10" ht="30" x14ac:dyDescent="0.25">
      <c r="A141" s="27"/>
      <c r="B141" s="27"/>
      <c r="C141" s="27"/>
      <c r="D141" s="110" t="s">
        <v>286</v>
      </c>
      <c r="E141" s="83" t="s">
        <v>44</v>
      </c>
      <c r="F141" s="40">
        <v>25</v>
      </c>
      <c r="G141" s="38" t="s">
        <v>46</v>
      </c>
      <c r="H141" s="39"/>
      <c r="I141" s="27"/>
      <c r="J141" s="27"/>
    </row>
    <row r="142" spans="1:10" ht="30" x14ac:dyDescent="0.25">
      <c r="A142" s="27"/>
      <c r="B142" s="27"/>
      <c r="C142" s="27"/>
      <c r="D142" s="110" t="s">
        <v>175</v>
      </c>
      <c r="E142" s="42" t="s">
        <v>41</v>
      </c>
      <c r="F142" s="40">
        <v>60</v>
      </c>
      <c r="G142" s="38" t="s">
        <v>46</v>
      </c>
      <c r="H142" s="39"/>
      <c r="I142" s="27"/>
      <c r="J142" s="27"/>
    </row>
    <row r="143" spans="1:10" x14ac:dyDescent="0.25">
      <c r="A143" s="27"/>
      <c r="B143" s="27"/>
      <c r="C143" s="27"/>
      <c r="D143" s="110" t="s">
        <v>176</v>
      </c>
      <c r="E143" s="42" t="s">
        <v>178</v>
      </c>
      <c r="F143" s="40">
        <v>15</v>
      </c>
      <c r="G143" s="38" t="s">
        <v>26</v>
      </c>
      <c r="H143" s="39"/>
      <c r="I143" s="27"/>
      <c r="J143" s="27"/>
    </row>
    <row r="144" spans="1:10" ht="30" x14ac:dyDescent="0.25">
      <c r="A144" s="27"/>
      <c r="B144" s="27"/>
      <c r="C144" s="27"/>
      <c r="D144" s="110" t="s">
        <v>179</v>
      </c>
      <c r="E144" s="42" t="s">
        <v>177</v>
      </c>
      <c r="F144" s="40">
        <v>15</v>
      </c>
      <c r="G144" s="38" t="s">
        <v>26</v>
      </c>
      <c r="H144" s="39"/>
      <c r="I144" s="27"/>
      <c r="J144" s="27"/>
    </row>
    <row r="145" spans="1:10" ht="45" x14ac:dyDescent="0.25">
      <c r="A145" s="27"/>
      <c r="B145" s="27"/>
      <c r="C145" s="27"/>
      <c r="D145" s="110" t="s">
        <v>180</v>
      </c>
      <c r="E145" s="42"/>
      <c r="F145" s="40">
        <v>200</v>
      </c>
      <c r="G145" s="38"/>
      <c r="H145" s="39"/>
      <c r="I145" s="27"/>
      <c r="J145" s="27"/>
    </row>
    <row r="146" spans="1:10" ht="30" x14ac:dyDescent="0.25">
      <c r="A146" s="27"/>
      <c r="B146" s="27"/>
      <c r="C146" s="27"/>
      <c r="D146" s="110" t="s">
        <v>202</v>
      </c>
      <c r="E146" s="42"/>
      <c r="F146" s="40">
        <v>40</v>
      </c>
      <c r="G146" s="38" t="s">
        <v>26</v>
      </c>
      <c r="H146" s="39"/>
      <c r="I146" s="27"/>
      <c r="J146" s="27"/>
    </row>
    <row r="147" spans="1:10" ht="27" customHeight="1" x14ac:dyDescent="0.25">
      <c r="A147" s="27"/>
      <c r="B147" s="27"/>
      <c r="C147" s="27"/>
      <c r="D147" s="110" t="s">
        <v>203</v>
      </c>
      <c r="E147" s="42"/>
      <c r="F147" s="40">
        <v>5</v>
      </c>
      <c r="G147" s="38" t="s">
        <v>26</v>
      </c>
      <c r="H147" s="39"/>
      <c r="I147" s="27"/>
      <c r="J147" s="27"/>
    </row>
    <row r="148" spans="1:10" ht="30.75" customHeight="1" x14ac:dyDescent="0.25">
      <c r="A148" s="27"/>
      <c r="B148" s="27"/>
      <c r="C148" s="27"/>
      <c r="D148" s="110" t="s">
        <v>207</v>
      </c>
      <c r="E148" s="42"/>
      <c r="F148" s="40">
        <v>10</v>
      </c>
      <c r="G148" s="38" t="s">
        <v>26</v>
      </c>
      <c r="H148" s="39"/>
      <c r="I148" s="27"/>
      <c r="J148" s="27"/>
    </row>
    <row r="149" spans="1:10" ht="60.75" customHeight="1" x14ac:dyDescent="0.25">
      <c r="A149" s="27"/>
      <c r="B149" s="27"/>
      <c r="C149" s="27"/>
      <c r="D149" s="110" t="s">
        <v>208</v>
      </c>
      <c r="E149" s="42"/>
      <c r="F149" s="40">
        <v>80</v>
      </c>
      <c r="G149" s="38" t="s">
        <v>26</v>
      </c>
      <c r="H149" s="39"/>
      <c r="I149" s="27"/>
      <c r="J149" s="27"/>
    </row>
    <row r="150" spans="1:10" ht="75" x14ac:dyDescent="0.25">
      <c r="A150" s="27"/>
      <c r="B150" s="27"/>
      <c r="C150" s="27"/>
      <c r="D150" s="110" t="s">
        <v>210</v>
      </c>
      <c r="E150" s="42"/>
      <c r="F150" s="40">
        <v>30</v>
      </c>
      <c r="G150" s="38" t="s">
        <v>209</v>
      </c>
      <c r="H150" s="39"/>
      <c r="I150" s="27"/>
      <c r="J150" s="27"/>
    </row>
    <row r="151" spans="1:10" ht="26.25" customHeight="1" x14ac:dyDescent="0.25">
      <c r="A151" s="27"/>
      <c r="B151" s="27"/>
      <c r="C151" s="27"/>
      <c r="D151" s="110" t="s">
        <v>211</v>
      </c>
      <c r="E151" s="42"/>
      <c r="F151" s="40">
        <v>60</v>
      </c>
      <c r="G151" s="38" t="s">
        <v>26</v>
      </c>
      <c r="H151" s="39"/>
      <c r="I151" s="27"/>
      <c r="J151" s="27"/>
    </row>
    <row r="152" spans="1:10" ht="45.75" customHeight="1" x14ac:dyDescent="0.25">
      <c r="A152" s="27"/>
      <c r="B152" s="27"/>
      <c r="C152" s="27"/>
      <c r="D152" s="110" t="s">
        <v>212</v>
      </c>
      <c r="E152" s="42"/>
      <c r="F152" s="40">
        <v>10</v>
      </c>
      <c r="G152" s="38" t="s">
        <v>26</v>
      </c>
      <c r="H152" s="39"/>
      <c r="I152" s="27"/>
      <c r="J152" s="27"/>
    </row>
    <row r="153" spans="1:10" ht="75.75" customHeight="1" x14ac:dyDescent="0.25">
      <c r="A153" s="27"/>
      <c r="B153" s="27"/>
      <c r="C153" s="27"/>
      <c r="D153" s="131" t="s">
        <v>213</v>
      </c>
      <c r="E153" s="77" t="s">
        <v>262</v>
      </c>
      <c r="F153" s="40">
        <v>200</v>
      </c>
      <c r="G153" s="79" t="s">
        <v>26</v>
      </c>
      <c r="H153" s="39"/>
      <c r="I153" s="27"/>
      <c r="J153" s="27"/>
    </row>
    <row r="154" spans="1:10" ht="38.25" x14ac:dyDescent="0.25">
      <c r="A154" s="27"/>
      <c r="B154" s="27"/>
      <c r="C154" s="27"/>
      <c r="D154" s="131" t="s">
        <v>214</v>
      </c>
      <c r="E154" s="77" t="s">
        <v>261</v>
      </c>
      <c r="F154" s="40">
        <v>50</v>
      </c>
      <c r="G154" s="79" t="s">
        <v>26</v>
      </c>
      <c r="H154" s="39"/>
      <c r="I154" s="27"/>
      <c r="J154" s="27"/>
    </row>
    <row r="155" spans="1:10" ht="38.25" x14ac:dyDescent="0.25">
      <c r="A155" s="27"/>
      <c r="B155" s="27"/>
      <c r="C155" s="27"/>
      <c r="D155" s="132" t="s">
        <v>214</v>
      </c>
      <c r="E155" s="84" t="s">
        <v>263</v>
      </c>
      <c r="F155" s="40">
        <v>100</v>
      </c>
      <c r="G155" s="85" t="s">
        <v>26</v>
      </c>
      <c r="H155" s="39"/>
      <c r="I155" s="27"/>
      <c r="J155" s="27"/>
    </row>
    <row r="156" spans="1:10" ht="45" x14ac:dyDescent="0.25">
      <c r="A156" s="27"/>
      <c r="B156" s="27"/>
      <c r="C156" s="27"/>
      <c r="D156" s="110" t="s">
        <v>215</v>
      </c>
      <c r="E156" s="42"/>
      <c r="F156" s="40">
        <v>150</v>
      </c>
      <c r="G156" s="38" t="s">
        <v>26</v>
      </c>
      <c r="H156" s="39"/>
      <c r="I156" s="27"/>
      <c r="J156" s="27"/>
    </row>
    <row r="157" spans="1:10" ht="45" x14ac:dyDescent="0.25">
      <c r="A157" s="27"/>
      <c r="B157" s="27"/>
      <c r="C157" s="27"/>
      <c r="D157" s="110" t="s">
        <v>216</v>
      </c>
      <c r="E157" s="42"/>
      <c r="F157" s="40">
        <v>100</v>
      </c>
      <c r="G157" s="38" t="s">
        <v>26</v>
      </c>
      <c r="H157" s="39"/>
      <c r="I157" s="27"/>
      <c r="J157" s="27"/>
    </row>
    <row r="158" spans="1:10" ht="30" x14ac:dyDescent="0.25">
      <c r="A158" s="27"/>
      <c r="B158" s="27"/>
      <c r="C158" s="27"/>
      <c r="D158" s="110" t="s">
        <v>264</v>
      </c>
      <c r="E158" s="42"/>
      <c r="F158" s="40">
        <v>20</v>
      </c>
      <c r="G158" s="38" t="s">
        <v>26</v>
      </c>
      <c r="H158" s="39"/>
      <c r="I158" s="27"/>
      <c r="J158" s="27"/>
    </row>
    <row r="159" spans="1:10" ht="64.5" customHeight="1" x14ac:dyDescent="0.25">
      <c r="A159" s="27"/>
      <c r="B159" s="27"/>
      <c r="C159" s="27"/>
      <c r="D159" s="110" t="s">
        <v>238</v>
      </c>
      <c r="E159" s="42"/>
      <c r="F159" s="40">
        <v>150</v>
      </c>
      <c r="G159" s="38" t="s">
        <v>26</v>
      </c>
      <c r="H159" s="39"/>
      <c r="I159" s="27"/>
      <c r="J159" s="27"/>
    </row>
    <row r="160" spans="1:10" ht="37.5" customHeight="1" x14ac:dyDescent="0.25">
      <c r="A160" s="27"/>
      <c r="B160" s="27"/>
      <c r="C160" s="27"/>
      <c r="D160" s="110" t="s">
        <v>274</v>
      </c>
      <c r="E160" s="42"/>
      <c r="F160" s="40">
        <v>40</v>
      </c>
      <c r="G160" s="42" t="s">
        <v>26</v>
      </c>
      <c r="H160" s="39"/>
      <c r="I160" s="27"/>
      <c r="J160" s="27"/>
    </row>
    <row r="161" spans="1:11" ht="37.5" customHeight="1" x14ac:dyDescent="0.25">
      <c r="A161" s="27"/>
      <c r="B161" s="27"/>
      <c r="C161" s="27"/>
      <c r="D161" s="110" t="s">
        <v>284</v>
      </c>
      <c r="E161" s="42"/>
      <c r="F161" s="40">
        <v>100</v>
      </c>
      <c r="G161" s="42" t="s">
        <v>46</v>
      </c>
      <c r="H161" s="43"/>
      <c r="I161" s="27"/>
      <c r="J161" s="27"/>
    </row>
    <row r="162" spans="1:11" ht="37.5" customHeight="1" x14ac:dyDescent="0.25">
      <c r="A162" s="27"/>
      <c r="B162" s="27"/>
      <c r="C162" s="27"/>
      <c r="D162" s="110" t="s">
        <v>283</v>
      </c>
      <c r="E162" s="42"/>
      <c r="F162" s="40">
        <v>120</v>
      </c>
      <c r="G162" s="42" t="s">
        <v>46</v>
      </c>
      <c r="H162" s="39"/>
      <c r="I162" s="27"/>
      <c r="J162" s="27"/>
    </row>
    <row r="163" spans="1:11" ht="37.5" customHeight="1" x14ac:dyDescent="0.25">
      <c r="A163" s="27"/>
      <c r="B163" s="27"/>
      <c r="C163" s="27"/>
      <c r="D163" s="110" t="s">
        <v>292</v>
      </c>
      <c r="E163" s="42" t="s">
        <v>293</v>
      </c>
      <c r="F163" s="40">
        <v>20</v>
      </c>
      <c r="G163" s="42" t="s">
        <v>46</v>
      </c>
      <c r="H163" s="43"/>
      <c r="I163" s="27"/>
      <c r="J163" s="27"/>
    </row>
    <row r="164" spans="1:11" ht="44.25" customHeight="1" x14ac:dyDescent="0.25">
      <c r="A164" s="27"/>
      <c r="B164" s="27"/>
      <c r="C164" s="27"/>
      <c r="D164" s="110" t="s">
        <v>275</v>
      </c>
      <c r="E164" s="42"/>
      <c r="F164" s="40">
        <v>5</v>
      </c>
      <c r="G164" s="42" t="s">
        <v>276</v>
      </c>
      <c r="H164" s="39"/>
      <c r="I164" s="27"/>
      <c r="J164" s="27"/>
      <c r="K164" s="28"/>
    </row>
    <row r="165" spans="1:11" ht="27" customHeight="1" x14ac:dyDescent="0.25">
      <c r="A165" s="151" t="s">
        <v>325</v>
      </c>
      <c r="B165" s="152"/>
      <c r="C165" s="152"/>
      <c r="D165" s="152"/>
      <c r="E165" s="152"/>
      <c r="F165" s="152"/>
      <c r="G165" s="152"/>
      <c r="H165" s="152"/>
      <c r="I165" s="153"/>
      <c r="J165" s="27">
        <f>SUM(J7:J164)</f>
        <v>0</v>
      </c>
    </row>
    <row r="166" spans="1:11" x14ac:dyDescent="0.25">
      <c r="J166" s="28"/>
    </row>
    <row r="173" spans="1:11" ht="39" customHeight="1" x14ac:dyDescent="0.25"/>
  </sheetData>
  <autoFilter ref="D6:G165"/>
  <mergeCells count="6">
    <mergeCell ref="A1:C1"/>
    <mergeCell ref="D5:E5"/>
    <mergeCell ref="D6:E6"/>
    <mergeCell ref="A165:I165"/>
    <mergeCell ref="C2:H2"/>
    <mergeCell ref="H3:I3"/>
  </mergeCells>
  <pageMargins left="0.23622047244094491" right="0.23622047244094491" top="0.35433070866141736" bottom="0.35433070866141736" header="0.19685039370078741" footer="0.19685039370078741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L2" sqref="L2"/>
    </sheetView>
  </sheetViews>
  <sheetFormatPr defaultRowHeight="15" x14ac:dyDescent="0.25"/>
  <cols>
    <col min="1" max="1" width="7.85546875" style="2" customWidth="1"/>
    <col min="2" max="2" width="10.85546875" style="2" customWidth="1"/>
    <col min="3" max="3" width="12.5703125" style="2" customWidth="1"/>
    <col min="4" max="4" width="9.85546875" style="7" customWidth="1"/>
    <col min="5" max="5" width="10.28515625" style="8" customWidth="1"/>
    <col min="6" max="6" width="7.42578125" style="7" customWidth="1"/>
    <col min="7" max="7" width="9" style="7" customWidth="1"/>
    <col min="8" max="8" width="32.5703125" customWidth="1"/>
    <col min="9" max="9" width="7.7109375" customWidth="1"/>
    <col min="10" max="10" width="28.140625" style="1" customWidth="1"/>
    <col min="11" max="12" width="15.7109375" style="17" customWidth="1"/>
    <col min="13" max="13" width="9.7109375" customWidth="1"/>
    <col min="14" max="14" width="10.5703125" customWidth="1"/>
  </cols>
  <sheetData>
    <row r="1" spans="1:14" x14ac:dyDescent="0.25">
      <c r="B1" s="2" t="s">
        <v>314</v>
      </c>
      <c r="E1" s="8" t="s">
        <v>310</v>
      </c>
      <c r="I1" t="s">
        <v>311</v>
      </c>
    </row>
    <row r="2" spans="1:14" x14ac:dyDescent="0.25">
      <c r="D2" s="7" t="s">
        <v>312</v>
      </c>
    </row>
    <row r="3" spans="1:14" x14ac:dyDescent="0.25">
      <c r="I3" t="s">
        <v>313</v>
      </c>
    </row>
    <row r="4" spans="1:14" s="4" customFormat="1" ht="28.15" customHeight="1" x14ac:dyDescent="0.25">
      <c r="A4" s="5" t="s">
        <v>174</v>
      </c>
      <c r="B4" s="5" t="s">
        <v>328</v>
      </c>
      <c r="C4" s="5" t="s">
        <v>318</v>
      </c>
      <c r="D4" s="5" t="s">
        <v>184</v>
      </c>
      <c r="E4" s="5" t="s">
        <v>181</v>
      </c>
      <c r="F4" s="5" t="s">
        <v>182</v>
      </c>
      <c r="G4" s="5" t="s">
        <v>183</v>
      </c>
      <c r="H4" s="5" t="s">
        <v>185</v>
      </c>
      <c r="I4" s="5"/>
      <c r="J4" s="5"/>
      <c r="K4" s="16" t="s">
        <v>327</v>
      </c>
      <c r="L4" s="138" t="s">
        <v>331</v>
      </c>
      <c r="M4" s="34" t="s">
        <v>320</v>
      </c>
      <c r="N4" s="32" t="s">
        <v>326</v>
      </c>
    </row>
    <row r="5" spans="1:14" s="11" customFormat="1" ht="22.9" customHeight="1" x14ac:dyDescent="0.25">
      <c r="A5" s="18" t="s">
        <v>186</v>
      </c>
      <c r="B5" s="18"/>
      <c r="C5" s="18"/>
      <c r="D5" s="18" t="s">
        <v>187</v>
      </c>
      <c r="E5" s="19" t="s">
        <v>188</v>
      </c>
      <c r="F5" s="20" t="s">
        <v>194</v>
      </c>
      <c r="G5" s="18" t="s">
        <v>189</v>
      </c>
      <c r="H5" s="21" t="s">
        <v>190</v>
      </c>
      <c r="I5" s="22"/>
      <c r="J5" s="158" t="s">
        <v>201</v>
      </c>
      <c r="K5" s="29"/>
      <c r="L5" s="139"/>
      <c r="M5" s="35">
        <v>250</v>
      </c>
      <c r="N5" s="10"/>
    </row>
    <row r="6" spans="1:14" s="11" customFormat="1" ht="22.9" customHeight="1" x14ac:dyDescent="0.25">
      <c r="A6" s="18" t="s">
        <v>186</v>
      </c>
      <c r="B6" s="18"/>
      <c r="C6" s="18"/>
      <c r="D6" s="18" t="s">
        <v>191</v>
      </c>
      <c r="E6" s="19" t="s">
        <v>192</v>
      </c>
      <c r="F6" s="20" t="s">
        <v>194</v>
      </c>
      <c r="G6" s="18" t="s">
        <v>189</v>
      </c>
      <c r="H6" s="21" t="s">
        <v>190</v>
      </c>
      <c r="I6" s="23"/>
      <c r="J6" s="160"/>
      <c r="K6" s="29"/>
      <c r="L6" s="139"/>
      <c r="M6" s="35">
        <v>110</v>
      </c>
      <c r="N6" s="10"/>
    </row>
    <row r="7" spans="1:14" s="11" customFormat="1" ht="22.9" customHeight="1" x14ac:dyDescent="0.25">
      <c r="A7" s="18" t="s">
        <v>186</v>
      </c>
      <c r="B7" s="18"/>
      <c r="C7" s="18"/>
      <c r="D7" s="18" t="s">
        <v>265</v>
      </c>
      <c r="E7" s="19" t="s">
        <v>192</v>
      </c>
      <c r="F7" s="20" t="s">
        <v>194</v>
      </c>
      <c r="G7" s="18" t="s">
        <v>189</v>
      </c>
      <c r="H7" s="21" t="s">
        <v>190</v>
      </c>
      <c r="I7" s="23"/>
      <c r="J7" s="160"/>
      <c r="K7" s="30"/>
      <c r="L7" s="140"/>
      <c r="M7" s="35">
        <v>35</v>
      </c>
      <c r="N7" s="10"/>
    </row>
    <row r="8" spans="1:14" s="11" customFormat="1" ht="22.9" customHeight="1" x14ac:dyDescent="0.25">
      <c r="A8" s="18" t="s">
        <v>193</v>
      </c>
      <c r="B8" s="18"/>
      <c r="C8" s="18"/>
      <c r="D8" s="18" t="s">
        <v>187</v>
      </c>
      <c r="E8" s="19" t="s">
        <v>192</v>
      </c>
      <c r="F8" s="20" t="s">
        <v>194</v>
      </c>
      <c r="G8" s="18" t="s">
        <v>189</v>
      </c>
      <c r="H8" s="21" t="s">
        <v>190</v>
      </c>
      <c r="I8" s="23"/>
      <c r="J8" s="160"/>
      <c r="K8" s="29"/>
      <c r="L8" s="139"/>
      <c r="M8" s="35">
        <v>75</v>
      </c>
      <c r="N8" s="10"/>
    </row>
    <row r="9" spans="1:14" s="11" customFormat="1" ht="22.9" customHeight="1" x14ac:dyDescent="0.25">
      <c r="A9" s="18" t="s">
        <v>193</v>
      </c>
      <c r="B9" s="18"/>
      <c r="C9" s="18"/>
      <c r="D9" s="18" t="s">
        <v>191</v>
      </c>
      <c r="E9" s="19" t="s">
        <v>192</v>
      </c>
      <c r="F9" s="20" t="s">
        <v>194</v>
      </c>
      <c r="G9" s="18" t="s">
        <v>189</v>
      </c>
      <c r="H9" s="21" t="s">
        <v>190</v>
      </c>
      <c r="I9" s="24" t="s">
        <v>266</v>
      </c>
      <c r="J9" s="160"/>
      <c r="K9" s="31"/>
      <c r="L9" s="141"/>
      <c r="M9" s="35">
        <v>75</v>
      </c>
      <c r="N9" s="10"/>
    </row>
    <row r="10" spans="1:14" s="11" customFormat="1" ht="22.9" customHeight="1" x14ac:dyDescent="0.25">
      <c r="A10" s="18" t="s">
        <v>195</v>
      </c>
      <c r="B10" s="18"/>
      <c r="C10" s="18"/>
      <c r="D10" s="18" t="s">
        <v>196</v>
      </c>
      <c r="E10" s="19" t="s">
        <v>192</v>
      </c>
      <c r="F10" s="20" t="s">
        <v>194</v>
      </c>
      <c r="G10" s="18" t="s">
        <v>189</v>
      </c>
      <c r="H10" s="21" t="s">
        <v>190</v>
      </c>
      <c r="I10" s="23"/>
      <c r="J10" s="160"/>
      <c r="K10" s="31"/>
      <c r="L10" s="141"/>
      <c r="M10" s="35">
        <v>75</v>
      </c>
      <c r="N10" s="10"/>
    </row>
    <row r="11" spans="1:14" s="11" customFormat="1" ht="22.9" customHeight="1" x14ac:dyDescent="0.25">
      <c r="A11" s="18">
        <v>1</v>
      </c>
      <c r="B11" s="18"/>
      <c r="C11" s="18"/>
      <c r="D11" s="18" t="s">
        <v>197</v>
      </c>
      <c r="E11" s="19" t="s">
        <v>192</v>
      </c>
      <c r="F11" s="20" t="s">
        <v>194</v>
      </c>
      <c r="G11" s="18" t="s">
        <v>189</v>
      </c>
      <c r="H11" s="21" t="s">
        <v>190</v>
      </c>
      <c r="I11" s="26"/>
      <c r="J11" s="159"/>
      <c r="K11" s="29"/>
      <c r="L11" s="139"/>
      <c r="M11" s="35">
        <v>35</v>
      </c>
      <c r="N11" s="10"/>
    </row>
    <row r="12" spans="1:14" s="11" customFormat="1" ht="22.9" customHeight="1" x14ac:dyDescent="0.25">
      <c r="A12" s="18"/>
      <c r="B12" s="18"/>
      <c r="C12" s="18"/>
      <c r="D12" s="18"/>
      <c r="E12" s="19"/>
      <c r="F12" s="20"/>
      <c r="G12" s="18"/>
      <c r="H12" s="21"/>
      <c r="I12" s="23"/>
      <c r="J12" s="24"/>
      <c r="K12" s="31"/>
      <c r="L12" s="141"/>
      <c r="M12" s="35"/>
      <c r="N12" s="10"/>
    </row>
    <row r="13" spans="1:14" s="11" customFormat="1" ht="30" x14ac:dyDescent="0.25">
      <c r="A13" s="18" t="s">
        <v>186</v>
      </c>
      <c r="B13" s="18"/>
      <c r="C13" s="18"/>
      <c r="D13" s="18" t="s">
        <v>196</v>
      </c>
      <c r="E13" s="19" t="s">
        <v>198</v>
      </c>
      <c r="F13" s="20" t="s">
        <v>194</v>
      </c>
      <c r="G13" s="18" t="s">
        <v>189</v>
      </c>
      <c r="H13" s="21" t="s">
        <v>200</v>
      </c>
      <c r="I13" s="22"/>
      <c r="J13" s="158" t="s">
        <v>199</v>
      </c>
      <c r="K13" s="29"/>
      <c r="L13" s="139"/>
      <c r="M13" s="35">
        <v>75</v>
      </c>
      <c r="N13" s="10"/>
    </row>
    <row r="14" spans="1:14" s="11" customFormat="1" ht="174" customHeight="1" x14ac:dyDescent="0.25">
      <c r="A14" s="18" t="s">
        <v>186</v>
      </c>
      <c r="B14" s="18"/>
      <c r="C14" s="18"/>
      <c r="D14" s="18" t="s">
        <v>187</v>
      </c>
      <c r="E14" s="19" t="s">
        <v>198</v>
      </c>
      <c r="F14" s="20" t="s">
        <v>194</v>
      </c>
      <c r="G14" s="18" t="s">
        <v>189</v>
      </c>
      <c r="H14" s="21" t="s">
        <v>200</v>
      </c>
      <c r="I14" s="26"/>
      <c r="J14" s="159"/>
      <c r="K14" s="25"/>
      <c r="L14" s="142"/>
      <c r="M14" s="36">
        <v>75</v>
      </c>
      <c r="N14" s="10"/>
    </row>
    <row r="15" spans="1:14" x14ac:dyDescent="0.25">
      <c r="B15" s="161" t="s">
        <v>325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3"/>
      <c r="N15" s="33">
        <f>SUM(N5:N14)</f>
        <v>0</v>
      </c>
    </row>
    <row r="16" spans="1:14" x14ac:dyDescent="0.25">
      <c r="F16" s="12"/>
    </row>
    <row r="17" spans="6:6" x14ac:dyDescent="0.25">
      <c r="F17" s="12"/>
    </row>
    <row r="18" spans="6:6" x14ac:dyDescent="0.25">
      <c r="F18" s="12"/>
    </row>
    <row r="19" spans="6:6" x14ac:dyDescent="0.25">
      <c r="F19" s="12"/>
    </row>
    <row r="20" spans="6:6" x14ac:dyDescent="0.25">
      <c r="F20" s="12"/>
    </row>
    <row r="21" spans="6:6" x14ac:dyDescent="0.25">
      <c r="F21" s="12"/>
    </row>
    <row r="22" spans="6:6" x14ac:dyDescent="0.25">
      <c r="F22" s="12"/>
    </row>
    <row r="23" spans="6:6" x14ac:dyDescent="0.25">
      <c r="F23" s="12"/>
    </row>
    <row r="24" spans="6:6" x14ac:dyDescent="0.25">
      <c r="F24" s="12"/>
    </row>
    <row r="25" spans="6:6" x14ac:dyDescent="0.25">
      <c r="F25" s="12"/>
    </row>
    <row r="26" spans="6:6" x14ac:dyDescent="0.25">
      <c r="F26" s="12"/>
    </row>
    <row r="27" spans="6:6" x14ac:dyDescent="0.25">
      <c r="F27" s="12"/>
    </row>
    <row r="28" spans="6:6" x14ac:dyDescent="0.25">
      <c r="F28" s="12"/>
    </row>
    <row r="29" spans="6:6" x14ac:dyDescent="0.25">
      <c r="F29" s="12"/>
    </row>
    <row r="30" spans="6:6" x14ac:dyDescent="0.25">
      <c r="F30" s="12"/>
    </row>
    <row r="31" spans="6:6" x14ac:dyDescent="0.25">
      <c r="F31" s="12"/>
    </row>
    <row r="32" spans="6:6" x14ac:dyDescent="0.25">
      <c r="F32" s="12"/>
    </row>
    <row r="33" spans="6:6" x14ac:dyDescent="0.25">
      <c r="F33" s="12"/>
    </row>
  </sheetData>
  <mergeCells count="3">
    <mergeCell ref="J13:J14"/>
    <mergeCell ref="J5:J11"/>
    <mergeCell ref="B15:M15"/>
  </mergeCells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3"/>
    </sheetView>
  </sheetViews>
  <sheetFormatPr defaultRowHeight="15.75" x14ac:dyDescent="0.25"/>
  <cols>
    <col min="1" max="1" width="12.28515625" customWidth="1"/>
    <col min="2" max="2" width="14" customWidth="1"/>
    <col min="3" max="3" width="44" customWidth="1"/>
    <col min="4" max="4" width="13.5703125" style="3" customWidth="1"/>
    <col min="5" max="6" width="17" style="15" customWidth="1"/>
    <col min="7" max="7" width="11.42578125" customWidth="1"/>
    <col min="8" max="8" width="18.140625" customWidth="1"/>
  </cols>
  <sheetData>
    <row r="1" spans="1:8" x14ac:dyDescent="0.25">
      <c r="A1" t="s">
        <v>314</v>
      </c>
      <c r="D1" s="3" t="s">
        <v>330</v>
      </c>
      <c r="G1" t="s">
        <v>311</v>
      </c>
    </row>
    <row r="2" spans="1:8" x14ac:dyDescent="0.25">
      <c r="C2" t="s">
        <v>312</v>
      </c>
    </row>
    <row r="3" spans="1:8" x14ac:dyDescent="0.25">
      <c r="G3" t="s">
        <v>313</v>
      </c>
    </row>
    <row r="4" spans="1:8" ht="36" customHeight="1" x14ac:dyDescent="0.25">
      <c r="A4" s="5" t="s">
        <v>328</v>
      </c>
      <c r="B4" s="5" t="s">
        <v>318</v>
      </c>
      <c r="C4" s="5" t="s">
        <v>239</v>
      </c>
      <c r="D4" s="6" t="s">
        <v>240</v>
      </c>
      <c r="E4" s="13" t="s">
        <v>329</v>
      </c>
      <c r="F4" s="143" t="s">
        <v>331</v>
      </c>
      <c r="G4" s="137" t="s">
        <v>320</v>
      </c>
      <c r="H4" s="133" t="s">
        <v>326</v>
      </c>
    </row>
    <row r="5" spans="1:8" ht="135" x14ac:dyDescent="0.25">
      <c r="A5" s="27"/>
      <c r="B5" s="27"/>
      <c r="C5" s="134" t="s">
        <v>218</v>
      </c>
      <c r="D5" s="42" t="s">
        <v>268</v>
      </c>
      <c r="E5" s="39"/>
      <c r="F5" s="39"/>
      <c r="G5" s="27">
        <v>850</v>
      </c>
      <c r="H5" s="27"/>
    </row>
    <row r="6" spans="1:8" ht="158.25" customHeight="1" x14ac:dyDescent="0.25">
      <c r="A6" s="27"/>
      <c r="B6" s="27"/>
      <c r="C6" s="1" t="s">
        <v>298</v>
      </c>
      <c r="D6" s="42" t="s">
        <v>297</v>
      </c>
      <c r="E6" s="43"/>
      <c r="F6" s="43"/>
      <c r="G6" s="27">
        <v>170</v>
      </c>
      <c r="H6" s="27"/>
    </row>
    <row r="7" spans="1:8" ht="140.25" x14ac:dyDescent="0.25">
      <c r="A7" s="27"/>
      <c r="B7" s="27"/>
      <c r="C7" s="135" t="s">
        <v>299</v>
      </c>
      <c r="D7" s="89" t="s">
        <v>219</v>
      </c>
      <c r="E7" s="39"/>
      <c r="F7" s="39"/>
      <c r="G7" s="27">
        <v>2500</v>
      </c>
      <c r="H7" s="27"/>
    </row>
    <row r="8" spans="1:8" ht="123" customHeight="1" x14ac:dyDescent="0.25">
      <c r="A8" s="27"/>
      <c r="B8" s="27"/>
      <c r="C8" s="110" t="s">
        <v>222</v>
      </c>
      <c r="D8" s="42" t="s">
        <v>26</v>
      </c>
      <c r="E8" s="39"/>
      <c r="F8" s="39"/>
      <c r="G8" s="27">
        <v>2000</v>
      </c>
      <c r="H8" s="27"/>
    </row>
    <row r="9" spans="1:8" ht="30" x14ac:dyDescent="0.25">
      <c r="A9" s="27"/>
      <c r="B9" s="27"/>
      <c r="C9" s="110" t="s">
        <v>49</v>
      </c>
      <c r="D9" s="38" t="s">
        <v>26</v>
      </c>
      <c r="E9" s="39"/>
      <c r="F9" s="39"/>
      <c r="G9" s="27">
        <v>20</v>
      </c>
      <c r="H9" s="27"/>
    </row>
    <row r="10" spans="1:8" ht="30" x14ac:dyDescent="0.25">
      <c r="A10" s="27"/>
      <c r="B10" s="27"/>
      <c r="C10" s="110" t="s">
        <v>75</v>
      </c>
      <c r="D10" s="38" t="s">
        <v>26</v>
      </c>
      <c r="E10" s="39"/>
      <c r="F10" s="39"/>
      <c r="G10" s="27">
        <v>100</v>
      </c>
      <c r="H10" s="27"/>
    </row>
    <row r="11" spans="1:8" ht="30" x14ac:dyDescent="0.25">
      <c r="A11" s="27"/>
      <c r="B11" s="27"/>
      <c r="C11" s="110" t="s">
        <v>125</v>
      </c>
      <c r="D11" s="42" t="s">
        <v>277</v>
      </c>
      <c r="E11" s="39"/>
      <c r="F11" s="39"/>
      <c r="G11" s="27">
        <v>5</v>
      </c>
      <c r="H11" s="27"/>
    </row>
    <row r="12" spans="1:8" ht="105" x14ac:dyDescent="0.25">
      <c r="A12" s="27"/>
      <c r="B12" s="27"/>
      <c r="C12" s="110" t="s">
        <v>204</v>
      </c>
      <c r="D12" s="42" t="s">
        <v>278</v>
      </c>
      <c r="E12" s="52"/>
      <c r="F12" s="52"/>
      <c r="G12" s="27">
        <v>610</v>
      </c>
      <c r="H12" s="27"/>
    </row>
    <row r="13" spans="1:8" ht="38.25" customHeight="1" x14ac:dyDescent="0.25">
      <c r="A13" s="27"/>
      <c r="B13" s="27"/>
      <c r="C13" s="110" t="s">
        <v>205</v>
      </c>
      <c r="D13" s="42"/>
      <c r="E13" s="52"/>
      <c r="F13" s="52"/>
      <c r="G13" s="27">
        <v>1300</v>
      </c>
      <c r="H13" s="27"/>
    </row>
    <row r="14" spans="1:8" ht="105" x14ac:dyDescent="0.25">
      <c r="A14" s="27"/>
      <c r="B14" s="27"/>
      <c r="C14" s="110" t="s">
        <v>206</v>
      </c>
      <c r="D14" s="42"/>
      <c r="E14" s="52"/>
      <c r="F14" s="52"/>
      <c r="G14" s="27">
        <v>600</v>
      </c>
      <c r="H14" s="27"/>
    </row>
    <row r="15" spans="1:8" ht="24" x14ac:dyDescent="0.25">
      <c r="A15" s="27"/>
      <c r="B15" s="27"/>
      <c r="C15" s="136" t="s">
        <v>217</v>
      </c>
      <c r="D15" s="90"/>
      <c r="E15" s="39"/>
      <c r="F15" s="39"/>
      <c r="G15" s="27">
        <v>2</v>
      </c>
      <c r="H15" s="27"/>
    </row>
    <row r="16" spans="1:8" ht="30" x14ac:dyDescent="0.25">
      <c r="A16" s="27"/>
      <c r="B16" s="27"/>
      <c r="C16" s="110" t="s">
        <v>220</v>
      </c>
      <c r="D16" s="42"/>
      <c r="E16" s="39"/>
      <c r="F16" s="39"/>
      <c r="G16" s="27">
        <v>3</v>
      </c>
      <c r="H16" s="27"/>
    </row>
    <row r="17" spans="1:8" ht="30" x14ac:dyDescent="0.25">
      <c r="A17" s="27"/>
      <c r="B17" s="27"/>
      <c r="C17" s="110" t="s">
        <v>221</v>
      </c>
      <c r="D17" s="42"/>
      <c r="E17" s="39"/>
      <c r="F17" s="39"/>
      <c r="G17" s="27">
        <v>150</v>
      </c>
      <c r="H17" s="27"/>
    </row>
    <row r="18" spans="1:8" ht="15" x14ac:dyDescent="0.25">
      <c r="A18" s="161" t="s">
        <v>325</v>
      </c>
      <c r="B18" s="152"/>
      <c r="C18" s="152"/>
      <c r="D18" s="152"/>
      <c r="E18" s="152"/>
      <c r="F18" s="152"/>
      <c r="G18" s="153"/>
      <c r="H18" s="27">
        <f>SUM(H5:H17)</f>
        <v>0</v>
      </c>
    </row>
  </sheetData>
  <mergeCells count="1">
    <mergeCell ref="A18:G18"/>
  </mergeCells>
  <pageMargins left="0.25" right="0.25" top="0.75" bottom="0.75" header="0.3" footer="0.3"/>
  <pageSetup paperSize="9" scale="9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B4" sqref="B4"/>
    </sheetView>
  </sheetViews>
  <sheetFormatPr defaultRowHeight="15.75" x14ac:dyDescent="0.25"/>
  <cols>
    <col min="1" max="1" width="11.85546875" customWidth="1"/>
    <col min="2" max="2" width="18.140625" customWidth="1"/>
    <col min="3" max="3" width="48" style="9" customWidth="1"/>
    <col min="4" max="4" width="10.42578125" style="3" customWidth="1"/>
    <col min="5" max="6" width="15.7109375" style="15" customWidth="1"/>
    <col min="7" max="7" width="14.7109375" style="14" bestFit="1" customWidth="1"/>
    <col min="8" max="8" width="17.28515625" customWidth="1"/>
    <col min="9" max="9" width="9.140625" customWidth="1"/>
  </cols>
  <sheetData>
    <row r="1" spans="1:10" x14ac:dyDescent="0.25">
      <c r="A1" t="s">
        <v>314</v>
      </c>
      <c r="D1" s="3" t="s">
        <v>333</v>
      </c>
      <c r="G1" s="14" t="s">
        <v>311</v>
      </c>
    </row>
    <row r="2" spans="1:10" x14ac:dyDescent="0.25">
      <c r="C2" s="9" t="s">
        <v>312</v>
      </c>
    </row>
    <row r="3" spans="1:10" x14ac:dyDescent="0.25">
      <c r="G3" s="14" t="s">
        <v>313</v>
      </c>
    </row>
    <row r="4" spans="1:10" ht="36" customHeight="1" x14ac:dyDescent="0.25">
      <c r="A4" s="6" t="s">
        <v>328</v>
      </c>
      <c r="B4" s="5" t="s">
        <v>318</v>
      </c>
      <c r="C4" s="5" t="s">
        <v>239</v>
      </c>
      <c r="D4" s="6" t="s">
        <v>240</v>
      </c>
      <c r="E4" s="143" t="s">
        <v>327</v>
      </c>
      <c r="F4" s="143" t="s">
        <v>331</v>
      </c>
      <c r="G4" s="144" t="s">
        <v>320</v>
      </c>
      <c r="H4" s="6" t="s">
        <v>326</v>
      </c>
    </row>
    <row r="5" spans="1:10" ht="131.44999999999999" customHeight="1" x14ac:dyDescent="0.25">
      <c r="A5" s="27"/>
      <c r="B5" s="27"/>
      <c r="C5" s="41" t="s">
        <v>267</v>
      </c>
      <c r="D5" s="42" t="s">
        <v>95</v>
      </c>
      <c r="E5" s="39"/>
      <c r="F5" s="39"/>
      <c r="G5" s="86">
        <v>250</v>
      </c>
      <c r="H5" s="27"/>
    </row>
    <row r="6" spans="1:10" ht="130.9" customHeight="1" x14ac:dyDescent="0.25">
      <c r="A6" s="27"/>
      <c r="B6" s="27"/>
      <c r="C6" s="41" t="s">
        <v>231</v>
      </c>
      <c r="D6" s="42" t="s">
        <v>96</v>
      </c>
      <c r="E6" s="39"/>
      <c r="F6" s="39"/>
      <c r="G6" s="87">
        <v>40</v>
      </c>
      <c r="H6" s="27"/>
      <c r="J6" s="28"/>
    </row>
    <row r="7" spans="1:10" ht="134.44999999999999" customHeight="1" x14ac:dyDescent="0.25">
      <c r="A7" s="27"/>
      <c r="B7" s="27"/>
      <c r="C7" s="41" t="s">
        <v>223</v>
      </c>
      <c r="D7" s="42" t="s">
        <v>95</v>
      </c>
      <c r="E7" s="39"/>
      <c r="F7" s="39"/>
      <c r="G7" s="86">
        <v>170</v>
      </c>
      <c r="H7" s="27"/>
    </row>
    <row r="8" spans="1:10" ht="150" x14ac:dyDescent="0.25">
      <c r="A8" s="27"/>
      <c r="B8" s="27"/>
      <c r="C8" s="41" t="s">
        <v>224</v>
      </c>
      <c r="D8" s="42" t="s">
        <v>95</v>
      </c>
      <c r="E8" s="39"/>
      <c r="F8" s="39"/>
      <c r="G8" s="86">
        <v>400</v>
      </c>
      <c r="H8" s="27"/>
    </row>
    <row r="9" spans="1:10" ht="32.450000000000003" customHeight="1" x14ac:dyDescent="0.25">
      <c r="A9" s="27"/>
      <c r="B9" s="27"/>
      <c r="C9" s="41" t="s">
        <v>225</v>
      </c>
      <c r="D9" s="42" t="s">
        <v>244</v>
      </c>
      <c r="E9" s="39"/>
      <c r="F9" s="39"/>
      <c r="G9" s="87">
        <v>60</v>
      </c>
      <c r="H9" s="27"/>
    </row>
    <row r="10" spans="1:10" ht="21.75" customHeight="1" x14ac:dyDescent="0.25">
      <c r="A10" s="27"/>
      <c r="B10" s="27"/>
      <c r="C10" s="41" t="s">
        <v>270</v>
      </c>
      <c r="D10" s="42"/>
      <c r="E10" s="39"/>
      <c r="F10" s="39"/>
      <c r="G10" s="87">
        <v>35</v>
      </c>
      <c r="H10" s="27"/>
    </row>
    <row r="11" spans="1:10" ht="135" x14ac:dyDescent="0.25">
      <c r="A11" s="27"/>
      <c r="B11" s="27"/>
      <c r="C11" s="41" t="s">
        <v>228</v>
      </c>
      <c r="D11" s="42" t="s">
        <v>226</v>
      </c>
      <c r="E11" s="39"/>
      <c r="F11" s="39"/>
      <c r="G11" s="87">
        <v>20</v>
      </c>
      <c r="H11" s="27"/>
    </row>
    <row r="12" spans="1:10" ht="130.9" customHeight="1" x14ac:dyDescent="0.25">
      <c r="A12" s="27"/>
      <c r="B12" s="27"/>
      <c r="C12" s="41" t="s">
        <v>228</v>
      </c>
      <c r="D12" s="42" t="s">
        <v>227</v>
      </c>
      <c r="E12" s="39"/>
      <c r="F12" s="39"/>
      <c r="G12" s="87">
        <v>6</v>
      </c>
      <c r="H12" s="27"/>
    </row>
    <row r="13" spans="1:10" ht="104.45" customHeight="1" x14ac:dyDescent="0.25">
      <c r="A13" s="27"/>
      <c r="B13" s="27"/>
      <c r="C13" s="41" t="s">
        <v>229</v>
      </c>
      <c r="D13" s="42" t="s">
        <v>226</v>
      </c>
      <c r="E13" s="43"/>
      <c r="F13" s="43"/>
      <c r="G13" s="87">
        <v>11</v>
      </c>
      <c r="H13" s="27"/>
    </row>
    <row r="14" spans="1:10" ht="104.45" customHeight="1" x14ac:dyDescent="0.25">
      <c r="A14" s="27"/>
      <c r="B14" s="27"/>
      <c r="C14" s="41" t="s">
        <v>307</v>
      </c>
      <c r="D14" s="42" t="s">
        <v>308</v>
      </c>
      <c r="E14" s="43"/>
      <c r="F14" s="43"/>
      <c r="G14" s="87">
        <v>12</v>
      </c>
      <c r="H14" s="27"/>
    </row>
    <row r="15" spans="1:10" ht="103.15" customHeight="1" x14ac:dyDescent="0.25">
      <c r="A15" s="27"/>
      <c r="B15" s="27"/>
      <c r="C15" s="41" t="s">
        <v>229</v>
      </c>
      <c r="D15" s="42" t="s">
        <v>227</v>
      </c>
      <c r="E15" s="39"/>
      <c r="F15" s="39"/>
      <c r="G15" s="87">
        <v>6</v>
      </c>
      <c r="H15" s="27"/>
    </row>
    <row r="16" spans="1:10" ht="165" x14ac:dyDescent="0.25">
      <c r="A16" s="27"/>
      <c r="B16" s="27"/>
      <c r="C16" s="41" t="s">
        <v>241</v>
      </c>
      <c r="D16" s="42" t="s">
        <v>226</v>
      </c>
      <c r="E16" s="39"/>
      <c r="F16" s="39"/>
      <c r="G16" s="87">
        <v>10</v>
      </c>
      <c r="H16" s="27"/>
    </row>
    <row r="17" spans="1:8" ht="165" x14ac:dyDescent="0.25">
      <c r="A17" s="27"/>
      <c r="B17" s="27"/>
      <c r="C17" s="41" t="s">
        <v>232</v>
      </c>
      <c r="D17" s="42" t="s">
        <v>227</v>
      </c>
      <c r="E17" s="39"/>
      <c r="F17" s="39"/>
      <c r="G17" s="27">
        <v>6</v>
      </c>
      <c r="H17" s="27"/>
    </row>
    <row r="18" spans="1:8" ht="91.9" customHeight="1" x14ac:dyDescent="0.25">
      <c r="A18" s="27"/>
      <c r="B18" s="27"/>
      <c r="C18" s="41" t="s">
        <v>234</v>
      </c>
      <c r="D18" s="42" t="s">
        <v>235</v>
      </c>
      <c r="E18" s="39"/>
      <c r="F18" s="39"/>
      <c r="G18" s="87">
        <v>150</v>
      </c>
      <c r="H18" s="27"/>
    </row>
    <row r="19" spans="1:8" ht="91.9" customHeight="1" x14ac:dyDescent="0.25">
      <c r="A19" s="27"/>
      <c r="B19" s="27"/>
      <c r="C19" s="41" t="s">
        <v>236</v>
      </c>
      <c r="D19" s="88" t="s">
        <v>226</v>
      </c>
      <c r="E19" s="61"/>
      <c r="F19" s="61"/>
      <c r="G19" s="87">
        <v>50</v>
      </c>
      <c r="H19" s="27"/>
    </row>
    <row r="20" spans="1:8" ht="78.599999999999994" customHeight="1" x14ac:dyDescent="0.25">
      <c r="A20" s="27"/>
      <c r="B20" s="27"/>
      <c r="C20" s="41" t="s">
        <v>237</v>
      </c>
      <c r="D20" s="42" t="s">
        <v>227</v>
      </c>
      <c r="E20" s="39"/>
      <c r="F20" s="39"/>
      <c r="G20" s="87">
        <v>5</v>
      </c>
      <c r="H20" s="27"/>
    </row>
    <row r="21" spans="1:8" ht="93" customHeight="1" x14ac:dyDescent="0.25">
      <c r="A21" s="27"/>
      <c r="B21" s="27"/>
      <c r="C21" s="41" t="s">
        <v>294</v>
      </c>
      <c r="D21" s="42" t="s">
        <v>227</v>
      </c>
      <c r="E21" s="43"/>
      <c r="F21" s="43"/>
      <c r="G21" s="87">
        <v>4</v>
      </c>
      <c r="H21" s="27"/>
    </row>
    <row r="22" spans="1:8" ht="94.5" customHeight="1" x14ac:dyDescent="0.25">
      <c r="A22" s="27"/>
      <c r="B22" s="27"/>
      <c r="C22" s="41" t="s">
        <v>294</v>
      </c>
      <c r="D22" s="42" t="s">
        <v>226</v>
      </c>
      <c r="E22" s="39"/>
      <c r="F22" s="39"/>
      <c r="G22" s="87">
        <v>10</v>
      </c>
      <c r="H22" s="27"/>
    </row>
    <row r="23" spans="1:8" ht="76.900000000000006" customHeight="1" x14ac:dyDescent="0.25">
      <c r="A23" s="27"/>
      <c r="B23" s="27"/>
      <c r="C23" s="41" t="s">
        <v>233</v>
      </c>
      <c r="D23" s="42" t="s">
        <v>226</v>
      </c>
      <c r="E23" s="39"/>
      <c r="F23" s="39"/>
      <c r="G23" s="87">
        <v>75</v>
      </c>
      <c r="H23" s="27"/>
    </row>
    <row r="24" spans="1:8" ht="76.900000000000006" customHeight="1" x14ac:dyDescent="0.25">
      <c r="A24" s="27"/>
      <c r="B24" s="27"/>
      <c r="C24" s="41" t="s">
        <v>295</v>
      </c>
      <c r="D24" s="81" t="s">
        <v>296</v>
      </c>
      <c r="E24" s="43"/>
      <c r="F24" s="43"/>
      <c r="G24" s="87">
        <v>60</v>
      </c>
      <c r="H24" s="27"/>
    </row>
    <row r="25" spans="1:8" ht="15" x14ac:dyDescent="0.25">
      <c r="A25" s="162" t="s">
        <v>332</v>
      </c>
      <c r="B25" s="163"/>
      <c r="C25" s="163"/>
      <c r="D25" s="163"/>
      <c r="E25" s="163"/>
      <c r="F25" s="163"/>
      <c r="G25" s="164"/>
      <c r="H25" s="27">
        <f>SUM(H5:H24)</f>
        <v>0</v>
      </c>
    </row>
  </sheetData>
  <mergeCells count="1">
    <mergeCell ref="A25:G25"/>
  </mergeCells>
  <pageMargins left="3.937007874015748E-2" right="3.937007874015748E-2" top="0" bottom="0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nr 1 sprzet  1x</vt:lpstr>
      <vt:lpstr>Pakiet nr 2 nici</vt:lpstr>
      <vt:lpstr>Pakiet nr 3 ochrona osobista</vt:lpstr>
      <vt:lpstr>Pakiet nr 4 dezynfekcja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Pocheć</dc:creator>
  <cp:lastModifiedBy>Katarzyna Żabińska</cp:lastModifiedBy>
  <cp:lastPrinted>2022-12-13T07:46:44Z</cp:lastPrinted>
  <dcterms:created xsi:type="dcterms:W3CDTF">2022-09-29T12:11:45Z</dcterms:created>
  <dcterms:modified xsi:type="dcterms:W3CDTF">2022-12-20T12:46:28Z</dcterms:modified>
</cp:coreProperties>
</file>