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ze\OneDrive\Klienci\Starostwo Powiatowe Cieszyn\PROJEKT 2024\BRENNA\"/>
    </mc:Choice>
  </mc:AlternateContent>
  <xr:revisionPtr revIDLastSave="0" documentId="13_ncr:1_{AF7F0C36-28BE-41EF-A464-9F75AD69B44F}" xr6:coauthVersionLast="47" xr6:coauthVersionMax="47" xr10:uidLastSave="{00000000-0000-0000-0000-000000000000}"/>
  <bookViews>
    <workbookView xWindow="-120" yWindow="-120" windowWidth="29040" windowHeight="16440" activeTab="2" xr2:uid="{00000000-000D-0000-FFFF-FFFF00000000}"/>
  </bookViews>
  <sheets>
    <sheet name="Zestawienie szczegółowe" sheetId="1" r:id="rId1"/>
    <sheet name="Zużycie wg. Nabywcy" sheetId="12" r:id="rId2"/>
    <sheet name="Zużycie wg GT OSD" sheetId="13" r:id="rId3"/>
    <sheet name="Zużycie miesięczne" sheetId="14" r:id="rId4"/>
  </sheets>
  <definedNames>
    <definedName name="_xlnm._FilterDatabase" localSheetId="0" hidden="1">'Zestawienie szczegółowe'!$A$1:$AC$19</definedName>
  </definedNames>
  <calcPr calcId="191029"/>
  <pivotCaches>
    <pivotCache cacheId="33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<sst xmlns="http://schemas.openxmlformats.org/spreadsheetml/2006/main" count="258" uniqueCount="114">
  <si>
    <t>Nabywca</t>
  </si>
  <si>
    <t>Suma końcowa</t>
  </si>
  <si>
    <t>Nr_PPG</t>
  </si>
  <si>
    <t>Adres_PPG</t>
  </si>
  <si>
    <t>Grupa_taryfowa</t>
  </si>
  <si>
    <t>Moc_umowna</t>
  </si>
  <si>
    <t>Numer_NIP</t>
  </si>
  <si>
    <t>Adres</t>
  </si>
  <si>
    <t>Płatnik</t>
  </si>
  <si>
    <t>Adres_płatnika</t>
  </si>
  <si>
    <t>&lt;110</t>
  </si>
  <si>
    <t>Data_rozpoczęcia_sprzedaży</t>
  </si>
  <si>
    <t>Data_zakończenia_sprzedaży</t>
  </si>
  <si>
    <t>Nazwa_OSD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</si>
  <si>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</si>
  <si>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</si>
  <si>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</si>
  <si>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</si>
  <si>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</si>
  <si>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</si>
  <si>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</si>
  <si>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</si>
  <si>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</si>
  <si>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</si>
  <si>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</si>
  <si>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</si>
  <si>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PSG o/Zabrze</t>
  </si>
  <si>
    <t>ROK</t>
  </si>
  <si>
    <t>Liczba PPG</t>
  </si>
  <si>
    <t>W-5.1_ZA</t>
  </si>
  <si>
    <t>W-2.1_ZA</t>
  </si>
  <si>
    <t>W-3.6_ZA</t>
  </si>
  <si>
    <t>W-4_ZA</t>
  </si>
  <si>
    <t>Procentowy udział paliwa gazowego podlegającego rozliczeniom wg cen taryfowych</t>
  </si>
  <si>
    <t>Nabywca / Płatnik</t>
  </si>
  <si>
    <t>Gruoa taryfowa OSD</t>
  </si>
  <si>
    <t xml:space="preserve"> II</t>
  </si>
  <si>
    <t xml:space="preserve"> III</t>
  </si>
  <si>
    <t xml:space="preserve"> IV</t>
  </si>
  <si>
    <t xml:space="preserve"> V</t>
  </si>
  <si>
    <t xml:space="preserve"> VI</t>
  </si>
  <si>
    <t xml:space="preserve"> VII</t>
  </si>
  <si>
    <t xml:space="preserve"> VIII</t>
  </si>
  <si>
    <t xml:space="preserve"> IX</t>
  </si>
  <si>
    <t xml:space="preserve"> X</t>
  </si>
  <si>
    <t xml:space="preserve"> XI</t>
  </si>
  <si>
    <t xml:space="preserve"> XII</t>
  </si>
  <si>
    <t xml:space="preserve"> ROK</t>
  </si>
  <si>
    <t xml:space="preserve"> I</t>
  </si>
  <si>
    <t>Grupa taryfowa OSD</t>
  </si>
  <si>
    <t>Prognoza_2025</t>
  </si>
  <si>
    <t>Iloś gazu podlegająca rozliczeniom wg cen taryfowych 2025</t>
  </si>
  <si>
    <t>Iloś gazu podlegająca rozliczeniom wg cen zaoferowanych przez Wykonawcę 2025</t>
  </si>
  <si>
    <t xml:space="preserve"> Prognoza_2025</t>
  </si>
  <si>
    <t xml:space="preserve"> Ilość gazu podlegająca rozliczeniom wg cen taryfowych 2025</t>
  </si>
  <si>
    <t xml:space="preserve"> Ilość gazu podlegająca rozliczeniom wg cen zaoferowanych przez Wykonawcę 2025</t>
  </si>
  <si>
    <t>111</t>
  </si>
  <si>
    <t>Gmina Brenna</t>
  </si>
  <si>
    <t>ul. Wyzwolenia 77, 43-438 Brenna</t>
  </si>
  <si>
    <t>5482432567</t>
  </si>
  <si>
    <t>Gminny Ośrodek Pomocy Społecznej w Brennej</t>
  </si>
  <si>
    <t>ul. Leśnica 8, 43-438 Brenna</t>
  </si>
  <si>
    <t>8018590365500009408208</t>
  </si>
  <si>
    <t>LEŚNICA 8, 43-438 Brenna</t>
  </si>
  <si>
    <t>Przedszkole Publiczne nr 1</t>
  </si>
  <si>
    <t>ul. Partyzantów 3, 43-438 Brenna</t>
  </si>
  <si>
    <t>8018590365500009251378</t>
  </si>
  <si>
    <t>PARTYZANTÓW 3, 43-438 Brenna</t>
  </si>
  <si>
    <t>Przedszkole Publiczne nr 1 w Górkach Wielkich</t>
  </si>
  <si>
    <t>ul. Zalesie 3, 43-436 Górki Wielkie</t>
  </si>
  <si>
    <t>8018590365500009257134</t>
  </si>
  <si>
    <t>ZALESIE 3, 43-436 Górki Wielkie</t>
  </si>
  <si>
    <t>Szkoła Podstawowa Nr 1 im. Janusza Korczaka w Brennej</t>
  </si>
  <si>
    <t>ul. Górecka 224, 43-438 Brenna</t>
  </si>
  <si>
    <t>8018590365500000029440</t>
  </si>
  <si>
    <t>GÓRECKA 224, 43-438 Brenna</t>
  </si>
  <si>
    <t>274</t>
  </si>
  <si>
    <t>8018590365500009228400</t>
  </si>
  <si>
    <t>8018590365500009380528</t>
  </si>
  <si>
    <t>LEŚNICA 103, 43-438 Brenna</t>
  </si>
  <si>
    <t>8018590365500009380535</t>
  </si>
  <si>
    <t>Szkoła Podstawowa nr 2 w Brennej</t>
  </si>
  <si>
    <t>ul. Bukowa 45, 43-438 Brenna</t>
  </si>
  <si>
    <t>8018590365500009380627</t>
  </si>
  <si>
    <t>BUKOWA 45, 43-438 Brenna</t>
  </si>
  <si>
    <t>Szkoła Podstawowa w Górkach Wielkich</t>
  </si>
  <si>
    <t>ul. Szkolna 1, 43-436 Górki Wielkie</t>
  </si>
  <si>
    <t>8018590365500000029488</t>
  </si>
  <si>
    <t>SZKOLNA 1, 43-436 Górki Wielkie</t>
  </si>
  <si>
    <t>219</t>
  </si>
  <si>
    <t>8018590365500000052622</t>
  </si>
  <si>
    <t>176</t>
  </si>
  <si>
    <t>Urząd Gminy Brenna</t>
  </si>
  <si>
    <t>8018590365500009212751</t>
  </si>
  <si>
    <t>LUDWIKA ŻAGANA 5, 43-436 Górki Wielkie</t>
  </si>
  <si>
    <t>8018590365500009227410</t>
  </si>
  <si>
    <t>WYZWOLENIA 77, 43-438 Brenna</t>
  </si>
  <si>
    <t>8018590365500009228264</t>
  </si>
  <si>
    <t>8018590365500009343165</t>
  </si>
  <si>
    <t>Zakład Budżetowy Gospodarki Komunalnej</t>
  </si>
  <si>
    <t>ul. Wyzwolenia 34, 43-438 Brenna</t>
  </si>
  <si>
    <t>8018590365500003189242</t>
  </si>
  <si>
    <t>WYZWOLENIA 34, 43-438 Brenna</t>
  </si>
  <si>
    <t>Gminna Biblioteka Publiczna w Brennej</t>
  </si>
  <si>
    <t>5482372641</t>
  </si>
  <si>
    <t>8018590365500009139836</t>
  </si>
  <si>
    <t>ZALESIE 3, 43-436 GÓRKI MAŁE</t>
  </si>
  <si>
    <t>Ośrodek Promocji, Kultury i Sportu Gminy Brenna</t>
  </si>
  <si>
    <t>5482434081</t>
  </si>
  <si>
    <t>Ośrodek Promocji Kultury i Sportu</t>
  </si>
  <si>
    <t>8018590365500009194194</t>
  </si>
  <si>
    <t>WYZWOLENIA 69, 43-438 Brenna</t>
  </si>
  <si>
    <t>8018590365500009389187</t>
  </si>
  <si>
    <t>MALINOWA 2B, 43-438 Brenna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</si>
</sst>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-mmm\-yy"/>
    <numFmt numFmtId="165" formatCode="_(* #,##0.00_);_(* \(#,##0.00\);_(* &quot;-&quot;??_);_(@_)"/>
    <numFmt numFmtId="166" formatCode="_(* #,##0_);_(* \(#,##0\);_(* &quot;-&quot;_);_(@_)"/>
    <numFmt numFmtId="167" formatCode="_(&quot;$&quot;* #,##0.00_);_(&quot;$&quot;* \(#,##0.00\);_(&quot;$&quot;* &quot;-&quot;??_);_(@_)"/>
    <numFmt numFmtId="168" formatCode="_(&quot;$&quot;* #,##0_);_(&quot;$&quot;* \(#,##0\);_(&quot;$&quot;* &quot;-&quot;_);_(@_)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charset val="238"/>
    </font>
    <font>
      <sz val="10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2" borderId="0"/>
    <xf numFmtId="0" fontId="6" fillId="2" borderId="0"/>
  </cellStyleXfs>
  <cellXfs count="17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3" fillId="0" borderId="0" xfId="0" applyFont="1"/>
    <xf numFmtId="0" fontId="0" fillId="0" borderId="0" xfId="0" applyAlignment="1">
      <alignment horizontal="left" indent="1"/>
    </xf>
    <xf numFmtId="0" fontId="1" fillId="3" borderId="2" xfId="1" applyFont="1" applyFill="1" applyBorder="1" applyAlignment="1">
      <alignment horizontal="center" vertical="center" wrapText="1"/>
    </xf>
    <xf numFmtId="3" fontId="1" fillId="3" borderId="2" xfId="1" applyNumberFormat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5" fillId="2" borderId="1" xfId="2" applyFont="1" applyFill="1" applyBorder="1" applyAlignment="1">
      <alignment wrapText="1"/>
    </xf>
    <xf numFmtId="0" fontId="5" fillId="2" borderId="1" xfId="2" applyFont="1" applyFill="1" applyBorder="1" applyAlignment="1">
      <alignment horizontal="right" wrapText="1"/>
    </xf>
    <xf numFmtId="164" fontId="5" fillId="2" borderId="1" xfId="2" applyNumberFormat="1" applyFont="1" applyFill="1" applyBorder="1" applyAlignment="1">
      <alignment horizontal="right" wrapText="1"/>
    </xf>
    <xf numFmtId="0" fontId="0" fillId="0" borderId="0" xfId="0" applyNumberFormat="1"/>
  </cellXfs>
  <cellStyles count="3">
    <cellStyle name="Normalny" xfId="0" builtinId="0"/>
    <cellStyle name="Normalny_Zestawienie szczegółowe" xfId="1" xr:uid="{9D33F070-88CC-49BC-83E0-3870C4A9E3CB}"/>
    <cellStyle name="Normalny_Zestawienie szczegółowe_1" xfId="2" xr:uid="{563BA139-4C61-4C0D-95F2-8816523E395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szek Rojczyk" refreshedDate="45610.304761342595" createdVersion="8" refreshedVersion="8" minRefreshableVersion="3" recordCount="18" xr:uid="{B1AB7870-F058-47D0-843A-9D1A0DF355FB}">
  <cacheSource type="worksheet">
    <worksheetSource ref="A1:AC19" sheet="Zestawienie szczegółowe"/>
  </cacheSource>
  <cacheFields count="29">
    <cacheField name="Nabywca" numFmtId="0">
      <sharedItems count="16">
        <s v="Gmina Brenna"/>
        <s v="Gminna Biblioteka Publiczna w Brennej"/>
        <s v="Ośrodek Promocji, Kultury i Sportu Gminy Brenna"/>
        <s v="Gmina Krzyżanowice" u="1"/>
        <s v="Gminna Biblioteka Publiczna w Krzyżanowicach" u="1"/>
        <s v="Gminny Ośrodek Kultury w Krzyżanowicach" u="1"/>
        <s v="Ludowy Klub Sportowy &quot;Kolejarz&quot; Chałupki" u="1"/>
        <s v="Ludowy Klub Sportowy &quot;Ruch&quot; Bolesław" u="1"/>
        <s v="Ludowy Klub Sportowy Krzyżanowice" u="1"/>
        <s v="Ludowy Klub Sportowy Tworków" u="1"/>
        <s v="Samodzielny Publiczny Zakład Lecznictwa Ambulatoryjnego" u="1"/>
        <s v="Powiat Wodzisławski" u="1"/>
        <s v="Gmina Strumień" u="1"/>
        <s v="Miejsko-Gminny Ośrodek Kultury" u="1"/>
        <s v="Gmina Zator" u="1"/>
        <s v="Regionalny Ośrodek Kultury Doliny Karpia w Zatorze" u="1"/>
      </sharedItems>
    </cacheField>
    <cacheField name="Adres" numFmtId="0">
      <sharedItems/>
    </cacheField>
    <cacheField name="Numer_NIP" numFmtId="0">
      <sharedItems/>
    </cacheField>
    <cacheField name="Płatnik" numFmtId="0">
      <sharedItems count="57">
        <s v="Gminny Ośrodek Pomocy Społecznej w Brennej"/>
        <s v="Przedszkole Publiczne nr 1"/>
        <s v="Przedszkole Publiczne nr 1 w Górkach Wielkich"/>
        <s v="Szkoła Podstawowa Nr 1 im. Janusza Korczaka w Brennej"/>
        <s v="Szkoła Podstawowa nr 2 w Brennej"/>
        <s v="Szkoła Podstawowa w Górkach Wielkich"/>
        <s v="Urząd Gminy Brenna"/>
        <s v="Zakład Budżetowy Gospodarki Komunalnej"/>
        <s v="Gminna Biblioteka Publiczna w Brennej"/>
        <s v="Ośrodek Promocji Kultury i Sportu"/>
        <s v="Gmina Krzyżanowice" u="1"/>
        <s v="Gminny Zespół Oświaty, Kultury, Sportu i Turystyki w Krzyżanowicach" u="1"/>
        <s v="Przedszkole w Bieńkowicach" u="1"/>
        <s v="Przedszkole w Chałupkach" u="1"/>
        <s v="Przedszkole w Krzyżanowicach" u="1"/>
        <s v="Przedszkole w Tworkowie" u="1"/>
        <s v="Szkoła Podstawowa im. Bohaterów Westerplatte w Bieńkowicach" u="1"/>
        <s v="Szkoła Podstawowa im. Gustawa Morcinka w Krzyżanowicach" u="1"/>
        <s v="Szkoła Podstawowa im. Mikołaja Kopernika w Tworkowie" u="1"/>
        <s v="Szkoła Podstawowa im. mjr Henryka Sucharskiego w Chałupkach" u="1"/>
        <s v="Zespół Szkolno-Przedszkolny w Owsiszczach" u="1"/>
        <s v="Zespół Szkolno-Przedszkolny w Zabełkowie" u="1"/>
        <s v="Gminna Biblioteka Publiczna w Krzyżanowicach" u="1"/>
        <s v="Gminny Ośrodek Kultury w Krzyżanowicach" u="1"/>
        <s v="Ludowy Klub Sportowy &quot;Kolejarz&quot; Chałupki" u="1"/>
        <s v="Ludowy Klub Sportowy &quot;Ruch&quot; Bolesław" u="1"/>
        <s v="Ludowy Klub Sportowy Krzyżanowice" u="1"/>
        <s v="Ludowy Klub Sportowy Tworków" u="1"/>
        <s v="Samodzielny Publiczny Zakład Lecznictwa Ambulatoryjnego" u="1"/>
        <s v="Powiatowy Ośrodek Wsparcia &quot;Perła&quot; w Wodzisławiu Śląskim" u="1"/>
        <s v="Powiatowy Zakład Zarządzania Nieruchomościami" u="1"/>
        <s v="Powiatowy Zarząd Dróg w Wodzisławiu Śląskim z siedzibą w Syryni" u="1"/>
        <s v="Zespół Placówek Szkolno-Wychowawczo-Rewalidacyjnych" u="1"/>
        <s v="Gmina Strumień" u="1"/>
        <s v="Miejski Ośrodek Pomocy Społecznej" u="1"/>
        <s v="Przedszkole in. Marii Konopnickiej w Zbytkowie" u="1"/>
        <s v="Przedszkole w Drogomyślu" u="1"/>
        <s v="Przedszkole w Strumieniu" u="1"/>
        <s v="Szkoła Podstawowa im. Powstańców Śląskich w Strumieniu" u="1"/>
        <s v="Szkoła Podstawowa im. Władysława Broniewskiego" u="1"/>
        <s v="Zakład Gospodarki Komunalnej i Mieszkaniowej" u="1"/>
        <s v="Zespół Obsługi Szkół" u="1"/>
        <s v="Zespół Szkolno-Przedszkolny w Bąkowie - Szkoła Podstawowa" u="1"/>
        <s v="Zespół Szkolno-Przedszkolny w Pruchnej" u="1"/>
        <s v="Zespół Szkolno-Przedszkolny w Zabłociu" u="1"/>
        <s v="Zespół Szkolno-Przedszkolny w Zabłociu - Przedszkole w Zabłociu" u="1"/>
        <s v="Miejsko-Gminny Ośrodek Kultury" u="1"/>
        <s v="Publiczne Przedszkole w Rudzach " u="1"/>
        <s v="Samorządowe Przedszkole „Złota Rybka”w Zatorze" u="1"/>
        <s v="Szkoła Podstawowa im.Henryka Sienkiewicza w Laskowej" u="1"/>
        <s v="Urząd Miejski w Zatorze" u="1"/>
        <s v="Zespół Szkolno Przedszkolny im. Tadeusza Kościuszki w Podolszu   " u="1"/>
        <s v="Zespół Szkolno-Przedszkolny im. Jana Szklarza w Graboszycach " u="1"/>
        <s v="Zespół Szkoły i Szkolnego Schroniska Młodzieżowego  w Grodzisku" u="1"/>
        <s v="Zespół Szkół Ogólnokształcących  im. M. Kopernika w Zatorze" u="1"/>
        <s v="Regionalny Ośrodek Kultury Doliny Karpia w Zatorze " u="1"/>
        <s v="Gmina Zator" u="1"/>
      </sharedItems>
    </cacheField>
    <cacheField name="Adres_płatnika" numFmtId="0">
      <sharedItems/>
    </cacheField>
    <cacheField name="Nr_PPG" numFmtId="0">
      <sharedItems/>
    </cacheField>
    <cacheField name="Adres_PPG" numFmtId="0">
      <sharedItems/>
    </cacheField>
    <cacheField name="Grupa_taryfowa" numFmtId="0">
      <sharedItems count="7">
        <s v="W-3.6_ZA"/>
        <s v="W-5.1_ZA"/>
        <s v="W-2.1_ZA"/>
        <s v="W-4_ZA"/>
        <s v="W-3.9_ZA" u="1"/>
        <s v="W-1.2_ZA" u="1"/>
        <s v="W-1.1_ZA" u="1"/>
      </sharedItems>
    </cacheField>
    <cacheField name="Moc_umowna" numFmtId="0">
      <sharedItems/>
    </cacheField>
    <cacheField name="Prognoza_2025" numFmtId="0">
      <sharedItems containsSemiMixedTypes="0" containsString="0" containsNumber="1" containsInteger="1" minValue="7410" maxValue="320810"/>
    </cacheField>
    <cacheField name="Data_rozpoczęcia_sprzedaży" numFmtId="164">
      <sharedItems containsSemiMixedTypes="0" containsNonDate="0" containsDate="1" containsString="0" minDate="2025-01-01T00:00:00" maxDate="2025-01-02T00:00:00"/>
    </cacheField>
    <cacheField name="Data_zakończenia_sprzedaży" numFmtId="164">
      <sharedItems containsSemiMixedTypes="0" containsNonDate="0" containsDate="1" containsString="0" minDate="2025-12-31T00:00:00" maxDate="2026-01-01T00:00:00"/>
    </cacheField>
    <cacheField name="Nazwa_OSD" numFmtId="0">
      <sharedItems/>
    </cacheField>
    <cacheField name="I" numFmtId="0">
      <sharedItems containsSemiMixedTypes="0" containsString="0" containsNumber="1" containsInteger="1" minValue="0" maxValue="57740"/>
    </cacheField>
    <cacheField name="II" numFmtId="0">
      <sharedItems containsSemiMixedTypes="0" containsString="0" containsNumber="1" minValue="0" maxValue="51329.999999999993"/>
    </cacheField>
    <cacheField name="III" numFmtId="0">
      <sharedItems containsSemiMixedTypes="0" containsString="0" containsNumber="1" minValue="0" maxValue="38500"/>
    </cacheField>
    <cacheField name="IV" numFmtId="0">
      <sharedItems containsSemiMixedTypes="0" containsString="0" containsNumber="1" minValue="0" maxValue="19250"/>
    </cacheField>
    <cacheField name="V" numFmtId="0">
      <sharedItems containsSemiMixedTypes="0" containsString="0" containsNumber="1" containsInteger="1" minValue="0" maxValue="6420"/>
    </cacheField>
    <cacheField name="VI" numFmtId="0">
      <sharedItems containsSemiMixedTypes="0" containsString="0" containsNumber="1" containsInteger="1" minValue="0" maxValue="3210"/>
    </cacheField>
    <cacheField name="VII" numFmtId="0">
      <sharedItems containsSemiMixedTypes="0" containsString="0" containsNumber="1" containsInteger="1" minValue="0" maxValue="1270"/>
    </cacheField>
    <cacheField name="VIII" numFmtId="0">
      <sharedItems containsSemiMixedTypes="0" containsString="0" containsNumber="1" containsInteger="1" minValue="0" maxValue="1270"/>
    </cacheField>
    <cacheField name="IX" numFmtId="0">
      <sharedItems containsSemiMixedTypes="0" containsString="0" containsNumber="1" minValue="0" maxValue="12830.000000000002"/>
    </cacheField>
    <cacheField name="X" numFmtId="0">
      <sharedItems containsSemiMixedTypes="0" containsString="0" containsNumber="1" minValue="0" maxValue="22460"/>
    </cacheField>
    <cacheField name="XI" numFmtId="0">
      <sharedItems containsSemiMixedTypes="0" containsString="0" containsNumber="1" minValue="0" maxValue="51329.999999999993"/>
    </cacheField>
    <cacheField name="XII" numFmtId="0">
      <sharedItems containsSemiMixedTypes="0" containsString="0" containsNumber="1" containsInteger="1" minValue="0" maxValue="57740"/>
    </cacheField>
    <cacheField name="ROK" numFmtId="0">
      <sharedItems containsSemiMixedTypes="0" containsString="0" containsNumber="1" containsInteger="1" minValue="7410" maxValue="320810"/>
    </cacheField>
    <cacheField name="Iloś gazu podlegająca rozliczeniom wg cen taryfowych 2025" numFmtId="0">
      <sharedItems containsSemiMixedTypes="0" containsString="0" containsNumber="1" containsInteger="1" minValue="0" maxValue="320810"/>
    </cacheField>
    <cacheField name="Iloś gazu podlegająca rozliczeniom wg cen zaoferowanych przez Wykonawcę 2025" numFmtId="0">
      <sharedItems containsSemiMixedTypes="0" containsString="0" containsNumber="1" containsInteger="1" minValue="0" maxValue="126990"/>
    </cacheField>
    <cacheField name="Procentowy udział paliwa gazowego podlegającego rozliczeniom wg cen taryfowych" numFmtId="0">
      <sharedItems containsSemiMixedTypes="0" containsString="0" containsNumber="1" containsInteger="1" minValue="0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x v="0"/>
    <s v="ul. Wyzwolenia 77, 43-438 Brenna"/>
    <s v="5482432567"/>
    <x v="0"/>
    <s v="ul. Leśnica 8, 43-438 Brenna"/>
    <s v="8018590365500009408208"/>
    <s v="LEŚNICA 8, 43-438 Brenna"/>
    <x v="0"/>
    <s v="&lt;110"/>
    <n v="4427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44270"/>
    <n v="44270"/>
    <n v="0"/>
    <n v="100"/>
  </r>
  <r>
    <x v="0"/>
    <s v="ul. Wyzwolenia 77, 43-438 Brenna"/>
    <s v="5482432567"/>
    <x v="1"/>
    <s v="ul. Partyzantów 3, 43-438 Brenna"/>
    <s v="8018590365500009251378"/>
    <s v="PARTYZANTÓW 3, 43-438 Brenna"/>
    <x v="0"/>
    <s v="&lt;110"/>
    <n v="4317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43170"/>
    <n v="43170"/>
    <n v="0"/>
    <n v="100"/>
  </r>
  <r>
    <x v="0"/>
    <s v="ul. Wyzwolenia 77, 43-438 Brenna"/>
    <s v="5482432567"/>
    <x v="2"/>
    <s v="ul. Zalesie 3, 43-436 Górki Wielkie"/>
    <s v="8018590365500009257134"/>
    <s v="ZALESIE 3, 43-436 Górki Wielkie"/>
    <x v="0"/>
    <s v="&lt;110"/>
    <n v="8817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88170"/>
    <n v="88170"/>
    <n v="0"/>
    <n v="100"/>
  </r>
  <r>
    <x v="0"/>
    <s v="ul. Wyzwolenia 77, 43-438 Brenna"/>
    <s v="5482432567"/>
    <x v="3"/>
    <s v="ul. Górecka 224, 43-438 Brenna"/>
    <s v="8018590365500000029440"/>
    <s v="GÓRECKA 224, 43-438 Brenna"/>
    <x v="1"/>
    <s v="274"/>
    <n v="262000"/>
    <d v="2025-01-01T00:00:00"/>
    <d v="2025-12-31T00:00:00"/>
    <s v="PSG o/Zabrze"/>
    <n v="47160"/>
    <n v="41920"/>
    <n v="31439.999999999996"/>
    <n v="15719.999999999998"/>
    <n v="5240"/>
    <n v="2620"/>
    <n v="0"/>
    <n v="0"/>
    <n v="10480"/>
    <n v="18340"/>
    <n v="41920"/>
    <n v="47160"/>
    <n v="262000"/>
    <n v="262000"/>
    <n v="0"/>
    <n v="100"/>
  </r>
  <r>
    <x v="0"/>
    <s v="ul. Wyzwolenia 77, 43-438 Brenna"/>
    <s v="5482432567"/>
    <x v="3"/>
    <s v="ul. Górecka 224, 43-438 Brenna"/>
    <s v="8018590365500009228400"/>
    <s v="GÓRECKA 224, 43-438 Brenna"/>
    <x v="2"/>
    <s v="&lt;110"/>
    <n v="1112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1120"/>
    <n v="11120"/>
    <n v="0"/>
    <n v="100"/>
  </r>
  <r>
    <x v="0"/>
    <s v="ul. Wyzwolenia 77, 43-438 Brenna"/>
    <s v="5482432567"/>
    <x v="3"/>
    <s v="ul. Górecka 224, 43-438 Brenna"/>
    <s v="8018590365500009380528"/>
    <s v="LEŚNICA 103, 43-438 Brenna"/>
    <x v="3"/>
    <s v="&lt;110"/>
    <n v="145110"/>
    <d v="2025-01-01T00:00:00"/>
    <d v="2025-12-31T00:00:00"/>
    <s v="PSG o/Zabrze"/>
    <n v="26120"/>
    <n v="23220"/>
    <n v="17410"/>
    <n v="8710"/>
    <n v="2900"/>
    <n v="1450"/>
    <n v="0"/>
    <n v="0"/>
    <n v="5800"/>
    <n v="10160"/>
    <n v="23220"/>
    <n v="26120"/>
    <n v="145110"/>
    <n v="145110"/>
    <n v="0"/>
    <n v="100"/>
  </r>
  <r>
    <x v="0"/>
    <s v="ul. Wyzwolenia 77, 43-438 Brenna"/>
    <s v="5482432567"/>
    <x v="3"/>
    <s v="ul. Górecka 224, 43-438 Brenna"/>
    <s v="8018590365500009380535"/>
    <s v="LEŚNICA 103, 43-438 Brenna"/>
    <x v="1"/>
    <s v="111"/>
    <n v="177610"/>
    <d v="2025-01-01T00:00:00"/>
    <d v="2025-12-31T00:00:00"/>
    <s v="PSG o/Zabrze"/>
    <n v="31970"/>
    <n v="28420"/>
    <n v="21310"/>
    <n v="10660"/>
    <n v="3550"/>
    <n v="1780"/>
    <n v="0"/>
    <n v="0"/>
    <n v="7100"/>
    <n v="12430"/>
    <n v="28420"/>
    <n v="31970"/>
    <n v="177610"/>
    <n v="177610"/>
    <n v="0"/>
    <n v="100"/>
  </r>
  <r>
    <x v="0"/>
    <s v="ul. Wyzwolenia 77, 43-438 Brenna"/>
    <s v="5482432567"/>
    <x v="4"/>
    <s v="ul. Bukowa 45, 43-438 Brenna"/>
    <s v="8018590365500009380627"/>
    <s v="BUKOWA 45, 43-438 Brenna"/>
    <x v="1"/>
    <s v="111"/>
    <n v="221190"/>
    <d v="2025-01-01T00:00:00"/>
    <d v="2025-12-31T00:00:00"/>
    <s v="PSG o/Zabrze"/>
    <n v="39820"/>
    <n v="35390"/>
    <n v="26539.999999999996"/>
    <n v="13269.999999999998"/>
    <n v="4420"/>
    <n v="2210"/>
    <n v="0"/>
    <n v="0"/>
    <n v="8850"/>
    <n v="15480.000000000002"/>
    <n v="35390"/>
    <n v="39820"/>
    <n v="221190"/>
    <n v="221190"/>
    <n v="0"/>
    <n v="100"/>
  </r>
  <r>
    <x v="0"/>
    <s v="ul. Wyzwolenia 77, 43-438 Brenna"/>
    <s v="5482432567"/>
    <x v="5"/>
    <s v="ul. Szkolna 1, 43-436 Górki Wielkie"/>
    <s v="8018590365500000029488"/>
    <s v="SZKOLNA 1, 43-436 Górki Wielkie"/>
    <x v="1"/>
    <s v="219"/>
    <n v="320810"/>
    <d v="2025-01-01T00:00:00"/>
    <d v="2025-12-31T00:00:00"/>
    <s v="PSG o/Zabrze"/>
    <n v="57740"/>
    <n v="51329.999999999993"/>
    <n v="38500"/>
    <n v="19250"/>
    <n v="6420"/>
    <n v="3210"/>
    <n v="0"/>
    <n v="0"/>
    <n v="12830.000000000002"/>
    <n v="22460"/>
    <n v="51329.999999999993"/>
    <n v="57740"/>
    <n v="320810"/>
    <n v="320810"/>
    <n v="0"/>
    <n v="100"/>
  </r>
  <r>
    <x v="0"/>
    <s v="ul. Wyzwolenia 77, 43-438 Brenna"/>
    <s v="5482432567"/>
    <x v="5"/>
    <s v="ul. Szkolna 1, 43-436 Górki Wielkie"/>
    <s v="8018590365500000052622"/>
    <s v="SZKOLNA 1, 43-436 Górki Wielkie"/>
    <x v="1"/>
    <s v="176"/>
    <n v="131190"/>
    <d v="2025-01-01T00:00:00"/>
    <d v="2025-12-31T00:00:00"/>
    <s v="PSG o/Zabrze"/>
    <n v="23620"/>
    <n v="20990"/>
    <n v="15740"/>
    <n v="7870"/>
    <n v="2620"/>
    <n v="1310"/>
    <n v="0"/>
    <n v="0"/>
    <n v="5250"/>
    <n v="9180"/>
    <n v="20990"/>
    <n v="23620"/>
    <n v="131190"/>
    <n v="131190"/>
    <n v="0"/>
    <n v="100"/>
  </r>
  <r>
    <x v="0"/>
    <s v="ul. Wyzwolenia 77, 43-438 Brenna"/>
    <s v="5482432567"/>
    <x v="6"/>
    <s v="ul. Wyzwolenia 77, 43-438 Brenna"/>
    <s v="8018590365500009212751"/>
    <s v="LUDWIKA ŻAGANA 5, 43-436 Górki Wielkie"/>
    <x v="0"/>
    <s v="&lt;110"/>
    <n v="359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35900"/>
    <n v="35900"/>
    <n v="0"/>
    <n v="100"/>
  </r>
  <r>
    <x v="0"/>
    <s v="ul. Wyzwolenia 77, 43-438 Brenna"/>
    <s v="5482432567"/>
    <x v="6"/>
    <s v="ul. Wyzwolenia 77, 43-438 Brenna"/>
    <s v="8018590365500009227410"/>
    <s v="WYZWOLENIA 77, 43-438 Brenna"/>
    <x v="2"/>
    <s v="&lt;110"/>
    <n v="741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7410"/>
    <n v="0"/>
    <n v="7410"/>
    <n v="0"/>
  </r>
  <r>
    <x v="0"/>
    <s v="ul. Wyzwolenia 77, 43-438 Brenna"/>
    <s v="5482432567"/>
    <x v="6"/>
    <s v="ul. Wyzwolenia 77, 43-438 Brenna"/>
    <s v="8018590365500009228264"/>
    <s v="WYZWOLENIA 77, 43-438 Brenna"/>
    <x v="3"/>
    <s v="&lt;110"/>
    <n v="126990"/>
    <d v="2025-01-01T00:00:00"/>
    <d v="2025-12-31T00:00:00"/>
    <s v="PSG o/Zabrze"/>
    <n v="21590"/>
    <n v="20320"/>
    <n v="16510"/>
    <n v="7620"/>
    <n v="5080"/>
    <n v="1900"/>
    <n v="1270"/>
    <n v="1270"/>
    <n v="1900"/>
    <n v="10160"/>
    <n v="16510"/>
    <n v="22860"/>
    <n v="126990"/>
    <n v="0"/>
    <n v="126990"/>
    <n v="0"/>
  </r>
  <r>
    <x v="0"/>
    <s v="ul. Wyzwolenia 77, 43-438 Brenna"/>
    <s v="5482432567"/>
    <x v="6"/>
    <s v="ul. Wyzwolenia 77, 43-438 Brenna"/>
    <s v="8018590365500009343165"/>
    <s v="ZALESIE 3, 43-436 Górki Wielkie"/>
    <x v="0"/>
    <s v="&lt;110"/>
    <n v="461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46100"/>
    <n v="46100"/>
    <n v="0"/>
    <n v="100"/>
  </r>
  <r>
    <x v="0"/>
    <s v="ul. Wyzwolenia 77, 43-438 Brenna"/>
    <s v="5482432567"/>
    <x v="7"/>
    <s v="ul. Wyzwolenia 34, 43-438 Brenna"/>
    <s v="8018590365500003189242"/>
    <s v="WYZWOLENIA 34, 43-438 Brenna"/>
    <x v="2"/>
    <s v="&lt;110"/>
    <n v="282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8200"/>
    <n v="0"/>
    <n v="28200"/>
    <n v="0"/>
  </r>
  <r>
    <x v="1"/>
    <s v="ul. Wyzwolenia 77, 43-438 Brenna"/>
    <s v="5482372641"/>
    <x v="8"/>
    <s v="ul. Wyzwolenia 77, 43-438 Brenna"/>
    <s v="8018590365500009139836"/>
    <s v="ZALESIE 3, 43-436 GÓRKI MAŁE"/>
    <x v="2"/>
    <s v="&lt;110"/>
    <n v="16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6000"/>
    <n v="16000"/>
    <n v="0"/>
    <n v="100"/>
  </r>
  <r>
    <x v="2"/>
    <s v="ul. Wyzwolenia 77, 43-438 Brenna"/>
    <s v="5482434081"/>
    <x v="9"/>
    <s v="ul. Wyzwolenia 77, 43-438 Brenna"/>
    <s v="8018590365500009194194"/>
    <s v="WYZWOLENIA 69, 43-438 Brenna"/>
    <x v="0"/>
    <s v="&lt;110"/>
    <n v="4729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47290"/>
    <n v="47290"/>
    <n v="0"/>
    <n v="100"/>
  </r>
  <r>
    <x v="2"/>
    <s v="ul. Wyzwolenia 77, 43-438 Brenna"/>
    <s v="5482434081"/>
    <x v="9"/>
    <s v="ul. Wyzwolenia 77, 43-438 Brenna"/>
    <s v="8018590365500009389187"/>
    <s v="MALINOWA 2B, 43-438 Brenna"/>
    <x v="0"/>
    <s v="&lt;110"/>
    <n v="4561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45610"/>
    <n v="45610"/>
    <n v="0"/>
    <n v="1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89021B8-8203-4E57-A7F0-720584D4CAD1}" name="Tabela przestawna1" cacheId="33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Nabywca / Płatnik">
  <location ref="A3:E17" firstHeaderRow="0" firstDataRow="1" firstDataCol="1"/>
  <pivotFields count="29">
    <pivotField axis="axisRow" showAll="0">
      <items count="17">
        <item m="1" x="14"/>
        <item m="1" x="15"/>
        <item m="1" x="12"/>
        <item m="1" x="13"/>
        <item m="1" x="11"/>
        <item m="1" x="3"/>
        <item m="1" x="4"/>
        <item m="1" x="5"/>
        <item m="1" x="6"/>
        <item m="1" x="7"/>
        <item m="1" x="8"/>
        <item m="1" x="9"/>
        <item m="1" x="10"/>
        <item x="0"/>
        <item x="1"/>
        <item x="2"/>
        <item t="default"/>
      </items>
    </pivotField>
    <pivotField showAll="0"/>
    <pivotField showAll="0"/>
    <pivotField axis="axisRow" showAll="0">
      <items count="58">
        <item m="1" x="56"/>
        <item m="1" x="47"/>
        <item m="1" x="55"/>
        <item m="1" x="48"/>
        <item m="1" x="51"/>
        <item m="1" x="52"/>
        <item m="1" x="53"/>
        <item m="1" x="54"/>
        <item m="1" x="49"/>
        <item m="1" x="50"/>
        <item m="1" x="33"/>
        <item m="1" x="34"/>
        <item m="1" x="35"/>
        <item m="1" x="36"/>
        <item m="1" x="37"/>
        <item m="1" x="38"/>
        <item m="1" x="39"/>
        <item m="1" x="40"/>
        <item m="1" x="41"/>
        <item m="1" x="42"/>
        <item m="1" x="43"/>
        <item m="1" x="44"/>
        <item m="1" x="45"/>
        <item m="1" x="46"/>
        <item m="1" x="29"/>
        <item m="1" x="30"/>
        <item m="1" x="31"/>
        <item m="1" x="32"/>
        <item m="1" x="10"/>
        <item m="1" x="11"/>
        <item m="1" x="12"/>
        <item m="1" x="13"/>
        <item m="1" x="14"/>
        <item m="1" x="15"/>
        <item m="1" x="16"/>
        <item m="1" x="17"/>
        <item m="1" x="18"/>
        <item m="1" x="19"/>
        <item m="1" x="20"/>
        <item m="1" x="21"/>
        <item m="1" x="22"/>
        <item m="1" x="23"/>
        <item m="1" x="24"/>
        <item m="1" x="25"/>
        <item m="1" x="26"/>
        <item m="1" x="27"/>
        <item m="1" x="28"/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</pivotFields>
  <rowFields count="2">
    <field x="0"/>
    <field x="3"/>
  </rowFields>
  <rowItems count="14">
    <i>
      <x v="13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>
      <x v="14"/>
    </i>
    <i r="1">
      <x v="55"/>
    </i>
    <i>
      <x v="15"/>
    </i>
    <i r="1">
      <x v="5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iczba PPG" fld="5" subtotal="count" baseField="0" baseItem="0"/>
    <dataField name=" Prognoza_2025" fld="9" baseField="0" baseItem="0"/>
    <dataField name=" Ilość gazu podlegająca rozliczeniom wg cen taryfowych 2025" fld="26" baseField="0" baseItem="0"/>
    <dataField name=" Ilość gazu podlegająca rozliczeniom wg cen zaoferowanych przez Wykonawcę 2025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1B6347-DB1F-424C-AEA1-AD900A007338}" name="Tabela przestawna2" cacheId="33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Gruoa taryfowa OSD">
  <location ref="A3:E8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showAll="0"/>
    <pivotField axis="axisRow" showAll="0" sortType="ascending">
      <items count="8">
        <item m="1" x="6"/>
        <item m="1" x="5"/>
        <item x="2"/>
        <item x="0"/>
        <item m="1" x="4"/>
        <item x="3"/>
        <item x="1"/>
        <item t="default"/>
      </items>
    </pivotField>
    <pivotField showAll="0"/>
    <pivotField dataField="1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</pivotFields>
  <rowFields count="1">
    <field x="7"/>
  </rowFields>
  <rowItems count="5">
    <i>
      <x v="2"/>
    </i>
    <i>
      <x v="3"/>
    </i>
    <i>
      <x v="5"/>
    </i>
    <i>
      <x v="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iczba PPG" fld="5" subtotal="count" baseField="0" baseItem="0"/>
    <dataField name=" Prognoza_2025" fld="9" baseField="0" baseItem="0"/>
    <dataField name=" Ilość gazu podlegająca rozliczeniom wg cen taryfowych 2025" fld="26" baseField="0" baseItem="0"/>
    <dataField name=" Ilość gazu podlegająca rozliczeniom wg cen zaoferowanych przez Wykonawcę 2025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967E04-D6F3-4D64-A76E-757902222179}" name="Tabela przestawna3" cacheId="33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Grupa taryfowa OSD">
  <location ref="A3:O8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showAll="0"/>
    <pivotField axis="axisRow" showAll="0" sortType="ascending">
      <items count="8">
        <item m="1" x="6"/>
        <item m="1" x="5"/>
        <item x="2"/>
        <item x="0"/>
        <item m="1" x="4"/>
        <item x="3"/>
        <item x="1"/>
        <item t="default"/>
      </items>
    </pivotField>
    <pivotField showAll="0"/>
    <pivotField showAll="0"/>
    <pivotField numFmtId="164" showAll="0"/>
    <pivotField numFmtId="164"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</pivotFields>
  <rowFields count="1">
    <field x="7"/>
  </rowFields>
  <rowItems count="5">
    <i>
      <x v="2"/>
    </i>
    <i>
      <x v="3"/>
    </i>
    <i>
      <x v="5"/>
    </i>
    <i>
      <x v="6"/>
    </i>
    <i t="grand">
      <x/>
    </i>
  </rowItems>
  <colFields count="1">
    <field x="-2"/>
  </colFields>
  <colItems count="1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</colItems>
  <dataFields count="14">
    <dataField name="Liczba PPG" fld="5" subtotal="count" baseField="0" baseItem="0"/>
    <dataField name=" I" fld="13" baseField="0" baseItem="0"/>
    <dataField name=" II" fld="14" baseField="0" baseItem="0"/>
    <dataField name=" III" fld="15" baseField="0" baseItem="0"/>
    <dataField name=" IV" fld="16" baseField="0" baseItem="0"/>
    <dataField name=" V" fld="17" baseField="0" baseItem="0"/>
    <dataField name=" VI" fld="18" baseField="0" baseItem="0"/>
    <dataField name=" VII" fld="19" baseField="0" baseItem="0"/>
    <dataField name=" VIII" fld="20" baseField="0" baseItem="0"/>
    <dataField name=" IX" fld="21" baseField="0" baseItem="0"/>
    <dataField name=" X" fld="22" baseField="0" baseItem="0"/>
    <dataField name=" XI" fld="23" baseField="0" baseItem="0"/>
    <dataField name=" XII" fld="24" baseField="0" baseItem="0"/>
    <dataField name=" ROK" fld="2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9"/>
  <sheetViews>
    <sheetView workbookViewId="0"/>
  </sheetViews>
  <sheetFormatPr defaultRowHeight="15" x14ac:dyDescent="0.25"/>
  <cols>
    <col min="1" max="1" width="54.5703125" customWidth="1"/>
    <col min="2" max="2" width="52.7109375" customWidth="1"/>
    <col min="3" max="3" width="13.85546875" customWidth="1"/>
    <col min="4" max="4" width="82.42578125" bestFit="1" customWidth="1"/>
    <col min="5" max="5" width="52.5703125" customWidth="1"/>
    <col min="6" max="6" width="28.140625" customWidth="1"/>
    <col min="7" max="7" width="42.85546875" customWidth="1"/>
    <col min="8" max="8" width="15.28515625" bestFit="1" customWidth="1"/>
    <col min="9" max="9" width="13.5703125" bestFit="1" customWidth="1"/>
    <col min="10" max="10" width="14.28515625" bestFit="1" customWidth="1"/>
    <col min="11" max="11" width="16.85546875" customWidth="1"/>
    <col min="12" max="12" width="17" customWidth="1"/>
    <col min="13" max="13" width="13.85546875" customWidth="1"/>
    <col min="14" max="25" width="10.7109375" style="2" customWidth="1"/>
    <col min="26" max="26" width="11.7109375" customWidth="1"/>
    <col min="27" max="27" width="22.85546875" customWidth="1"/>
    <col min="28" max="28" width="26.5703125" customWidth="1"/>
    <col min="29" max="29" width="20.140625" customWidth="1"/>
  </cols>
  <sheetData>
    <row r="1" spans="1:29" s="8" customFormat="1" ht="75" x14ac:dyDescent="0.25">
      <c r="A1" s="5" t="s">
        <v>0</v>
      </c>
      <c r="B1" s="5" t="s">
        <v>7</v>
      </c>
      <c r="C1" s="5" t="s">
        <v>6</v>
      </c>
      <c r="D1" s="5" t="s">
        <v>8</v>
      </c>
      <c r="E1" s="5" t="s">
        <v>9</v>
      </c>
      <c r="F1" s="5" t="s">
        <v>2</v>
      </c>
      <c r="G1" s="5" t="s">
        <v>3</v>
      </c>
      <c r="H1" s="5" t="s">
        <v>4</v>
      </c>
      <c r="I1" s="5" t="s">
        <v>5</v>
      </c>
      <c r="J1" s="5" t="s">
        <v>50</v>
      </c>
      <c r="K1" s="5" t="s">
        <v>11</v>
      </c>
      <c r="L1" s="5" t="s">
        <v>12</v>
      </c>
      <c r="M1" s="5" t="s">
        <v>13</v>
      </c>
      <c r="N1" s="6" t="s">
        <v>14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6" t="s">
        <v>21</v>
      </c>
      <c r="V1" s="6" t="s">
        <v>22</v>
      </c>
      <c r="W1" s="6" t="s">
        <v>23</v>
      </c>
      <c r="X1" s="6" t="s">
        <v>24</v>
      </c>
      <c r="Y1" s="6" t="s">
        <v>25</v>
      </c>
      <c r="Z1" s="7" t="s">
        <v>27</v>
      </c>
      <c r="AA1" s="5" t="s">
        <v>51</v>
      </c>
      <c r="AB1" s="5" t="s">
        <v>52</v>
      </c>
      <c r="AC1" s="11" t="s">
        <v>33</v>
      </c>
    </row>
    <row r="2" spans="1:29" s="3" customFormat="1" ht="24.95" customHeight="1" x14ac:dyDescent="0.25">
      <c r="A2" s="13" t="s">
        <v>57</v>
      </c>
      <c r="B2" s="13" t="s">
        <v>58</v>
      </c>
      <c r="C2" s="13" t="s">
        <v>59</v>
      </c>
      <c r="D2" s="13" t="s">
        <v>60</v>
      </c>
      <c r="E2" s="13" t="s">
        <v>61</v>
      </c>
      <c r="F2" s="13" t="s">
        <v>62</v>
      </c>
      <c r="G2" s="13" t="s">
        <v>63</v>
      </c>
      <c r="H2" s="13" t="s">
        <v>31</v>
      </c>
      <c r="I2" s="13" t="s">
        <v>10</v>
      </c>
      <c r="J2" s="14">
        <v>44270</v>
      </c>
      <c r="K2" s="15">
        <v>45658</v>
      </c>
      <c r="L2" s="15">
        <v>46022</v>
      </c>
      <c r="M2" s="13" t="s">
        <v>26</v>
      </c>
      <c r="N2" s="14">
        <v>0</v>
      </c>
      <c r="O2" s="14">
        <v>0</v>
      </c>
      <c r="P2" s="14">
        <v>0</v>
      </c>
      <c r="Q2" s="14">
        <v>0</v>
      </c>
      <c r="R2" s="14">
        <v>0</v>
      </c>
      <c r="S2" s="14">
        <v>0</v>
      </c>
      <c r="T2" s="14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44270</v>
      </c>
      <c r="AA2" s="14">
        <v>44270</v>
      </c>
      <c r="AB2" s="14">
        <v>0</v>
      </c>
      <c r="AC2" s="14">
        <v>100</v>
      </c>
    </row>
    <row r="3" spans="1:29" s="3" customFormat="1" ht="24.95" customHeight="1" x14ac:dyDescent="0.25">
      <c r="A3" s="13" t="s">
        <v>57</v>
      </c>
      <c r="B3" s="13" t="s">
        <v>58</v>
      </c>
      <c r="C3" s="13" t="s">
        <v>59</v>
      </c>
      <c r="D3" s="13" t="s">
        <v>64</v>
      </c>
      <c r="E3" s="13" t="s">
        <v>65</v>
      </c>
      <c r="F3" s="13" t="s">
        <v>66</v>
      </c>
      <c r="G3" s="13" t="s">
        <v>67</v>
      </c>
      <c r="H3" s="13" t="s">
        <v>31</v>
      </c>
      <c r="I3" s="13" t="s">
        <v>10</v>
      </c>
      <c r="J3" s="14">
        <v>43170</v>
      </c>
      <c r="K3" s="15">
        <v>45658</v>
      </c>
      <c r="L3" s="15">
        <v>46022</v>
      </c>
      <c r="M3" s="13" t="s">
        <v>26</v>
      </c>
      <c r="N3" s="14">
        <v>0</v>
      </c>
      <c r="O3" s="14">
        <v>0</v>
      </c>
      <c r="P3" s="14">
        <v>0</v>
      </c>
      <c r="Q3" s="14">
        <v>0</v>
      </c>
      <c r="R3" s="14">
        <v>0</v>
      </c>
      <c r="S3" s="14">
        <v>0</v>
      </c>
      <c r="T3" s="14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43170</v>
      </c>
      <c r="AA3" s="14">
        <v>43170</v>
      </c>
      <c r="AB3" s="14">
        <v>0</v>
      </c>
      <c r="AC3" s="14">
        <v>100</v>
      </c>
    </row>
    <row r="4" spans="1:29" s="3" customFormat="1" ht="24.95" customHeight="1" x14ac:dyDescent="0.25">
      <c r="A4" s="13" t="s">
        <v>57</v>
      </c>
      <c r="B4" s="13" t="s">
        <v>58</v>
      </c>
      <c r="C4" s="13" t="s">
        <v>59</v>
      </c>
      <c r="D4" s="13" t="s">
        <v>68</v>
      </c>
      <c r="E4" s="13" t="s">
        <v>69</v>
      </c>
      <c r="F4" s="13" t="s">
        <v>70</v>
      </c>
      <c r="G4" s="13" t="s">
        <v>71</v>
      </c>
      <c r="H4" s="13" t="s">
        <v>31</v>
      </c>
      <c r="I4" s="13" t="s">
        <v>10</v>
      </c>
      <c r="J4" s="14">
        <v>88170</v>
      </c>
      <c r="K4" s="15">
        <v>45658</v>
      </c>
      <c r="L4" s="15">
        <v>46022</v>
      </c>
      <c r="M4" s="13" t="s">
        <v>26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0</v>
      </c>
      <c r="T4" s="14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88170</v>
      </c>
      <c r="AA4" s="14">
        <v>88170</v>
      </c>
      <c r="AB4" s="14">
        <v>0</v>
      </c>
      <c r="AC4" s="14">
        <v>100</v>
      </c>
    </row>
    <row r="5" spans="1:29" s="3" customFormat="1" ht="24.95" customHeight="1" x14ac:dyDescent="0.25">
      <c r="A5" s="13" t="s">
        <v>57</v>
      </c>
      <c r="B5" s="13" t="s">
        <v>58</v>
      </c>
      <c r="C5" s="13" t="s">
        <v>59</v>
      </c>
      <c r="D5" s="13" t="s">
        <v>72</v>
      </c>
      <c r="E5" s="13" t="s">
        <v>73</v>
      </c>
      <c r="F5" s="13" t="s">
        <v>74</v>
      </c>
      <c r="G5" s="13" t="s">
        <v>75</v>
      </c>
      <c r="H5" s="13" t="s">
        <v>29</v>
      </c>
      <c r="I5" s="13" t="s">
        <v>76</v>
      </c>
      <c r="J5" s="14">
        <v>262000</v>
      </c>
      <c r="K5" s="15">
        <v>45658</v>
      </c>
      <c r="L5" s="15">
        <v>46022</v>
      </c>
      <c r="M5" s="13" t="s">
        <v>26</v>
      </c>
      <c r="N5" s="14">
        <v>47160</v>
      </c>
      <c r="O5" s="14">
        <v>41920</v>
      </c>
      <c r="P5" s="14">
        <v>31439.999999999996</v>
      </c>
      <c r="Q5" s="14">
        <v>15719.999999999998</v>
      </c>
      <c r="R5" s="14">
        <v>5240</v>
      </c>
      <c r="S5" s="14">
        <v>2620</v>
      </c>
      <c r="T5" s="14">
        <v>0</v>
      </c>
      <c r="U5" s="14">
        <v>0</v>
      </c>
      <c r="V5" s="14">
        <v>10480</v>
      </c>
      <c r="W5" s="14">
        <v>18340</v>
      </c>
      <c r="X5" s="14">
        <v>41920</v>
      </c>
      <c r="Y5" s="14">
        <v>47160</v>
      </c>
      <c r="Z5" s="14">
        <v>262000</v>
      </c>
      <c r="AA5" s="14">
        <v>262000</v>
      </c>
      <c r="AB5" s="14">
        <v>0</v>
      </c>
      <c r="AC5" s="14">
        <v>100</v>
      </c>
    </row>
    <row r="6" spans="1:29" s="3" customFormat="1" ht="24.95" customHeight="1" x14ac:dyDescent="0.25">
      <c r="A6" s="13" t="s">
        <v>57</v>
      </c>
      <c r="B6" s="13" t="s">
        <v>58</v>
      </c>
      <c r="C6" s="13" t="s">
        <v>59</v>
      </c>
      <c r="D6" s="13" t="s">
        <v>72</v>
      </c>
      <c r="E6" s="13" t="s">
        <v>73</v>
      </c>
      <c r="F6" s="13" t="s">
        <v>77</v>
      </c>
      <c r="G6" s="13" t="s">
        <v>75</v>
      </c>
      <c r="H6" s="13" t="s">
        <v>30</v>
      </c>
      <c r="I6" s="13" t="s">
        <v>10</v>
      </c>
      <c r="J6" s="14">
        <v>11120</v>
      </c>
      <c r="K6" s="15">
        <v>45658</v>
      </c>
      <c r="L6" s="15">
        <v>46022</v>
      </c>
      <c r="M6" s="13" t="s">
        <v>26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14">
        <v>0</v>
      </c>
      <c r="X6" s="14">
        <v>0</v>
      </c>
      <c r="Y6" s="14">
        <v>0</v>
      </c>
      <c r="Z6" s="14">
        <v>11120</v>
      </c>
      <c r="AA6" s="14">
        <v>11120</v>
      </c>
      <c r="AB6" s="14">
        <v>0</v>
      </c>
      <c r="AC6" s="14">
        <v>100</v>
      </c>
    </row>
    <row r="7" spans="1:29" s="3" customFormat="1" ht="24.95" customHeight="1" x14ac:dyDescent="0.25">
      <c r="A7" s="13" t="s">
        <v>57</v>
      </c>
      <c r="B7" s="13" t="s">
        <v>58</v>
      </c>
      <c r="C7" s="13" t="s">
        <v>59</v>
      </c>
      <c r="D7" s="13" t="s">
        <v>72</v>
      </c>
      <c r="E7" s="13" t="s">
        <v>73</v>
      </c>
      <c r="F7" s="13" t="s">
        <v>78</v>
      </c>
      <c r="G7" s="13" t="s">
        <v>79</v>
      </c>
      <c r="H7" s="13" t="s">
        <v>32</v>
      </c>
      <c r="I7" s="13" t="s">
        <v>10</v>
      </c>
      <c r="J7" s="14">
        <v>145110</v>
      </c>
      <c r="K7" s="15">
        <v>45658</v>
      </c>
      <c r="L7" s="15">
        <v>46022</v>
      </c>
      <c r="M7" s="13" t="s">
        <v>26</v>
      </c>
      <c r="N7" s="14">
        <v>26120</v>
      </c>
      <c r="O7" s="14">
        <v>23220</v>
      </c>
      <c r="P7" s="14">
        <v>17410</v>
      </c>
      <c r="Q7" s="14">
        <v>8710</v>
      </c>
      <c r="R7" s="14">
        <v>2900</v>
      </c>
      <c r="S7" s="14">
        <v>1450</v>
      </c>
      <c r="T7" s="14">
        <v>0</v>
      </c>
      <c r="U7" s="14">
        <v>0</v>
      </c>
      <c r="V7" s="14">
        <v>5800</v>
      </c>
      <c r="W7" s="14">
        <v>10160</v>
      </c>
      <c r="X7" s="14">
        <v>23220</v>
      </c>
      <c r="Y7" s="14">
        <v>26120</v>
      </c>
      <c r="Z7" s="14">
        <v>145110</v>
      </c>
      <c r="AA7" s="14">
        <v>145110</v>
      </c>
      <c r="AB7" s="14">
        <v>0</v>
      </c>
      <c r="AC7" s="14">
        <v>100</v>
      </c>
    </row>
    <row r="8" spans="1:29" s="3" customFormat="1" ht="24.95" customHeight="1" x14ac:dyDescent="0.25">
      <c r="A8" s="13" t="s">
        <v>57</v>
      </c>
      <c r="B8" s="13" t="s">
        <v>58</v>
      </c>
      <c r="C8" s="13" t="s">
        <v>59</v>
      </c>
      <c r="D8" s="13" t="s">
        <v>72</v>
      </c>
      <c r="E8" s="13" t="s">
        <v>73</v>
      </c>
      <c r="F8" s="13" t="s">
        <v>80</v>
      </c>
      <c r="G8" s="13" t="s">
        <v>79</v>
      </c>
      <c r="H8" s="13" t="s">
        <v>29</v>
      </c>
      <c r="I8" s="13" t="s">
        <v>56</v>
      </c>
      <c r="J8" s="14">
        <v>177610</v>
      </c>
      <c r="K8" s="15">
        <v>45658</v>
      </c>
      <c r="L8" s="15">
        <v>46022</v>
      </c>
      <c r="M8" s="13" t="s">
        <v>26</v>
      </c>
      <c r="N8" s="14">
        <v>31970</v>
      </c>
      <c r="O8" s="14">
        <v>28420</v>
      </c>
      <c r="P8" s="14">
        <v>21310</v>
      </c>
      <c r="Q8" s="14">
        <v>10660</v>
      </c>
      <c r="R8" s="14">
        <v>3550</v>
      </c>
      <c r="S8" s="14">
        <v>1780</v>
      </c>
      <c r="T8" s="14">
        <v>0</v>
      </c>
      <c r="U8" s="14">
        <v>0</v>
      </c>
      <c r="V8" s="14">
        <v>7100</v>
      </c>
      <c r="W8" s="14">
        <v>12430</v>
      </c>
      <c r="X8" s="14">
        <v>28420</v>
      </c>
      <c r="Y8" s="14">
        <v>31970</v>
      </c>
      <c r="Z8" s="14">
        <v>177610</v>
      </c>
      <c r="AA8" s="14">
        <v>177610</v>
      </c>
      <c r="AB8" s="14">
        <v>0</v>
      </c>
      <c r="AC8" s="14">
        <v>100</v>
      </c>
    </row>
    <row r="9" spans="1:29" s="3" customFormat="1" ht="24.95" customHeight="1" x14ac:dyDescent="0.25">
      <c r="A9" s="13" t="s">
        <v>57</v>
      </c>
      <c r="B9" s="13" t="s">
        <v>58</v>
      </c>
      <c r="C9" s="13" t="s">
        <v>59</v>
      </c>
      <c r="D9" s="13" t="s">
        <v>81</v>
      </c>
      <c r="E9" s="13" t="s">
        <v>82</v>
      </c>
      <c r="F9" s="13" t="s">
        <v>83</v>
      </c>
      <c r="G9" s="13" t="s">
        <v>84</v>
      </c>
      <c r="H9" s="13" t="s">
        <v>29</v>
      </c>
      <c r="I9" s="13" t="s">
        <v>56</v>
      </c>
      <c r="J9" s="14">
        <v>221190</v>
      </c>
      <c r="K9" s="15">
        <v>45658</v>
      </c>
      <c r="L9" s="15">
        <v>46022</v>
      </c>
      <c r="M9" s="13" t="s">
        <v>26</v>
      </c>
      <c r="N9" s="14">
        <v>39820</v>
      </c>
      <c r="O9" s="14">
        <v>35390</v>
      </c>
      <c r="P9" s="14">
        <v>26539.999999999996</v>
      </c>
      <c r="Q9" s="14">
        <v>13269.999999999998</v>
      </c>
      <c r="R9" s="14">
        <v>4420</v>
      </c>
      <c r="S9" s="14">
        <v>2210</v>
      </c>
      <c r="T9" s="14">
        <v>0</v>
      </c>
      <c r="U9" s="14">
        <v>0</v>
      </c>
      <c r="V9" s="14">
        <v>8850</v>
      </c>
      <c r="W9" s="14">
        <v>15480.000000000002</v>
      </c>
      <c r="X9" s="14">
        <v>35390</v>
      </c>
      <c r="Y9" s="14">
        <v>39820</v>
      </c>
      <c r="Z9" s="14">
        <v>221190</v>
      </c>
      <c r="AA9" s="14">
        <v>221190</v>
      </c>
      <c r="AB9" s="14">
        <v>0</v>
      </c>
      <c r="AC9" s="14">
        <v>100</v>
      </c>
    </row>
    <row r="10" spans="1:29" s="3" customFormat="1" ht="24.95" customHeight="1" x14ac:dyDescent="0.25">
      <c r="A10" s="13" t="s">
        <v>57</v>
      </c>
      <c r="B10" s="13" t="s">
        <v>58</v>
      </c>
      <c r="C10" s="13" t="s">
        <v>59</v>
      </c>
      <c r="D10" s="13" t="s">
        <v>85</v>
      </c>
      <c r="E10" s="13" t="s">
        <v>86</v>
      </c>
      <c r="F10" s="13" t="s">
        <v>87</v>
      </c>
      <c r="G10" s="13" t="s">
        <v>88</v>
      </c>
      <c r="H10" s="13" t="s">
        <v>29</v>
      </c>
      <c r="I10" s="13" t="s">
        <v>89</v>
      </c>
      <c r="J10" s="14">
        <v>320810</v>
      </c>
      <c r="K10" s="15">
        <v>45658</v>
      </c>
      <c r="L10" s="15">
        <v>46022</v>
      </c>
      <c r="M10" s="13" t="s">
        <v>26</v>
      </c>
      <c r="N10" s="14">
        <v>57740</v>
      </c>
      <c r="O10" s="14">
        <v>51329.999999999993</v>
      </c>
      <c r="P10" s="14">
        <v>38500</v>
      </c>
      <c r="Q10" s="14">
        <v>19250</v>
      </c>
      <c r="R10" s="14">
        <v>6420</v>
      </c>
      <c r="S10" s="14">
        <v>3210</v>
      </c>
      <c r="T10" s="14">
        <v>0</v>
      </c>
      <c r="U10" s="14">
        <v>0</v>
      </c>
      <c r="V10" s="14">
        <v>12830.000000000002</v>
      </c>
      <c r="W10" s="14">
        <v>22460</v>
      </c>
      <c r="X10" s="14">
        <v>51329.999999999993</v>
      </c>
      <c r="Y10" s="14">
        <v>57740</v>
      </c>
      <c r="Z10" s="14">
        <v>320810</v>
      </c>
      <c r="AA10" s="14">
        <v>320810</v>
      </c>
      <c r="AB10" s="14">
        <v>0</v>
      </c>
      <c r="AC10" s="14">
        <v>100</v>
      </c>
    </row>
    <row r="11" spans="1:29" s="3" customFormat="1" ht="24.95" customHeight="1" x14ac:dyDescent="0.25">
      <c r="A11" s="13" t="s">
        <v>57</v>
      </c>
      <c r="B11" s="13" t="s">
        <v>58</v>
      </c>
      <c r="C11" s="13" t="s">
        <v>59</v>
      </c>
      <c r="D11" s="13" t="s">
        <v>85</v>
      </c>
      <c r="E11" s="13" t="s">
        <v>86</v>
      </c>
      <c r="F11" s="13" t="s">
        <v>90</v>
      </c>
      <c r="G11" s="13" t="s">
        <v>88</v>
      </c>
      <c r="H11" s="13" t="s">
        <v>29</v>
      </c>
      <c r="I11" s="13" t="s">
        <v>91</v>
      </c>
      <c r="J11" s="14">
        <v>131190</v>
      </c>
      <c r="K11" s="15">
        <v>45658</v>
      </c>
      <c r="L11" s="15">
        <v>46022</v>
      </c>
      <c r="M11" s="13" t="s">
        <v>26</v>
      </c>
      <c r="N11" s="14">
        <v>23620</v>
      </c>
      <c r="O11" s="14">
        <v>20990</v>
      </c>
      <c r="P11" s="14">
        <v>15740</v>
      </c>
      <c r="Q11" s="14">
        <v>7870</v>
      </c>
      <c r="R11" s="14">
        <v>2620</v>
      </c>
      <c r="S11" s="14">
        <v>1310</v>
      </c>
      <c r="T11" s="14">
        <v>0</v>
      </c>
      <c r="U11" s="14">
        <v>0</v>
      </c>
      <c r="V11" s="14">
        <v>5250</v>
      </c>
      <c r="W11" s="14">
        <v>9180</v>
      </c>
      <c r="X11" s="14">
        <v>20990</v>
      </c>
      <c r="Y11" s="14">
        <v>23620</v>
      </c>
      <c r="Z11" s="14">
        <v>131190</v>
      </c>
      <c r="AA11" s="14">
        <v>131190</v>
      </c>
      <c r="AB11" s="14">
        <v>0</v>
      </c>
      <c r="AC11" s="14">
        <v>100</v>
      </c>
    </row>
    <row r="12" spans="1:29" s="3" customFormat="1" ht="24.95" customHeight="1" x14ac:dyDescent="0.25">
      <c r="A12" s="13" t="s">
        <v>57</v>
      </c>
      <c r="B12" s="13" t="s">
        <v>58</v>
      </c>
      <c r="C12" s="13" t="s">
        <v>59</v>
      </c>
      <c r="D12" s="13" t="s">
        <v>92</v>
      </c>
      <c r="E12" s="13" t="s">
        <v>58</v>
      </c>
      <c r="F12" s="13" t="s">
        <v>93</v>
      </c>
      <c r="G12" s="13" t="s">
        <v>94</v>
      </c>
      <c r="H12" s="13" t="s">
        <v>31</v>
      </c>
      <c r="I12" s="13" t="s">
        <v>10</v>
      </c>
      <c r="J12" s="14">
        <v>35900</v>
      </c>
      <c r="K12" s="15">
        <v>45658</v>
      </c>
      <c r="L12" s="15">
        <v>46022</v>
      </c>
      <c r="M12" s="13" t="s">
        <v>26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35900</v>
      </c>
      <c r="AA12" s="14">
        <v>35900</v>
      </c>
      <c r="AB12" s="14">
        <v>0</v>
      </c>
      <c r="AC12" s="14">
        <v>100</v>
      </c>
    </row>
    <row r="13" spans="1:29" s="3" customFormat="1" ht="24.95" customHeight="1" x14ac:dyDescent="0.25">
      <c r="A13" s="13" t="s">
        <v>57</v>
      </c>
      <c r="B13" s="13" t="s">
        <v>58</v>
      </c>
      <c r="C13" s="13" t="s">
        <v>59</v>
      </c>
      <c r="D13" s="13" t="s">
        <v>92</v>
      </c>
      <c r="E13" s="13" t="s">
        <v>58</v>
      </c>
      <c r="F13" s="13" t="s">
        <v>95</v>
      </c>
      <c r="G13" s="13" t="s">
        <v>96</v>
      </c>
      <c r="H13" s="13" t="s">
        <v>30</v>
      </c>
      <c r="I13" s="13" t="s">
        <v>10</v>
      </c>
      <c r="J13" s="14">
        <v>7410</v>
      </c>
      <c r="K13" s="15">
        <v>45658</v>
      </c>
      <c r="L13" s="15">
        <v>46022</v>
      </c>
      <c r="M13" s="13" t="s">
        <v>26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7410</v>
      </c>
      <c r="AA13" s="14">
        <v>0</v>
      </c>
      <c r="AB13" s="14">
        <v>7410</v>
      </c>
      <c r="AC13" s="14">
        <v>0</v>
      </c>
    </row>
    <row r="14" spans="1:29" s="3" customFormat="1" ht="24.95" customHeight="1" x14ac:dyDescent="0.25">
      <c r="A14" s="13" t="s">
        <v>57</v>
      </c>
      <c r="B14" s="13" t="s">
        <v>58</v>
      </c>
      <c r="C14" s="13" t="s">
        <v>59</v>
      </c>
      <c r="D14" s="13" t="s">
        <v>92</v>
      </c>
      <c r="E14" s="13" t="s">
        <v>58</v>
      </c>
      <c r="F14" s="13" t="s">
        <v>97</v>
      </c>
      <c r="G14" s="13" t="s">
        <v>96</v>
      </c>
      <c r="H14" s="13" t="s">
        <v>32</v>
      </c>
      <c r="I14" s="13" t="s">
        <v>10</v>
      </c>
      <c r="J14" s="14">
        <v>126990</v>
      </c>
      <c r="K14" s="15">
        <v>45658</v>
      </c>
      <c r="L14" s="15">
        <v>46022</v>
      </c>
      <c r="M14" s="13" t="s">
        <v>26</v>
      </c>
      <c r="N14" s="14">
        <v>21590</v>
      </c>
      <c r="O14" s="14">
        <v>20320</v>
      </c>
      <c r="P14" s="14">
        <v>16510</v>
      </c>
      <c r="Q14" s="14">
        <v>7620</v>
      </c>
      <c r="R14" s="14">
        <v>5080</v>
      </c>
      <c r="S14" s="14">
        <v>1900</v>
      </c>
      <c r="T14" s="14">
        <v>1270</v>
      </c>
      <c r="U14" s="14">
        <v>1270</v>
      </c>
      <c r="V14" s="14">
        <v>1900</v>
      </c>
      <c r="W14" s="14">
        <v>10160</v>
      </c>
      <c r="X14" s="14">
        <v>16510</v>
      </c>
      <c r="Y14" s="14">
        <v>22860</v>
      </c>
      <c r="Z14" s="14">
        <v>126990</v>
      </c>
      <c r="AA14" s="14">
        <v>0</v>
      </c>
      <c r="AB14" s="14">
        <v>126990</v>
      </c>
      <c r="AC14" s="14">
        <v>0</v>
      </c>
    </row>
    <row r="15" spans="1:29" s="3" customFormat="1" ht="24.95" customHeight="1" x14ac:dyDescent="0.25">
      <c r="A15" s="13" t="s">
        <v>57</v>
      </c>
      <c r="B15" s="13" t="s">
        <v>58</v>
      </c>
      <c r="C15" s="13" t="s">
        <v>59</v>
      </c>
      <c r="D15" s="13" t="s">
        <v>92</v>
      </c>
      <c r="E15" s="13" t="s">
        <v>58</v>
      </c>
      <c r="F15" s="13" t="s">
        <v>98</v>
      </c>
      <c r="G15" s="13" t="s">
        <v>71</v>
      </c>
      <c r="H15" s="13" t="s">
        <v>31</v>
      </c>
      <c r="I15" s="13" t="s">
        <v>10</v>
      </c>
      <c r="J15" s="14">
        <v>46100</v>
      </c>
      <c r="K15" s="15">
        <v>45658</v>
      </c>
      <c r="L15" s="15">
        <v>46022</v>
      </c>
      <c r="M15" s="13" t="s">
        <v>26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46100</v>
      </c>
      <c r="AA15" s="14">
        <v>46100</v>
      </c>
      <c r="AB15" s="14">
        <v>0</v>
      </c>
      <c r="AC15" s="14">
        <v>100</v>
      </c>
    </row>
    <row r="16" spans="1:29" s="3" customFormat="1" ht="24.95" customHeight="1" x14ac:dyDescent="0.25">
      <c r="A16" s="13" t="s">
        <v>57</v>
      </c>
      <c r="B16" s="13" t="s">
        <v>58</v>
      </c>
      <c r="C16" s="13" t="s">
        <v>59</v>
      </c>
      <c r="D16" s="13" t="s">
        <v>99</v>
      </c>
      <c r="E16" s="13" t="s">
        <v>100</v>
      </c>
      <c r="F16" s="13" t="s">
        <v>101</v>
      </c>
      <c r="G16" s="13" t="s">
        <v>102</v>
      </c>
      <c r="H16" s="13" t="s">
        <v>30</v>
      </c>
      <c r="I16" s="13" t="s">
        <v>10</v>
      </c>
      <c r="J16" s="14">
        <v>28200</v>
      </c>
      <c r="K16" s="15">
        <v>45658</v>
      </c>
      <c r="L16" s="15">
        <v>46022</v>
      </c>
      <c r="M16" s="13" t="s">
        <v>26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28200</v>
      </c>
      <c r="AA16" s="14">
        <v>0</v>
      </c>
      <c r="AB16" s="14">
        <v>28200</v>
      </c>
      <c r="AC16" s="14">
        <v>0</v>
      </c>
    </row>
    <row r="17" spans="1:29" s="3" customFormat="1" ht="24.95" customHeight="1" x14ac:dyDescent="0.25">
      <c r="A17" s="13" t="s">
        <v>103</v>
      </c>
      <c r="B17" s="13" t="s">
        <v>58</v>
      </c>
      <c r="C17" s="13" t="s">
        <v>104</v>
      </c>
      <c r="D17" s="13" t="s">
        <v>103</v>
      </c>
      <c r="E17" s="13" t="s">
        <v>58</v>
      </c>
      <c r="F17" s="13" t="s">
        <v>105</v>
      </c>
      <c r="G17" s="13" t="s">
        <v>106</v>
      </c>
      <c r="H17" s="13" t="s">
        <v>30</v>
      </c>
      <c r="I17" s="13" t="s">
        <v>10</v>
      </c>
      <c r="J17" s="14">
        <v>16000</v>
      </c>
      <c r="K17" s="15">
        <v>45658</v>
      </c>
      <c r="L17" s="15">
        <v>46022</v>
      </c>
      <c r="M17" s="13" t="s">
        <v>26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16000</v>
      </c>
      <c r="AA17" s="14">
        <v>16000</v>
      </c>
      <c r="AB17" s="14">
        <v>0</v>
      </c>
      <c r="AC17" s="14">
        <v>100</v>
      </c>
    </row>
    <row r="18" spans="1:29" s="3" customFormat="1" ht="24.95" customHeight="1" x14ac:dyDescent="0.25">
      <c r="A18" s="13" t="s">
        <v>107</v>
      </c>
      <c r="B18" s="13" t="s">
        <v>58</v>
      </c>
      <c r="C18" s="13" t="s">
        <v>108</v>
      </c>
      <c r="D18" s="13" t="s">
        <v>109</v>
      </c>
      <c r="E18" s="13" t="s">
        <v>58</v>
      </c>
      <c r="F18" s="13" t="s">
        <v>110</v>
      </c>
      <c r="G18" s="13" t="s">
        <v>111</v>
      </c>
      <c r="H18" s="13" t="s">
        <v>31</v>
      </c>
      <c r="I18" s="13" t="s">
        <v>10</v>
      </c>
      <c r="J18" s="14">
        <v>47290</v>
      </c>
      <c r="K18" s="15">
        <v>45658</v>
      </c>
      <c r="L18" s="15">
        <v>46022</v>
      </c>
      <c r="M18" s="13" t="s">
        <v>26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47290</v>
      </c>
      <c r="AA18" s="14">
        <v>47290</v>
      </c>
      <c r="AB18" s="14">
        <v>0</v>
      </c>
      <c r="AC18" s="14">
        <v>100</v>
      </c>
    </row>
    <row r="19" spans="1:29" s="3" customFormat="1" ht="24.95" customHeight="1" x14ac:dyDescent="0.25">
      <c r="A19" s="13" t="s">
        <v>107</v>
      </c>
      <c r="B19" s="13" t="s">
        <v>58</v>
      </c>
      <c r="C19" s="13" t="s">
        <v>108</v>
      </c>
      <c r="D19" s="13" t="s">
        <v>109</v>
      </c>
      <c r="E19" s="13" t="s">
        <v>58</v>
      </c>
      <c r="F19" s="13" t="s">
        <v>112</v>
      </c>
      <c r="G19" s="13" t="s">
        <v>113</v>
      </c>
      <c r="H19" s="13" t="s">
        <v>31</v>
      </c>
      <c r="I19" s="13" t="s">
        <v>10</v>
      </c>
      <c r="J19" s="14">
        <v>45610</v>
      </c>
      <c r="K19" s="15">
        <v>45658</v>
      </c>
      <c r="L19" s="15">
        <v>46022</v>
      </c>
      <c r="M19" s="13" t="s">
        <v>26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45610</v>
      </c>
      <c r="AA19" s="14">
        <v>45610</v>
      </c>
      <c r="AB19" s="14">
        <v>0</v>
      </c>
      <c r="AC19" s="14">
        <v>100</v>
      </c>
    </row>
  </sheetData>
  <autoFilter ref="A1:AC19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6DA28-5327-4E6F-B0DD-49D5493BD10B}">
  <dimension ref="A1:E31"/>
  <sheetViews>
    <sheetView workbookViewId="0"/>
  </sheetViews>
  <sheetFormatPr defaultRowHeight="15" x14ac:dyDescent="0.25"/>
  <cols>
    <col min="1" max="1" width="64.5703125" bestFit="1" customWidth="1"/>
    <col min="2" max="2" width="14.140625" style="2" customWidth="1"/>
    <col min="3" max="3" width="15.42578125" style="2" customWidth="1"/>
    <col min="4" max="4" width="25.85546875" style="2" customWidth="1"/>
    <col min="5" max="5" width="25.42578125" style="2" customWidth="1"/>
  </cols>
  <sheetData>
    <row r="1" spans="1:5" x14ac:dyDescent="0.25">
      <c r="A1" s="10"/>
    </row>
    <row r="3" spans="1:5" s="10" customFormat="1" ht="60" x14ac:dyDescent="0.25">
      <c r="A3" s="9" t="s">
        <v>34</v>
      </c>
      <c r="B3" s="10" t="s">
        <v>28</v>
      </c>
      <c r="C3" s="12" t="s">
        <v>53</v>
      </c>
      <c r="D3" s="12" t="s">
        <v>54</v>
      </c>
      <c r="E3" s="12" t="s">
        <v>55</v>
      </c>
    </row>
    <row r="4" spans="1:5" x14ac:dyDescent="0.25">
      <c r="A4" s="1" t="s">
        <v>57</v>
      </c>
      <c r="B4" s="16">
        <v>15</v>
      </c>
      <c r="C4" s="2">
        <v>1689240</v>
      </c>
      <c r="D4" s="2">
        <v>1526640</v>
      </c>
      <c r="E4" s="2">
        <v>162600</v>
      </c>
    </row>
    <row r="5" spans="1:5" x14ac:dyDescent="0.25">
      <c r="A5" s="4" t="s">
        <v>60</v>
      </c>
      <c r="B5" s="16">
        <v>1</v>
      </c>
      <c r="C5" s="2">
        <v>44270</v>
      </c>
      <c r="D5" s="2">
        <v>44270</v>
      </c>
      <c r="E5" s="2">
        <v>0</v>
      </c>
    </row>
    <row r="6" spans="1:5" x14ac:dyDescent="0.25">
      <c r="A6" s="4" t="s">
        <v>64</v>
      </c>
      <c r="B6" s="16">
        <v>1</v>
      </c>
      <c r="C6" s="2">
        <v>43170</v>
      </c>
      <c r="D6" s="2">
        <v>43170</v>
      </c>
      <c r="E6" s="2">
        <v>0</v>
      </c>
    </row>
    <row r="7" spans="1:5" x14ac:dyDescent="0.25">
      <c r="A7" s="4" t="s">
        <v>68</v>
      </c>
      <c r="B7" s="16">
        <v>1</v>
      </c>
      <c r="C7" s="2">
        <v>88170</v>
      </c>
      <c r="D7" s="2">
        <v>88170</v>
      </c>
      <c r="E7" s="2">
        <v>0</v>
      </c>
    </row>
    <row r="8" spans="1:5" x14ac:dyDescent="0.25">
      <c r="A8" s="4" t="s">
        <v>72</v>
      </c>
      <c r="B8" s="16">
        <v>4</v>
      </c>
      <c r="C8" s="2">
        <v>595840</v>
      </c>
      <c r="D8" s="2">
        <v>595840</v>
      </c>
      <c r="E8" s="2">
        <v>0</v>
      </c>
    </row>
    <row r="9" spans="1:5" x14ac:dyDescent="0.25">
      <c r="A9" s="4" t="s">
        <v>81</v>
      </c>
      <c r="B9" s="16">
        <v>1</v>
      </c>
      <c r="C9" s="2">
        <v>221190</v>
      </c>
      <c r="D9" s="2">
        <v>221190</v>
      </c>
      <c r="E9" s="2">
        <v>0</v>
      </c>
    </row>
    <row r="10" spans="1:5" x14ac:dyDescent="0.25">
      <c r="A10" s="4" t="s">
        <v>85</v>
      </c>
      <c r="B10" s="16">
        <v>2</v>
      </c>
      <c r="C10" s="2">
        <v>452000</v>
      </c>
      <c r="D10" s="2">
        <v>452000</v>
      </c>
      <c r="E10" s="2">
        <v>0</v>
      </c>
    </row>
    <row r="11" spans="1:5" x14ac:dyDescent="0.25">
      <c r="A11" s="4" t="s">
        <v>92</v>
      </c>
      <c r="B11" s="16">
        <v>4</v>
      </c>
      <c r="C11" s="2">
        <v>216400</v>
      </c>
      <c r="D11" s="2">
        <v>82000</v>
      </c>
      <c r="E11" s="2">
        <v>134400</v>
      </c>
    </row>
    <row r="12" spans="1:5" x14ac:dyDescent="0.25">
      <c r="A12" s="4" t="s">
        <v>99</v>
      </c>
      <c r="B12" s="16">
        <v>1</v>
      </c>
      <c r="C12" s="2">
        <v>28200</v>
      </c>
      <c r="D12" s="2">
        <v>0</v>
      </c>
      <c r="E12" s="2">
        <v>28200</v>
      </c>
    </row>
    <row r="13" spans="1:5" x14ac:dyDescent="0.25">
      <c r="A13" s="1" t="s">
        <v>103</v>
      </c>
      <c r="B13" s="16">
        <v>1</v>
      </c>
      <c r="C13" s="2">
        <v>16000</v>
      </c>
      <c r="D13" s="2">
        <v>16000</v>
      </c>
      <c r="E13" s="2">
        <v>0</v>
      </c>
    </row>
    <row r="14" spans="1:5" x14ac:dyDescent="0.25">
      <c r="A14" s="4" t="s">
        <v>103</v>
      </c>
      <c r="B14" s="16">
        <v>1</v>
      </c>
      <c r="C14" s="2">
        <v>16000</v>
      </c>
      <c r="D14" s="2">
        <v>16000</v>
      </c>
      <c r="E14" s="2">
        <v>0</v>
      </c>
    </row>
    <row r="15" spans="1:5" x14ac:dyDescent="0.25">
      <c r="A15" s="1" t="s">
        <v>107</v>
      </c>
      <c r="B15" s="16">
        <v>2</v>
      </c>
      <c r="C15" s="2">
        <v>92900</v>
      </c>
      <c r="D15" s="2">
        <v>92900</v>
      </c>
      <c r="E15" s="2">
        <v>0</v>
      </c>
    </row>
    <row r="16" spans="1:5" x14ac:dyDescent="0.25">
      <c r="A16" s="4" t="s">
        <v>109</v>
      </c>
      <c r="B16" s="16">
        <v>2</v>
      </c>
      <c r="C16" s="2">
        <v>92900</v>
      </c>
      <c r="D16" s="2">
        <v>92900</v>
      </c>
      <c r="E16" s="2">
        <v>0</v>
      </c>
    </row>
    <row r="17" spans="1:5" x14ac:dyDescent="0.25">
      <c r="A17" s="1" t="s">
        <v>1</v>
      </c>
      <c r="B17" s="16">
        <v>18</v>
      </c>
      <c r="C17" s="2">
        <v>1798140</v>
      </c>
      <c r="D17" s="2">
        <v>1635540</v>
      </c>
      <c r="E17" s="2">
        <v>162600</v>
      </c>
    </row>
    <row r="18" spans="1:5" x14ac:dyDescent="0.25">
      <c r="B18"/>
    </row>
    <row r="19" spans="1:5" x14ac:dyDescent="0.25">
      <c r="B19"/>
    </row>
    <row r="20" spans="1:5" x14ac:dyDescent="0.25">
      <c r="B20"/>
    </row>
    <row r="21" spans="1:5" x14ac:dyDescent="0.25">
      <c r="B21"/>
    </row>
    <row r="22" spans="1:5" x14ac:dyDescent="0.25">
      <c r="B22"/>
    </row>
    <row r="23" spans="1:5" x14ac:dyDescent="0.25">
      <c r="B23"/>
    </row>
    <row r="24" spans="1:5" x14ac:dyDescent="0.25">
      <c r="B24"/>
    </row>
    <row r="25" spans="1:5" x14ac:dyDescent="0.25">
      <c r="B25"/>
    </row>
    <row r="26" spans="1:5" x14ac:dyDescent="0.25">
      <c r="B26"/>
    </row>
    <row r="27" spans="1:5" x14ac:dyDescent="0.25">
      <c r="B27"/>
    </row>
    <row r="28" spans="1:5" x14ac:dyDescent="0.25">
      <c r="B28"/>
    </row>
    <row r="29" spans="1:5" x14ac:dyDescent="0.25">
      <c r="B29"/>
    </row>
    <row r="30" spans="1:5" x14ac:dyDescent="0.25">
      <c r="B30"/>
    </row>
    <row r="31" spans="1:5" x14ac:dyDescent="0.25">
      <c r="B31"/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CEE4F-BB50-478E-B79D-F87E911BA192}">
  <dimension ref="A3:E10"/>
  <sheetViews>
    <sheetView tabSelected="1" workbookViewId="0"/>
  </sheetViews>
  <sheetFormatPr defaultRowHeight="15" x14ac:dyDescent="0.25"/>
  <cols>
    <col min="1" max="1" width="21.42578125" bestFit="1" customWidth="1"/>
    <col min="2" max="3" width="14" style="12" customWidth="1"/>
    <col min="4" max="4" width="28.42578125" style="12" customWidth="1"/>
    <col min="5" max="5" width="31.85546875" style="12" customWidth="1"/>
  </cols>
  <sheetData>
    <row r="3" spans="1:5" s="10" customFormat="1" ht="60" x14ac:dyDescent="0.25">
      <c r="A3" s="9" t="s">
        <v>35</v>
      </c>
      <c r="B3" s="10" t="s">
        <v>28</v>
      </c>
      <c r="C3" s="12" t="s">
        <v>53</v>
      </c>
      <c r="D3" s="12" t="s">
        <v>54</v>
      </c>
      <c r="E3" s="12" t="s">
        <v>55</v>
      </c>
    </row>
    <row r="4" spans="1:5" x14ac:dyDescent="0.25">
      <c r="A4" s="1" t="s">
        <v>30</v>
      </c>
      <c r="B4" s="16">
        <v>4</v>
      </c>
      <c r="C4" s="2">
        <v>62730</v>
      </c>
      <c r="D4" s="2">
        <v>27120</v>
      </c>
      <c r="E4" s="2">
        <v>35610</v>
      </c>
    </row>
    <row r="5" spans="1:5" x14ac:dyDescent="0.25">
      <c r="A5" s="1" t="s">
        <v>31</v>
      </c>
      <c r="B5" s="16">
        <v>7</v>
      </c>
      <c r="C5" s="2">
        <v>350510</v>
      </c>
      <c r="D5" s="2">
        <v>350510</v>
      </c>
      <c r="E5" s="2">
        <v>0</v>
      </c>
    </row>
    <row r="6" spans="1:5" x14ac:dyDescent="0.25">
      <c r="A6" s="1" t="s">
        <v>32</v>
      </c>
      <c r="B6" s="16">
        <v>2</v>
      </c>
      <c r="C6" s="2">
        <v>272100</v>
      </c>
      <c r="D6" s="2">
        <v>145110</v>
      </c>
      <c r="E6" s="2">
        <v>126990</v>
      </c>
    </row>
    <row r="7" spans="1:5" x14ac:dyDescent="0.25">
      <c r="A7" s="1" t="s">
        <v>29</v>
      </c>
      <c r="B7" s="16">
        <v>5</v>
      </c>
      <c r="C7" s="2">
        <v>1112800</v>
      </c>
      <c r="D7" s="2">
        <v>1112800</v>
      </c>
      <c r="E7" s="2">
        <v>0</v>
      </c>
    </row>
    <row r="8" spans="1:5" x14ac:dyDescent="0.25">
      <c r="A8" s="1" t="s">
        <v>1</v>
      </c>
      <c r="B8" s="16">
        <v>18</v>
      </c>
      <c r="C8" s="2">
        <v>1798140</v>
      </c>
      <c r="D8" s="2">
        <v>1635540</v>
      </c>
      <c r="E8" s="2">
        <v>162600</v>
      </c>
    </row>
    <row r="9" spans="1:5" x14ac:dyDescent="0.25">
      <c r="B9"/>
      <c r="C9" s="2"/>
      <c r="D9" s="2"/>
      <c r="E9" s="2"/>
    </row>
    <row r="10" spans="1:5" x14ac:dyDescent="0.25">
      <c r="B10"/>
      <c r="C10" s="2"/>
      <c r="D10" s="2"/>
      <c r="E10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9CC0-6BB8-4D89-B231-D8AF3F2E1A39}">
  <dimension ref="A3:O8"/>
  <sheetViews>
    <sheetView workbookViewId="0"/>
  </sheetViews>
  <sheetFormatPr defaultRowHeight="15" x14ac:dyDescent="0.25"/>
  <cols>
    <col min="1" max="1" width="22.7109375" customWidth="1"/>
    <col min="2" max="2" width="10.42578125" bestFit="1" customWidth="1"/>
    <col min="3" max="15" width="9.140625" style="2"/>
  </cols>
  <sheetData>
    <row r="3" spans="1:15" s="10" customFormat="1" x14ac:dyDescent="0.25">
      <c r="A3" s="9" t="s">
        <v>49</v>
      </c>
      <c r="B3" s="10" t="s">
        <v>28</v>
      </c>
      <c r="C3" s="12" t="s">
        <v>48</v>
      </c>
      <c r="D3" s="12" t="s">
        <v>36</v>
      </c>
      <c r="E3" s="12" t="s">
        <v>37</v>
      </c>
      <c r="F3" s="12" t="s">
        <v>38</v>
      </c>
      <c r="G3" s="12" t="s">
        <v>39</v>
      </c>
      <c r="H3" s="12" t="s">
        <v>40</v>
      </c>
      <c r="I3" s="12" t="s">
        <v>41</v>
      </c>
      <c r="J3" s="12" t="s">
        <v>42</v>
      </c>
      <c r="K3" s="12" t="s">
        <v>43</v>
      </c>
      <c r="L3" s="12" t="s">
        <v>44</v>
      </c>
      <c r="M3" s="12" t="s">
        <v>45</v>
      </c>
      <c r="N3" s="12" t="s">
        <v>46</v>
      </c>
      <c r="O3" s="12" t="s">
        <v>47</v>
      </c>
    </row>
    <row r="4" spans="1:15" x14ac:dyDescent="0.25">
      <c r="A4" s="1" t="s">
        <v>30</v>
      </c>
      <c r="B4" s="16">
        <v>4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62730</v>
      </c>
    </row>
    <row r="5" spans="1:15" x14ac:dyDescent="0.25">
      <c r="A5" s="1" t="s">
        <v>31</v>
      </c>
      <c r="B5" s="16">
        <v>7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350510</v>
      </c>
    </row>
    <row r="6" spans="1:15" x14ac:dyDescent="0.25">
      <c r="A6" s="1" t="s">
        <v>32</v>
      </c>
      <c r="B6" s="16">
        <v>2</v>
      </c>
      <c r="C6" s="2">
        <v>47710</v>
      </c>
      <c r="D6" s="2">
        <v>43540</v>
      </c>
      <c r="E6" s="2">
        <v>33920</v>
      </c>
      <c r="F6" s="2">
        <v>16330</v>
      </c>
      <c r="G6" s="2">
        <v>7980</v>
      </c>
      <c r="H6" s="2">
        <v>3350</v>
      </c>
      <c r="I6" s="2">
        <v>1270</v>
      </c>
      <c r="J6" s="2">
        <v>1270</v>
      </c>
      <c r="K6" s="2">
        <v>7700</v>
      </c>
      <c r="L6" s="2">
        <v>20320</v>
      </c>
      <c r="M6" s="2">
        <v>39730</v>
      </c>
      <c r="N6" s="2">
        <v>48980</v>
      </c>
      <c r="O6" s="2">
        <v>272100</v>
      </c>
    </row>
    <row r="7" spans="1:15" x14ac:dyDescent="0.25">
      <c r="A7" s="1" t="s">
        <v>29</v>
      </c>
      <c r="B7" s="16">
        <v>5</v>
      </c>
      <c r="C7" s="2">
        <v>200310</v>
      </c>
      <c r="D7" s="2">
        <v>178050</v>
      </c>
      <c r="E7" s="2">
        <v>133530</v>
      </c>
      <c r="F7" s="2">
        <v>66770</v>
      </c>
      <c r="G7" s="2">
        <v>22250</v>
      </c>
      <c r="H7" s="2">
        <v>11130</v>
      </c>
      <c r="I7" s="2">
        <v>0</v>
      </c>
      <c r="J7" s="2">
        <v>0</v>
      </c>
      <c r="K7" s="2">
        <v>44510</v>
      </c>
      <c r="L7" s="2">
        <v>77890</v>
      </c>
      <c r="M7" s="2">
        <v>178050</v>
      </c>
      <c r="N7" s="2">
        <v>200310</v>
      </c>
      <c r="O7" s="2">
        <v>1112800</v>
      </c>
    </row>
    <row r="8" spans="1:15" x14ac:dyDescent="0.25">
      <c r="A8" s="1" t="s">
        <v>1</v>
      </c>
      <c r="B8" s="16">
        <v>18</v>
      </c>
      <c r="C8" s="2">
        <v>248020</v>
      </c>
      <c r="D8" s="2">
        <v>221590</v>
      </c>
      <c r="E8" s="2">
        <v>167450</v>
      </c>
      <c r="F8" s="2">
        <v>83100</v>
      </c>
      <c r="G8" s="2">
        <v>30230</v>
      </c>
      <c r="H8" s="2">
        <v>14480</v>
      </c>
      <c r="I8" s="2">
        <v>1270</v>
      </c>
      <c r="J8" s="2">
        <v>1270</v>
      </c>
      <c r="K8" s="2">
        <v>52210</v>
      </c>
      <c r="L8" s="2">
        <v>98210</v>
      </c>
      <c r="M8" s="2">
        <v>217780</v>
      </c>
      <c r="N8" s="2">
        <v>249290</v>
      </c>
      <c r="O8" s="2">
        <v>1798140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Y e s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X Y e s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2 H r F Y o i k e 4 D g A A A B E A A A A T A B w A R m 9 y b X V s Y X M v U 2 V j d G l v b j E u b S C i G A A o o B Q A A A A A A A A A A A A A A A A A A A A A A A A A A A A r T k 0 u y c z P U w i G 0 I b W A F B L A Q I t A B Q A A g A I A F 2 H r F a u 6 X t O p A A A A P Y A A A A S A A A A A A A A A A A A A A A A A A A A A A B D b 2 5 m a W c v U G F j a 2 F n Z S 5 4 b W x Q S w E C L Q A U A A I A C A B d h 6 x W D 8 r p q 6 Q A A A D p A A A A E w A A A A A A A A A A A A A A A A D w A A A A W 0 N v b n R l b n R f V H l w Z X N d L n h t b F B L A Q I t A B Q A A g A I A F 2 H r F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k B A A A A A A A A N w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9 y r + t 9 q T n k q J G G B D c o 7 W x w A A A A A C A A A A A A A Q Z g A A A A E A A C A A A A B o S t v T w k f u t h D F I I J B G f n B O g r s a i x D k 8 s K e S O / m 5 s x / A A A A A A O g A A A A A I A A C A A A A B y v + g r K F e + E l + G t d P z 0 p A T 9 6 x Z d + x o N 1 9 Z H X e U r l u U 5 l A A A A C + m s P P f R f f 3 c f f 1 n T / s 2 z k o g b 8 z f z o R U J 8 / q b c H J a p Y b 8 t U J + A j 7 D a E C x L v U X 3 c o c N a i y 7 K Z R d 4 l U B g K S R p j K 5 f 9 H z g B v m I I u t D A h G / L D b n E A A A A A h 6 / 7 5 F f P w 9 b z / u P A b 9 q S Z 0 6 0 W 8 3 I F I P r L P s 6 / e b J w F b 1 a p n R J O r L s h f i m 3 F o P i s H s v W Y t G l t 6 9 7 L 1 w A q t 6 E 2 e < / D a t a M a s h u p > 
</file>

<file path=customXml/item10.xml>��< ? x m l   v e r s i o n = " 1 . 0 "   e n c o d i n g = " U T F - 1 6 " ? > < G e m i n i   x m l n s = " h t t p : / / g e m i n i / p i v o t c u s t o m i z a t i o n / T a b l e X M L _ Z a k r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 X I I < / s t r i n g > < / k e y > < v a l u e > < i n t > 5 2 < / i n t > < / v a l u e > < / i t e m > < i t e m > < k e y > < s t r i n g > X I < / s t r i n g > < / k e y > < v a l u e > < i n t > 4 8 < / i n t > < / v a l u e > < / i t e m > < i t e m > < k e y > < s t r i n g > X < / s t r i n g > < / k e y > < v a l u e > < i n t > 4 4 < / i n t > < / v a l u e > < / i t e m > < i t e m > < k e y > < s t r i n g > I X < / s t r i n g > < / k e y > < v a l u e > < i n t > 4 8 < / i n t > < / v a l u e > < / i t e m > < i t e m > < k e y > < s t r i n g > V I I I < / s t r i n g > < / k e y > < v a l u e > < i n t > 5 7 < / i n t > < / v a l u e > < / i t e m > < i t e m > < k e y > < s t r i n g > V I I < / s t r i n g > < / k e y > < v a l u e > < i n t > 5 3 < / i n t > < / v a l u e > < / i t e m > < i t e m > < k e y > < s t r i n g > V I < / s t r i n g > < / k e y > < v a l u e > < i n t > 4 9 < / i n t > < / v a l u e > < / i t e m > < i t e m > < k e y > < s t r i n g > V < / s t r i n g > < / k e y > < v a l u e > < i n t > 4 5 < / i n t > < / v a l u e > < / i t e m > < i t e m > < k e y > < s t r i n g > I V < / s t r i n g > < / k e y > < v a l u e > < i n t > 4 9 < / i n t > < / v a l u e > < / i t e m > < i t e m > < k e y > < s t r i n g > I I I < / s t r i n g > < / k e y > < v a l u e > < i n t > 4 8 < / i n t > < / v a l u e > < / i t e m > < i t e m > < k e y > < s t r i n g > I I < / s t r i n g > < / k e y > < v a l u e > < i n t > 4 4 < / i n t > < / v a l u e > < / i t e m > < i t e m > < k e y > < s t r i n g > I < / s t r i n g > < / k e y > < v a l u e > < i n t > 4 0 < / i n t > < / v a l u e > < / i t e m > < i t e m > < k e y > < s t r i n g > N a z w a _ O S D < / s t r i n g > < / k e y > < v a l u e > < i n t > 1 1 0 < / i n t > < / v a l u e > < / i t e m > < i t e m > < k e y > < s t r i n g > D a t a _ z a k o Dc z e n i a _ s p r z e d a |y < / s t r i n g > < / k e y > < v a l u e > < i n t > 2 1 3 < / i n t > < / v a l u e > < / i t e m > < i t e m > < k e y > < s t r i n g > D a t a _ r o z p o c z c i a _ s p r z e d a |y < / s t r i n g > < / k e y > < v a l u e > < i n t > 2 1 0 < / i n t > < / v a l u e > < / i t e m > < i t e m > < k e y > < s t r i n g > Ac z n i e < / s t r i n g > < / k e y > < v a l u e > < i n t > 8 1 < / i n t > < / v a l u e > < / i t e m > < i t e m > < k e y > < s t r i n g > P r o g n o z a _ 2 0 2 2 < / s t r i n g > < / k e y > < v a l u e > < i n t > 1 2 8 < / i n t > < / v a l u e > < / i t e m > < i t e m > < k e y > < s t r i n g > P r o g n o z a _ 2 0 2 1 < / s t r i n g > < / k e y > < v a l u e > < i n t > 1 2 8 < / i n t > < / v a l u e > < / i t e m > < i t e m > < k e y > < s t r i n g > M o c _ u m o w n a < / s t r i n g > < / k e y > < v a l u e > < i n t > 1 2 3 < / i n t > < / v a l u e > < / i t e m > < i t e m > < k e y > < s t r i n g > G r u p a _ t a r y f o w a < / s t r i n g > < / k e y > < v a l u e > < i n t > 1 3 5 < / i n t > < / v a l u e > < / i t e m > < i t e m > < k e y > < s t r i n g > A d r e s _ P P G < / s t r i n g > < / k e y > < v a l u e > < i n t > 1 0 4 < / i n t > < / v a l u e > < / i t e m > < i t e m > < k e y > < s t r i n g > N r _ P P G < / s t r i n g > < / k e y > < v a l u e > < i n t > 8 3 < / i n t > < / v a l u e > < / i t e m > < i t e m > < k e y > < s t r i n g > A d r e s _ p Ba t n i k a < / s t r i n g > < / k e y > < v a l u e > < i n t > 1 2 9 < / i n t > < / v a l u e > < / i t e m > < i t e m > < k e y > < s t r i n g > P Ba t n i k < / s t r i n g > < / k e y > < v a l u e > < i n t > 7 9 < / i n t > < / v a l u e > < / i t e m > < / C o l u m n W i d t h s > < C o l u m n D i s p l a y I n d e x > < i t e m > < k e y > < s t r i n g > X I I < / s t r i n g > < / k e y > < v a l u e > < i n t > 2 3 < / i n t > < / v a l u e > < / i t e m > < i t e m > < k e y > < s t r i n g > X I < / s t r i n g > < / k e y > < v a l u e > < i n t > 2 2 < / i n t > < / v a l u e > < / i t e m > < i t e m > < k e y > < s t r i n g > X < / s t r i n g > < / k e y > < v a l u e > < i n t > 2 1 < / i n t > < / v a l u e > < / i t e m > < i t e m > < k e y > < s t r i n g > I X < / s t r i n g > < / k e y > < v a l u e > < i n t > 2 0 < / i n t > < / v a l u e > < / i t e m > < i t e m > < k e y > < s t r i n g > V I I I < / s t r i n g > < / k e y > < v a l u e > < i n t > 1 9 < / i n t > < / v a l u e > < / i t e m > < i t e m > < k e y > < s t r i n g > V I I < / s t r i n g > < / k e y > < v a l u e > < i n t > 1 8 < / i n t > < / v a l u e > < / i t e m > < i t e m > < k e y > < s t r i n g > V I < / s t r i n g > < / k e y > < v a l u e > < i n t > 1 7 < / i n t > < / v a l u e > < / i t e m > < i t e m > < k e y > < s t r i n g > V < / s t r i n g > < / k e y > < v a l u e > < i n t > 1 6 < / i n t > < / v a l u e > < / i t e m > < i t e m > < k e y > < s t r i n g > I V < / s t r i n g > < / k e y > < v a l u e > < i n t > 1 5 < / i n t > < / v a l u e > < / i t e m > < i t e m > < k e y > < s t r i n g > I I I < / s t r i n g > < / k e y > < v a l u e > < i n t > 1 4 < / i n t > < / v a l u e > < / i t e m > < i t e m > < k e y > < s t r i n g > I I < / s t r i n g > < / k e y > < v a l u e > < i n t > 1 3 < / i n t > < / v a l u e > < / i t e m > < i t e m > < k e y > < s t r i n g > I < / s t r i n g > < / k e y > < v a l u e > < i n t > 1 2 < / i n t > < / v a l u e > < / i t e m > < i t e m > < k e y > < s t r i n g > N a z w a _ O S D < / s t r i n g > < / k e y > < v a l u e > < i n t > 1 1 < / i n t > < / v a l u e > < / i t e m > < i t e m > < k e y > < s t r i n g > D a t a _ z a k o Dc z e n i a _ s p r z e d a |y < / s t r i n g > < / k e y > < v a l u e > < i n t > 1 0 < / i n t > < / v a l u e > < / i t e m > < i t e m > < k e y > < s t r i n g > D a t a _ r o z p o c z c i a _ s p r z e d a |y < / s t r i n g > < / k e y > < v a l u e > < i n t > 9 < / i n t > < / v a l u e > < / i t e m > < i t e m > < k e y > < s t r i n g > Ac z n i e < / s t r i n g > < / k e y > < v a l u e > < i n t > 8 < / i n t > < / v a l u e > < / i t e m > < i t e m > < k e y > < s t r i n g > P r o g n o z a _ 2 0 2 2 < / s t r i n g > < / k e y > < v a l u e > < i n t > 7 < / i n t > < / v a l u e > < / i t e m > < i t e m > < k e y > < s t r i n g > P r o g n o z a _ 2 0 2 1 < / s t r i n g > < / k e y > < v a l u e > < i n t > 6 < / i n t > < / v a l u e > < / i t e m > < i t e m > < k e y > < s t r i n g > M o c _ u m o w n a < / s t r i n g > < / k e y > < v a l u e > < i n t > 5 < / i n t > < / v a l u e > < / i t e m > < i t e m > < k e y > < s t r i n g > G r u p a _ t a r y f o w a < / s t r i n g > < / k e y > < v a l u e > < i n t > 4 < / i n t > < / v a l u e > < / i t e m > < i t e m > < k e y > < s t r i n g > A d r e s _ P P G < / s t r i n g > < / k e y > < v a l u e > < i n t > 3 < / i n t > < / v a l u e > < / i t e m > < i t e m > < k e y > < s t r i n g > N r _ P P G < / s t r i n g > < / k e y > < v a l u e > < i n t > 2 < / i n t > < / v a l u e > < / i t e m > < i t e m > < k e y > < s t r i n g > A d r e s _ p Ba t n i k a < / s t r i n g > < / k e y > < v a l u e > < i n t > 1 < / i n t > < / v a l u e > < / i t e m > < i t e m > < k e y > < s t r i n g > P Ba t n i k 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 2 0 2 1 - 0 6 - 2 8 T 2 1 : 2 5 : 1 0 . 6 5 6 1 3 5 7 + 0 2 : 0 0 < / L a s t P r o c e s s e d T i m e > < / D a t a M o d e l i n g S a n d b o x . S e r i a l i z e d S a n d b o x E r r o r C a c h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O r d e r " > < C u s t o m C o n t e n t > < ! [ C D A T A [ Z a k r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2 1 5 ] ] >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 Z a k r e s 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 Z a k r e s 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 C o l u m n s \ P Ba t n i k 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 C o l u m n s \ A d r e s _ p Ba t n i k a 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 C o l u m n s \ N r _ P P G 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 C o l u m n s \ A d r e s _ P P G 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 C o l u m n s \ G r u p a _ t a r y f o w a 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 C o l u m n s \ M o c _ u m o w n a 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 C o l u m n s \ P r o g n o z a _ 2 0 2 1 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 C o l u m n s \ P r o g n o z a _ 2 0 2 2 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 C o l u m n s \ Ac z n i e 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 C o l u m n s \ D a t a _ r o z p o c z c i a _ s p r z e d a |y 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 C o l u m n s \ D a t a _ z a k o Dc z e n i a _ s p r z e d a |y 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 C o l u m n s \ N a z w a _ O S D 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 Z a k r e s 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 Z a k r e s 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 P r o g n o z a _ 2 0 2 1 < / K e y > < / D i a g r a m O b j e c t K e y > < D i a g r a m O b j e c t K e y > < K e y > M e a s u r e s \ S u m a   P r o g n o z a _ 2 0 2 1 \ T a g I n f o \ F o r m u Ba < / K e y > < / D i a g r a m O b j e c t K e y > < D i a g r a m O b j e c t K e y > < K e y > M e a s u r e s \ S u m a   P r o g n o z a _ 2 0 2 1 \ T a g I n f o \ W a r t o [< / K e y > < / D i a g r a m O b j e c t K e y > < D i a g r a m O b j e c t K e y > < K e y > M e a s u r e s \ S u m a   P r o g n o z a _ 2 0 2 2 < / K e y > < / D i a g r a m O b j e c t K e y > < D i a g r a m O b j e c t K e y > < K e y > M e a s u r e s \ S u m a   P r o g n o z a _ 2 0 2 2 \ T a g I n f o \ F o r m u Ba < / K e y > < / D i a g r a m O b j e c t K e y > < D i a g r a m O b j e c t K e y > < K e y > M e a s u r e s \ S u m a   P r o g n o z a _ 2 0 2 2 \ T a g I n f o \ W a r t o [< / K e y > < / D i a g r a m O b j e c t K e y > < D i a g r a m O b j e c t K e y > < K e y > M e a s u r e s \ S u m a   Ac z n i e < / K e y > < / D i a g r a m O b j e c t K e y > < D i a g r a m O b j e c t K e y > < K e y > M e a s u r e s \ S u m a   Ac z n i e \ T a g I n f o \ F o r m u Ba < / K e y > < / D i a g r a m O b j e c t K e y > < D i a g r a m O b j e c t K e y > < K e y > M e a s u r e s \ S u m a   Ac z n i e \ T a g I n f o \ W a r t o [< / K e y > < / D i a g r a m O b j e c t K e y > < D i a g r a m O b j e c t K e y > < K e y > C o l u m n s \ P Ba t n i k < / K e y > < / D i a g r a m O b j e c t K e y > < D i a g r a m O b j e c t K e y > < K e y > C o l u m n s \ A d r e s _ p Ba t n i k a < / K e y > < / D i a g r a m O b j e c t K e y > < D i a g r a m O b j e c t K e y > < K e y > C o l u m n s \ N r _ P P G < / K e y > < / D i a g r a m O b j e c t K e y > < D i a g r a m O b j e c t K e y > < K e y > C o l u m n s \ A d r e s _ P P G < / K e y > < / D i a g r a m O b j e c t K e y > < D i a g r a m O b j e c t K e y > < K e y > C o l u m n s \ G r u p a _ t a r y f o w a < / K e y > < / D i a g r a m O b j e c t K e y > < D i a g r a m O b j e c t K e y > < K e y > C o l u m n s \ M o c _ u m o w n a < / K e y > < / D i a g r a m O b j e c t K e y > < D i a g r a m O b j e c t K e y > < K e y > C o l u m n s \ P r o g n o z a _ 2 0 2 1 < / K e y > < / D i a g r a m O b j e c t K e y > < D i a g r a m O b j e c t K e y > < K e y > C o l u m n s \ P r o g n o z a _ 2 0 2 2 < / K e y > < / D i a g r a m O b j e c t K e y > < D i a g r a m O b j e c t K e y > < K e y > C o l u m n s \ Ac z n i e < / K e y > < / D i a g r a m O b j e c t K e y > < D i a g r a m O b j e c t K e y > < K e y > C o l u m n s \ D a t a _ r o z p o c z c i a _ s p r z e d a |y < / K e y > < / D i a g r a m O b j e c t K e y > < D i a g r a m O b j e c t K e y > < K e y > C o l u m n s \ D a t a _ z a k o Dc z e n i a _ s p r z e d a |y < / K e y > < / D i a g r a m O b j e c t K e y > < D i a g r a m O b j e c t K e y > < K e y > C o l u m n s \ N a z w a _ O S D < / K e y > < / D i a g r a m O b j e c t K e y > < D i a g r a m O b j e c t K e y > < K e y > C o l u m n s \ I < / K e y > < / D i a g r a m O b j e c t K e y > < D i a g r a m O b j e c t K e y > < K e y > C o l u m n s \ I I < / K e y > < / D i a g r a m O b j e c t K e y > < D i a g r a m O b j e c t K e y > < K e y > C o l u m n s \ I I I < / K e y > < / D i a g r a m O b j e c t K e y > < D i a g r a m O b j e c t K e y > < K e y > C o l u m n s \ I V < / K e y > < / D i a g r a m O b j e c t K e y > < D i a g r a m O b j e c t K e y > < K e y > C o l u m n s \ V < / K e y > < / D i a g r a m O b j e c t K e y > < D i a g r a m O b j e c t K e y > < K e y > C o l u m n s \ V I < / K e y > < / D i a g r a m O b j e c t K e y > < D i a g r a m O b j e c t K e y > < K e y > C o l u m n s \ V I I < / K e y > < / D i a g r a m O b j e c t K e y > < D i a g r a m O b j e c t K e y > < K e y > C o l u m n s \ V I I I < / K e y > < / D i a g r a m O b j e c t K e y > < D i a g r a m O b j e c t K e y > < K e y > C o l u m n s \ I X < / K e y > < / D i a g r a m O b j e c t K e y > < D i a g r a m O b j e c t K e y > < K e y > C o l u m n s \ X < / K e y > < / D i a g r a m O b j e c t K e y > < D i a g r a m O b j e c t K e y > < K e y > C o l u m n s \ X I < / K e y > < / D i a g r a m O b j e c t K e y > < D i a g r a m O b j e c t K e y > < K e y > C o l u m n s \ X I I < / K e y > < / D i a g r a m O b j e c t K e y > < D i a g r a m O b j e c t K e y > < K e y > L i n k s \ & l t ; C o l u m n s \ S u m a   P r o g n o z a _ 2 0 2 1 & g t ; - & l t ; M e a s u r e s \ P r o g n o z a _ 2 0 2 1 & g t ; < / K e y > < / D i a g r a m O b j e c t K e y > < D i a g r a m O b j e c t K e y > < K e y > L i n k s \ & l t ; C o l u m n s \ S u m a   P r o g n o z a _ 2 0 2 1 & g t ; - & l t ; M e a s u r e s \ P r o g n o z a _ 2 0 2 1 & g t ; \ C O L U M N < / K e y > < / D i a g r a m O b j e c t K e y > < D i a g r a m O b j e c t K e y > < K e y > L i n k s \ & l t ; C o l u m n s \ S u m a   P r o g n o z a _ 2 0 2 1 & g t ; - & l t ; M e a s u r e s \ P r o g n o z a _ 2 0 2 1 & g t ; \ M E A S U R E < / K e y > < / D i a g r a m O b j e c t K e y > < D i a g r a m O b j e c t K e y > < K e y > L i n k s \ & l t ; C o l u m n s \ S u m a   P r o g n o z a _ 2 0 2 2 & g t ; - & l t ; M e a s u r e s \ P r o g n o z a _ 2 0 2 2 & g t ; < / K e y > < / D i a g r a m O b j e c t K e y > < D i a g r a m O b j e c t K e y > < K e y > L i n k s \ & l t ; C o l u m n s \ S u m a   P r o g n o z a _ 2 0 2 2 & g t ; - & l t ; M e a s u r e s \ P r o g n o z a _ 2 0 2 2 & g t ; \ C O L U M N < / K e y > < / D i a g r a m O b j e c t K e y > < D i a g r a m O b j e c t K e y > < K e y > L i n k s \ & l t ; C o l u m n s \ S u m a   P r o g n o z a _ 2 0 2 2 & g t ; - & l t ; M e a s u r e s \ P r o g n o z a _ 2 0 2 2 & g t ; \ M E A S U R E < / K e y > < / D i a g r a m O b j e c t K e y > < D i a g r a m O b j e c t K e y > < K e y > L i n k s \ & l t ; C o l u m n s \ S u m a   Ac z n i e & g t ; - & l t ; M e a s u r e s \ Ac z n i e & g t ; < / K e y > < / D i a g r a m O b j e c t K e y > < D i a g r a m O b j e c t K e y > < K e y > L i n k s \ & l t ; C o l u m n s \ S u m a   Ac z n i e & g t ; - & l t ; M e a s u r e s \ Ac z n i e & g t ; \ C O L U M N < / K e y > < / D i a g r a m O b j e c t K e y > < D i a g r a m O b j e c t K e y > < K e y > L i n k s \ & l t ; C o l u m n s \ S u m a   Ac z n i e & g t ; - & l t ; M e a s u r e s \ Ac z n i e & g t ; \ M E A S U R E 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 P r o g n o z a _ 2 0 2 1 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 P r o g n o z a _ 2 0 2 1 \ T a g I n f o \ F o r m u Ba 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 P r o g n o z a _ 2 0 2 1 \ T a g I n f o \ W a r t o [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 P r o g n o z a _ 2 0 2 2 < / K e y > < / a : K e y > < a : V a l u e   i : t y p e = " M e a s u r e G r i d N o d e V i e w S t a t e " > < C o l u m n > 7 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 P r o g n o z a _ 2 0 2 2 \ T a g I n f o \ F o r m u Ba 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 P r o g n o z a _ 2 0 2 2 \ T a g I n f o \ W a r t o [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 Ac z n i e < / K e y > < / a : K e y > < a : V a l u e   i : t y p e = " M e a s u r e G r i d N o d e V i e w S t a t e " > < C o l u m n >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 Ac z n i e \ T a g I n f o \ F o r m u Ba 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 Ac z n i e \ T a g I n f o \ W a r t o [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 C o l u m n s \ P Ba t n i k 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 C o l u m n s \ A d r e s _ p Ba t n i k a 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 C o l u m n s \ N r _ P P G 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 C o l u m n s \ A d r e s _ P P G 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 C o l u m n s \ G r u p a _ t a r y f o w a 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 C o l u m n s \ M o c _ u m o w n a 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 C o l u m n s \ P r o g n o z a _ 2 0 2 1 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 C o l u m n s \ P r o g n o z a _ 2 0 2 2 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 C o l u m n s \ Ac z n i e 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 C o l u m n s \ D a t a _ r o z p o c z c i a _ s p r z e d a |y 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 C o l u m n s \ D a t a _ z a k o Dc z e n i a _ s p r z e d a |y 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 C o l u m n s \ N a z w a _ O S D 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 C o l u m n s \ I I 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 C o l u m n s \ I I I 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 C o l u m n s \ I V 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 C o l u m n s \ V I I 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 C o l u m n s \ V I I I 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 C o l u m n s \ I X 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 C o l u m n s \ X I 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 C o l u m n s \ X I I 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 Z a k r e s 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Z a k r e s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E2E6D134-3041-4481-A638-4CEA444E078C}">
  <ds:schemaRefs>
    <ds:schemaRef ds:uri="http://schemas.microsoft.com/DataMashup"/>
  </ds:schemaRefs>
</ds:datastoreItem>
</file>

<file path=customXml/itemProps10.xml><?xml version="1.0" encoding="utf-8"?>
<ds:datastoreItem xmlns:ds="http://schemas.openxmlformats.org/officeDocument/2006/customXml" ds:itemID="{C57F00C8-770D-4CCB-95CD-32892F2C9C99}">
  <ds:schemaRefs/>
</ds:datastoreItem>
</file>

<file path=customXml/itemProps11.xml><?xml version="1.0" encoding="utf-8"?>
<ds:datastoreItem xmlns:ds="http://schemas.openxmlformats.org/officeDocument/2006/customXml" ds:itemID="{E1ACA870-E2DC-492F-AEB4-B28945669E3A}">
  <ds:schemaRefs/>
</ds:datastoreItem>
</file>

<file path=customXml/itemProps12.xml><?xml version="1.0" encoding="utf-8"?>
<ds:datastoreItem xmlns:ds="http://schemas.openxmlformats.org/officeDocument/2006/customXml" ds:itemID="{1663DE3B-3F19-487C-AEF5-980853E6C3F2}">
  <ds:schemaRefs/>
</ds:datastoreItem>
</file>

<file path=customXml/itemProps13.xml><?xml version="1.0" encoding="utf-8"?>
<ds:datastoreItem xmlns:ds="http://schemas.openxmlformats.org/officeDocument/2006/customXml" ds:itemID="{1D1E3FF0-F103-4FA8-8335-17EEF2F6FFC7}">
  <ds:schemaRefs/>
</ds:datastoreItem>
</file>

<file path=customXml/itemProps14.xml><?xml version="1.0" encoding="utf-8"?>
<ds:datastoreItem xmlns:ds="http://schemas.openxmlformats.org/officeDocument/2006/customXml" ds:itemID="{556A7B6D-1842-4A2D-9B3B-29316E90411B}">
  <ds:schemaRefs/>
</ds:datastoreItem>
</file>

<file path=customXml/itemProps15.xml><?xml version="1.0" encoding="utf-8"?>
<ds:datastoreItem xmlns:ds="http://schemas.openxmlformats.org/officeDocument/2006/customXml" ds:itemID="{E0C896C6-A3B3-4718-9CDE-0370819542AE}">
  <ds:schemaRefs/>
</ds:datastoreItem>
</file>

<file path=customXml/itemProps16.xml><?xml version="1.0" encoding="utf-8"?>
<ds:datastoreItem xmlns:ds="http://schemas.openxmlformats.org/officeDocument/2006/customXml" ds:itemID="{80F2961F-0E4D-4121-8FFC-1871172D59F4}">
  <ds:schemaRefs/>
</ds:datastoreItem>
</file>

<file path=customXml/itemProps17.xml><?xml version="1.0" encoding="utf-8"?>
<ds:datastoreItem xmlns:ds="http://schemas.openxmlformats.org/officeDocument/2006/customXml" ds:itemID="{7ED0CCDC-6E35-4EEE-9BB4-CF75554F635F}">
  <ds:schemaRefs/>
</ds:datastoreItem>
</file>

<file path=customXml/itemProps2.xml><?xml version="1.0" encoding="utf-8"?>
<ds:datastoreItem xmlns:ds="http://schemas.openxmlformats.org/officeDocument/2006/customXml" ds:itemID="{95EE7C9F-3C97-4274-989F-132636BDAD1F}">
  <ds:schemaRefs/>
</ds:datastoreItem>
</file>

<file path=customXml/itemProps3.xml><?xml version="1.0" encoding="utf-8"?>
<ds:datastoreItem xmlns:ds="http://schemas.openxmlformats.org/officeDocument/2006/customXml" ds:itemID="{443A5F23-E373-432D-8150-541807DF3953}">
  <ds:schemaRefs/>
</ds:datastoreItem>
</file>

<file path=customXml/itemProps4.xml><?xml version="1.0" encoding="utf-8"?>
<ds:datastoreItem xmlns:ds="http://schemas.openxmlformats.org/officeDocument/2006/customXml" ds:itemID="{D012162A-EA11-4A2D-96A8-D6E06FFBD82C}">
  <ds:schemaRefs/>
</ds:datastoreItem>
</file>

<file path=customXml/itemProps5.xml><?xml version="1.0" encoding="utf-8"?>
<ds:datastoreItem xmlns:ds="http://schemas.openxmlformats.org/officeDocument/2006/customXml" ds:itemID="{0A604BBE-9599-45B4-A7AE-56BC4CC76868}">
  <ds:schemaRefs/>
</ds:datastoreItem>
</file>

<file path=customXml/itemProps6.xml><?xml version="1.0" encoding="utf-8"?>
<ds:datastoreItem xmlns:ds="http://schemas.openxmlformats.org/officeDocument/2006/customXml" ds:itemID="{BF54F679-E5BA-48B5-B306-3099A7A799AB}">
  <ds:schemaRefs/>
</ds:datastoreItem>
</file>

<file path=customXml/itemProps7.xml><?xml version="1.0" encoding="utf-8"?>
<ds:datastoreItem xmlns:ds="http://schemas.openxmlformats.org/officeDocument/2006/customXml" ds:itemID="{291FBBC0-25C5-4CAC-91E1-3500735661BC}">
  <ds:schemaRefs/>
</ds:datastoreItem>
</file>

<file path=customXml/itemProps8.xml><?xml version="1.0" encoding="utf-8"?>
<ds:datastoreItem xmlns:ds="http://schemas.openxmlformats.org/officeDocument/2006/customXml" ds:itemID="{BA84BFE4-279B-445D-A848-2B40DB1AEF16}">
  <ds:schemaRefs/>
</ds:datastoreItem>
</file>

<file path=customXml/itemProps9.xml><?xml version="1.0" encoding="utf-8"?>
<ds:datastoreItem xmlns:ds="http://schemas.openxmlformats.org/officeDocument/2006/customXml" ds:itemID="{6E0C800C-286A-4DFA-AF21-60069A7F66C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szczegółowe</vt:lpstr>
      <vt:lpstr>Zużycie wg. Nabywcy</vt:lpstr>
      <vt:lpstr>Zużycie wg GT OSD</vt:lpstr>
      <vt:lpstr>Zużycie miesięczne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Rojczyk</dc:creator>
  <cp:lastModifiedBy>Michasia Rojczyk</cp:lastModifiedBy>
  <dcterms:created xsi:type="dcterms:W3CDTF">2021-05-26T13:11:47Z</dcterms:created>
  <dcterms:modified xsi:type="dcterms:W3CDTF">2024-11-14T06:21:29Z</dcterms:modified>
</cp:coreProperties>
</file>