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RO\2023\Art. 275 Tryb podstawowy\5B10.291.1.152.2023.MRO Odpady powt cz. I i II\3. SWZ\"/>
    </mc:Choice>
  </mc:AlternateContent>
  <xr:revisionPtr revIDLastSave="0" documentId="13_ncr:1_{050D9390-32D3-43F8-9806-533DCD72B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 do wydruku " sheetId="23" r:id="rId1"/>
    <sheet name="Arkusz1" sheetId="24" r:id="rId2"/>
  </sheets>
  <definedNames>
    <definedName name="_xlnm.Print_Area" localSheetId="0">'FORMULARZ OFERTOWY do wydruku '!$C$1:$K$62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3" l="1"/>
  <c r="B42" i="23" l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l="1"/>
</calcChain>
</file>

<file path=xl/sharedStrings.xml><?xml version="1.0" encoding="utf-8"?>
<sst xmlns="http://schemas.openxmlformats.org/spreadsheetml/2006/main" count="86" uniqueCount="77">
  <si>
    <t>15 01 07</t>
  </si>
  <si>
    <t>15 01 10*</t>
  </si>
  <si>
    <t>16 05 06*</t>
  </si>
  <si>
    <t>13 02 05*</t>
  </si>
  <si>
    <t>16 01 07*</t>
  </si>
  <si>
    <t>15 02 02*</t>
  </si>
  <si>
    <t>08 01 11*</t>
  </si>
  <si>
    <t>08 01 12</t>
  </si>
  <si>
    <t>16 01 03</t>
  </si>
  <si>
    <t>16 05 08*</t>
  </si>
  <si>
    <t>09 01 01*</t>
  </si>
  <si>
    <t>13 02 06*</t>
  </si>
  <si>
    <t>09 01 04*</t>
  </si>
  <si>
    <t>09 01 07</t>
  </si>
  <si>
    <t xml:space="preserve">09 01 08 </t>
  </si>
  <si>
    <t>09 01 80*</t>
  </si>
  <si>
    <t xml:space="preserve">17 09 04 </t>
  </si>
  <si>
    <t>13 01 10*</t>
  </si>
  <si>
    <t>15 02 03</t>
  </si>
  <si>
    <t xml:space="preserve">06 04 04* </t>
  </si>
  <si>
    <t xml:space="preserve">* kody odpadów niebezpiecznych,  </t>
  </si>
  <si>
    <t xml:space="preserve">Lp. </t>
  </si>
  <si>
    <t>Międzynarodowe Centrum Badań nad Szczepionkami Przeciwnowotworowymi, Gdańsk ul. Kładki 24, (jeden podjazd)</t>
  </si>
  <si>
    <t>Stacja Morska w Helu, (jeden podjazd)</t>
  </si>
  <si>
    <t>Stacja Biologiczna, Gdańsk Górki Wschodnie (jeden podjazd)</t>
  </si>
  <si>
    <t>WAŻNE!</t>
  </si>
  <si>
    <t>Kod odpadu</t>
  </si>
  <si>
    <t xml:space="preserve">Cena brutto w PLN za 1 kg odpadu </t>
  </si>
  <si>
    <t xml:space="preserve">Tabela nr 3; Łączna cena oferty brutto w PLN </t>
  </si>
  <si>
    <t xml:space="preserve">Cena brutto w PLN za jeden podjazd </t>
  </si>
  <si>
    <t>Miasto</t>
  </si>
  <si>
    <t xml:space="preserve">Miejsce odbioru </t>
  </si>
  <si>
    <t>Gdańsk</t>
  </si>
  <si>
    <t>Gdynia</t>
  </si>
  <si>
    <t>Hel</t>
  </si>
  <si>
    <t>Tabela nr 2; Cena brutto w PLN za usługę transportu</t>
  </si>
  <si>
    <t xml:space="preserve">Wartość brutto w PLN za łączną ilość odpadów w okresie 12 miesięcy                              (kolumna 2 x kolumna 3) </t>
  </si>
  <si>
    <t>Wartość brutto w PLN  za podjazdy w okresie 12 miesięcy                                      (kolumna 3 x kolumna 4)</t>
  </si>
  <si>
    <t>Tabela nr 1; Cena brutto w PLN za usługę zagospodarowania odpadów</t>
  </si>
  <si>
    <t>Liczba podjazdów w okresie                                12 miesięcy</t>
  </si>
  <si>
    <t xml:space="preserve"> </t>
  </si>
  <si>
    <t>Formularz cenowy dla cześci II.</t>
  </si>
  <si>
    <t>II Odpady chemiczne i pozostałe</t>
  </si>
  <si>
    <t>16 03 04</t>
  </si>
  <si>
    <t>16 01 99</t>
  </si>
  <si>
    <t>16 03 03*</t>
  </si>
  <si>
    <t>16 06 01</t>
  </si>
  <si>
    <r>
      <t>16 02 14</t>
    </r>
    <r>
      <rPr>
        <sz val="9"/>
        <color theme="4"/>
        <rFont val="Arial"/>
        <family val="2"/>
        <charset val="238"/>
      </rPr>
      <t xml:space="preserve"> (tonery)</t>
    </r>
  </si>
  <si>
    <t>Wartość brutto w PLN  za usługę zagospodarowania odpadów w okresie 12 miesięcy (tj. suma wartości z pozcyji od 1 do 25)</t>
  </si>
  <si>
    <t xml:space="preserve">Stacja Limnologiczna w Borucinie lub Ośrodek Wypoczynkowy w Łączynie (jeden podjazd) </t>
  </si>
  <si>
    <t>Borucino lub Łączyno</t>
  </si>
  <si>
    <t>Leźno (jeden podjazd)</t>
  </si>
  <si>
    <t>Leźno, powiat kartuski, gmina Żukowo</t>
  </si>
  <si>
    <t>Wydział Biologii lub Wydział Chemii lub inna jednostka zlokalizowana na Kampusie Gdańskim (jeden podjazd) - zgodnie z wykazem - załącznik nr 8 do SWZ</t>
  </si>
  <si>
    <t>Wydział Oceanografii i Geografii UG lub Statek "Oceanograf" (jeden podjazd)</t>
  </si>
  <si>
    <t>Wydział Ekonomiczny lub inna jednostka Sopocka (jeden podjazd)</t>
  </si>
  <si>
    <r>
      <rPr>
        <b/>
        <sz val="9"/>
        <color theme="1"/>
        <rFont val="Arial"/>
        <family val="2"/>
        <charset val="238"/>
      </rPr>
      <t xml:space="preserve">Jednostki Gdyńskie 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(jendorazowy wywóz z dwóch jednostek) - zgodnie z wykazem - załącznik nr 8 do SWZ</t>
    </r>
  </si>
  <si>
    <r>
      <rPr>
        <b/>
        <sz val="9"/>
        <color theme="1"/>
        <rFont val="Arial"/>
        <family val="2"/>
        <charset val="238"/>
      </rPr>
      <t xml:space="preserve">Kampus Kaszubski 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(jendorazowy wywóz z dwóch jednostek) - zgodnie z wykazem - załącznik nr 8 do SWZ</t>
    </r>
  </si>
  <si>
    <t>Sopot</t>
  </si>
  <si>
    <t xml:space="preserve">Dom studencki nr 11 lub inna jednostka  Brzeźno(jednorazowy podjazd) </t>
  </si>
  <si>
    <t xml:space="preserve">Wartość brutto w PLN za usługę transportu w okresie 12 miesięcy (tj. suma wartości z pozycji od 1 do 15) </t>
  </si>
  <si>
    <t xml:space="preserve">Łączna cena oferty brutto w PLN tj. suma pozycji: Wartość brutto w PLN za usługi  zagospodarowania odpadów w okresie 12 miesięcy (tabela 1, pozycja 26) oraz Wartość brutto w PLN za usługi transportu w okresie 12 miesięcy (Tabela 2, pozycja 16) </t>
  </si>
  <si>
    <r>
      <t>W przypadku odbioru odpadów z:</t>
    </r>
    <r>
      <rPr>
        <b/>
        <sz val="9"/>
        <color theme="1"/>
        <rFont val="Arial"/>
        <family val="2"/>
        <charset val="238"/>
      </rPr>
      <t xml:space="preserve"> Kampusu Gdańskiego, Kampusu Kaszubskiego, Jednostek Gdyńskich,Jednostek Brzeźno, Jednostek Sopockich, Jednostek Gdańsk Centrum</t>
    </r>
    <r>
      <rPr>
        <sz val="9"/>
        <color theme="1"/>
        <rFont val="Arial"/>
        <family val="2"/>
        <charset val="238"/>
      </rPr>
      <t xml:space="preserve">  tj. sąsiadujących ze sobą jednostek  - zgodnie z wykazem - załącznik nr 8 do SWZ  - wywóz odpadów chemicznych i pozostałych może odbywać się w tym samym dniu i czasie, Zamawiajacy zapłaci cenę za 1 (jeden) podjazd - dla kilku zlokalizowanych obok siebie jednostek. </t>
    </r>
  </si>
  <si>
    <t xml:space="preserve">Kwotę z pozycji "Łączna cena oferty brutto w PLN" z formularza cenowego - załącznik nr 2b, proszę wpisać do formularza ofertowego - załącznik nr 1b, w pozycji nr 2  "Łączna Cena oferty brutto w PLN" </t>
  </si>
  <si>
    <t xml:space="preserve">Sukcesywne usługi załadunku, transportu i zagospodarowania odpadów wytwarzanych na Uniwersytecie Gdańskim z podziałem na części: </t>
  </si>
  <si>
    <t xml:space="preserve">Zezwolenie na przetwarzanie odpadów
TAK/NIE </t>
  </si>
  <si>
    <t xml:space="preserve">WYKONAWCA POSIADA: </t>
  </si>
  <si>
    <t>Zezwolenie na zbieranie odadów
TAK/NIE</t>
  </si>
  <si>
    <t>XXX</t>
  </si>
  <si>
    <t>Ilość odpadów w okresie 12 miesięcy (kg)</t>
  </si>
  <si>
    <t>Gdańsk Wyspa Sobieszewska</t>
  </si>
  <si>
    <t>Borucino i Łączyno</t>
  </si>
  <si>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Kampus Gdański  m.in. Wydział Biologii, Wydział Chemii, Międzyuczelniany Wydział Biotechnologii UG i GUMed/ Instytut Biotechnologii UG lub inne jednostki zlokalizowane na kampusie - zgodnie z wykazem - załącznik nr 8 do SWZ.                                                    
</t>
    </r>
    <r>
      <rPr>
        <b/>
        <vertAlign val="superscript"/>
        <sz val="9"/>
        <rFont val="Arial"/>
        <family val="2"/>
        <charset val="238"/>
      </rPr>
      <t xml:space="preserve">2 </t>
    </r>
    <r>
      <rPr>
        <b/>
        <sz val="9"/>
        <rFont val="Arial"/>
        <family val="2"/>
        <charset val="238"/>
      </rPr>
      <t xml:space="preserve">Jednostki Gdyńskie m.in. Wydział Oceanografii i Geografii UG i r/v Oceanograf jednostka pływająca - zgodnie z wykazem  - ząłacznik nr 8 do SWZ                                                                                                                                                            
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 xml:space="preserve">Kampus Kaszubski: Stacja Limnologiczna w Borucinie i Ośrodek Wypoczynkowy w Łączynie - zgodnie z wykazem - załącznik nr 8 do SWZ                                                                                                                                                                                  
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 xml:space="preserve"> Jednostki Brzeźno  (jednostki zlokalizoane w okolicach dzielnicy Brzeźno) - zgodnie z wykazem - załącznik nr 8 do SWZ                                                                                                                                                                                                                 
</t>
    </r>
    <r>
      <rPr>
        <b/>
        <vertAlign val="superscript"/>
        <sz val="9"/>
        <rFont val="Arial"/>
        <family val="2"/>
        <charset val="238"/>
      </rPr>
      <t>5</t>
    </r>
    <r>
      <rPr>
        <b/>
        <sz val="9"/>
        <rFont val="Arial"/>
        <family val="2"/>
        <charset val="238"/>
      </rPr>
      <t xml:space="preserve"> Jednostki Sopockie (m.in.Wydział Ekonomiczny + W. Zarządzania+ Biblioteka Ekonomiczna+ Dom Studencki nr 7) - zgodnie z wykazem - załącznik nr 8 do SWZ                                                                                                                                 
</t>
    </r>
    <r>
      <rPr>
        <b/>
        <vertAlign val="superscript"/>
        <sz val="9"/>
        <rFont val="Arial"/>
        <family val="2"/>
        <charset val="238"/>
      </rPr>
      <t>6</t>
    </r>
    <r>
      <rPr>
        <b/>
        <sz val="9"/>
        <rFont val="Arial"/>
        <family val="2"/>
        <charset val="238"/>
      </rPr>
      <t xml:space="preserve"> Jednostki Gdańsk Centrum (jednostki zlokalizowane w obrębie Głównego, Starego Miasta oraz Starego Przedmieścia) - zgodnie z wykazem - załącznik nr 8 do SWZ                                                                                                                 </t>
    </r>
  </si>
  <si>
    <r>
      <rPr>
        <b/>
        <sz val="9"/>
        <rFont val="Arial"/>
        <family val="2"/>
        <charset val="238"/>
      </rPr>
      <t xml:space="preserve">Jednostki Brzeźno </t>
    </r>
    <r>
      <rPr>
        <b/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(jednorazowy wywóz z więcej niż 1 jendostki) - zgodnie z wykazem - załącznik nr 8 do SWZ</t>
    </r>
  </si>
  <si>
    <r>
      <t>Kampus Gdański ¹</t>
    </r>
    <r>
      <rPr>
        <sz val="9"/>
        <color theme="1"/>
        <rFont val="Arial"/>
        <family val="2"/>
        <charset val="238"/>
      </rPr>
      <t>(jednorazowy wywóz z więcej niż 1 jednostki)  - zgodnie z wykazem - załącznik nr 8 do SWZ</t>
    </r>
  </si>
  <si>
    <r>
      <rPr>
        <b/>
        <sz val="9"/>
        <rFont val="Arial"/>
        <family val="2"/>
        <charset val="238"/>
      </rPr>
      <t xml:space="preserve">Jednostki Sopockie </t>
    </r>
    <r>
      <rPr>
        <b/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(jednorazowy wywóz z wiecej niż 1 jednostki) - zgodnie z wykazem - załącznik nr 8 do SWZ                                                                                                                   </t>
    </r>
  </si>
  <si>
    <r>
      <rPr>
        <b/>
        <sz val="9"/>
        <rFont val="Arial"/>
        <family val="2"/>
        <charset val="238"/>
      </rPr>
      <t xml:space="preserve">Jednostki Gdańsk Centrum </t>
    </r>
    <r>
      <rPr>
        <b/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(jednorazowy wywóz z wiecej niż 1 jednostki) - zgodnie z wykazem - załącznik nr 8 do SWZ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</si>
</sst>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theme="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 wrapText="1"/>
    </xf>
    <xf numFmtId="44" fontId="2" fillId="4" borderId="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4" fontId="1" fillId="3" borderId="1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A87D-0CC9-4054-9357-B96A6D422947}">
  <sheetPr>
    <pageSetUpPr fitToPage="1"/>
  </sheetPr>
  <dimension ref="A1:L63"/>
  <sheetViews>
    <sheetView tabSelected="1" view="pageLayout" topLeftCell="A33" zoomScaleNormal="115" workbookViewId="0">
      <selection activeCell="C41" sqref="C41:F41"/>
    </sheetView>
  </sheetViews>
  <sheetFormatPr defaultRowHeight="12" x14ac:dyDescent="0.25"/>
  <cols>
    <col min="1" max="1" width="9.140625" style="5"/>
    <col min="2" max="2" width="5.28515625" style="6" customWidth="1"/>
    <col min="3" max="3" width="17.5703125" style="5" customWidth="1"/>
    <col min="4" max="4" width="25.85546875" style="5" customWidth="1"/>
    <col min="5" max="5" width="21.85546875" style="5" customWidth="1"/>
    <col min="6" max="6" width="23.85546875" style="5" customWidth="1"/>
    <col min="7" max="7" width="19.28515625" style="5" customWidth="1"/>
    <col min="8" max="8" width="20" style="5" customWidth="1"/>
    <col min="9" max="10" width="16.5703125" style="5" customWidth="1"/>
    <col min="11" max="11" width="20.28515625" style="5" customWidth="1"/>
    <col min="12" max="16384" width="9.140625" style="5"/>
  </cols>
  <sheetData>
    <row r="1" spans="1:11" x14ac:dyDescent="0.25">
      <c r="A1" s="5" t="s">
        <v>40</v>
      </c>
      <c r="B1" s="7" t="s">
        <v>64</v>
      </c>
    </row>
    <row r="2" spans="1:11" ht="23.25" customHeight="1" x14ac:dyDescent="0.25">
      <c r="B2" s="56" t="s">
        <v>41</v>
      </c>
      <c r="C2" s="56"/>
      <c r="D2" s="56"/>
      <c r="E2" s="56"/>
      <c r="F2" s="56"/>
    </row>
    <row r="3" spans="1:11" ht="3" customHeight="1" x14ac:dyDescent="0.25">
      <c r="D3" s="6"/>
      <c r="E3" s="6"/>
      <c r="F3" s="6"/>
    </row>
    <row r="4" spans="1:11" ht="17.25" customHeight="1" x14ac:dyDescent="0.25">
      <c r="C4" s="63" t="s">
        <v>42</v>
      </c>
      <c r="D4" s="63"/>
      <c r="E4" s="63"/>
      <c r="F4" s="63"/>
    </row>
    <row r="5" spans="1:11" ht="15.75" customHeight="1" x14ac:dyDescent="0.25">
      <c r="B5" s="60" t="s">
        <v>38</v>
      </c>
      <c r="C5" s="60"/>
      <c r="D5" s="60"/>
      <c r="E5" s="60"/>
      <c r="F5" s="60"/>
      <c r="G5" s="66" t="s">
        <v>66</v>
      </c>
      <c r="H5" s="66"/>
    </row>
    <row r="6" spans="1:11" ht="47.25" customHeight="1" x14ac:dyDescent="0.25">
      <c r="B6" s="41" t="s">
        <v>21</v>
      </c>
      <c r="C6" s="27" t="s">
        <v>26</v>
      </c>
      <c r="D6" s="23" t="s">
        <v>69</v>
      </c>
      <c r="E6" s="23" t="s">
        <v>27</v>
      </c>
      <c r="F6" s="23" t="s">
        <v>36</v>
      </c>
      <c r="G6" s="35" t="s">
        <v>67</v>
      </c>
      <c r="H6" s="35" t="s">
        <v>65</v>
      </c>
      <c r="K6" s="1"/>
    </row>
    <row r="7" spans="1:11" ht="17.25" customHeight="1" x14ac:dyDescent="0.25">
      <c r="B7" s="41"/>
      <c r="C7" s="17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K7" s="1"/>
    </row>
    <row r="8" spans="1:11" ht="15" customHeight="1" x14ac:dyDescent="0.25">
      <c r="B8" s="22">
        <v>1</v>
      </c>
      <c r="C8" s="18" t="s">
        <v>19</v>
      </c>
      <c r="D8" s="11">
        <v>1</v>
      </c>
      <c r="E8" s="12"/>
      <c r="F8" s="12"/>
      <c r="G8" s="36"/>
      <c r="H8" s="36"/>
      <c r="I8" s="2"/>
      <c r="J8" s="2"/>
    </row>
    <row r="9" spans="1:11" ht="15" customHeight="1" x14ac:dyDescent="0.25">
      <c r="B9" s="22">
        <f>1+B8</f>
        <v>2</v>
      </c>
      <c r="C9" s="18" t="s">
        <v>6</v>
      </c>
      <c r="D9" s="11">
        <v>18</v>
      </c>
      <c r="E9" s="12"/>
      <c r="F9" s="12"/>
      <c r="G9" s="36"/>
      <c r="H9" s="36"/>
      <c r="I9" s="2"/>
      <c r="J9" s="2"/>
    </row>
    <row r="10" spans="1:11" ht="15" customHeight="1" x14ac:dyDescent="0.25">
      <c r="B10" s="22">
        <f t="shared" ref="B10:B33" si="0">1+B9</f>
        <v>3</v>
      </c>
      <c r="C10" s="18" t="s">
        <v>7</v>
      </c>
      <c r="D10" s="11">
        <v>219</v>
      </c>
      <c r="E10" s="12"/>
      <c r="F10" s="12"/>
      <c r="G10" s="36"/>
      <c r="H10" s="36"/>
      <c r="I10" s="2"/>
      <c r="J10" s="2"/>
    </row>
    <row r="11" spans="1:11" ht="15" customHeight="1" x14ac:dyDescent="0.25">
      <c r="B11" s="22">
        <f t="shared" si="0"/>
        <v>4</v>
      </c>
      <c r="C11" s="18" t="s">
        <v>10</v>
      </c>
      <c r="D11" s="11">
        <v>2</v>
      </c>
      <c r="E11" s="12"/>
      <c r="F11" s="12"/>
      <c r="G11" s="36"/>
      <c r="H11" s="36"/>
      <c r="I11" s="2"/>
      <c r="J11" s="2"/>
    </row>
    <row r="12" spans="1:11" ht="15" customHeight="1" x14ac:dyDescent="0.25">
      <c r="B12" s="22">
        <f t="shared" si="0"/>
        <v>5</v>
      </c>
      <c r="C12" s="18" t="s">
        <v>12</v>
      </c>
      <c r="D12" s="11">
        <v>1</v>
      </c>
      <c r="E12" s="12"/>
      <c r="F12" s="12"/>
      <c r="G12" s="36"/>
      <c r="H12" s="36"/>
      <c r="I12" s="2"/>
      <c r="J12" s="2"/>
    </row>
    <row r="13" spans="1:11" ht="15" customHeight="1" x14ac:dyDescent="0.25">
      <c r="B13" s="22">
        <f t="shared" si="0"/>
        <v>6</v>
      </c>
      <c r="C13" s="18" t="s">
        <v>13</v>
      </c>
      <c r="D13" s="11">
        <v>1</v>
      </c>
      <c r="E13" s="12"/>
      <c r="F13" s="12"/>
      <c r="G13" s="36"/>
      <c r="H13" s="36"/>
      <c r="I13" s="2"/>
      <c r="J13" s="2"/>
    </row>
    <row r="14" spans="1:11" ht="15" customHeight="1" x14ac:dyDescent="0.25">
      <c r="B14" s="22">
        <f t="shared" si="0"/>
        <v>7</v>
      </c>
      <c r="C14" s="19" t="s">
        <v>14</v>
      </c>
      <c r="D14" s="11">
        <v>1</v>
      </c>
      <c r="E14" s="12"/>
      <c r="F14" s="12"/>
      <c r="G14" s="36"/>
      <c r="H14" s="36"/>
      <c r="I14" s="2"/>
      <c r="J14" s="2"/>
    </row>
    <row r="15" spans="1:11" ht="15" customHeight="1" x14ac:dyDescent="0.25">
      <c r="B15" s="22">
        <f t="shared" si="0"/>
        <v>8</v>
      </c>
      <c r="C15" s="19" t="s">
        <v>15</v>
      </c>
      <c r="D15" s="11">
        <v>1</v>
      </c>
      <c r="E15" s="12"/>
      <c r="F15" s="12"/>
      <c r="G15" s="36"/>
      <c r="H15" s="36"/>
      <c r="I15" s="2"/>
      <c r="J15" s="2"/>
    </row>
    <row r="16" spans="1:11" ht="15" customHeight="1" x14ac:dyDescent="0.25">
      <c r="B16" s="22">
        <f t="shared" si="0"/>
        <v>9</v>
      </c>
      <c r="C16" s="19" t="s">
        <v>17</v>
      </c>
      <c r="D16" s="11">
        <v>1</v>
      </c>
      <c r="E16" s="12"/>
      <c r="F16" s="12"/>
      <c r="G16" s="36"/>
      <c r="H16" s="36"/>
      <c r="I16" s="2"/>
      <c r="J16" s="2"/>
    </row>
    <row r="17" spans="2:10" ht="15" customHeight="1" x14ac:dyDescent="0.25">
      <c r="B17" s="22">
        <f t="shared" si="0"/>
        <v>10</v>
      </c>
      <c r="C17" s="18" t="s">
        <v>3</v>
      </c>
      <c r="D17" s="11">
        <v>336</v>
      </c>
      <c r="E17" s="12"/>
      <c r="F17" s="12"/>
      <c r="G17" s="36"/>
      <c r="H17" s="36"/>
      <c r="I17" s="2"/>
      <c r="J17" s="2"/>
    </row>
    <row r="18" spans="2:10" ht="15" customHeight="1" x14ac:dyDescent="0.25">
      <c r="B18" s="22">
        <f t="shared" si="0"/>
        <v>11</v>
      </c>
      <c r="C18" s="18" t="s">
        <v>11</v>
      </c>
      <c r="D18" s="11">
        <v>1</v>
      </c>
      <c r="E18" s="12"/>
      <c r="F18" s="12"/>
      <c r="G18" s="36"/>
      <c r="H18" s="36"/>
      <c r="I18" s="2"/>
      <c r="J18" s="2"/>
    </row>
    <row r="19" spans="2:10" ht="15" customHeight="1" x14ac:dyDescent="0.25">
      <c r="B19" s="22">
        <f t="shared" si="0"/>
        <v>12</v>
      </c>
      <c r="C19" s="19" t="s">
        <v>0</v>
      </c>
      <c r="D19" s="11">
        <v>306</v>
      </c>
      <c r="E19" s="12"/>
      <c r="F19" s="12"/>
      <c r="G19" s="36"/>
      <c r="H19" s="36"/>
      <c r="I19" s="2"/>
      <c r="J19" s="2"/>
    </row>
    <row r="20" spans="2:10" ht="15" customHeight="1" x14ac:dyDescent="0.25">
      <c r="B20" s="22">
        <f t="shared" si="0"/>
        <v>13</v>
      </c>
      <c r="C20" s="18" t="s">
        <v>5</v>
      </c>
      <c r="D20" s="11">
        <v>106</v>
      </c>
      <c r="E20" s="12"/>
      <c r="F20" s="12"/>
      <c r="G20" s="36"/>
      <c r="H20" s="36"/>
      <c r="I20" s="2"/>
      <c r="J20" s="2"/>
    </row>
    <row r="21" spans="2:10" ht="15" customHeight="1" x14ac:dyDescent="0.25">
      <c r="B21" s="22">
        <f t="shared" si="0"/>
        <v>14</v>
      </c>
      <c r="C21" s="18" t="s">
        <v>18</v>
      </c>
      <c r="D21" s="11">
        <v>1</v>
      </c>
      <c r="E21" s="12"/>
      <c r="F21" s="12"/>
      <c r="G21" s="36"/>
      <c r="H21" s="36"/>
      <c r="I21" s="2"/>
      <c r="J21" s="2"/>
    </row>
    <row r="22" spans="2:10" ht="15" customHeight="1" x14ac:dyDescent="0.25">
      <c r="B22" s="22">
        <f t="shared" si="0"/>
        <v>15</v>
      </c>
      <c r="C22" s="30" t="s">
        <v>1</v>
      </c>
      <c r="D22" s="11">
        <v>11212</v>
      </c>
      <c r="E22" s="12"/>
      <c r="F22" s="12"/>
      <c r="G22" s="36"/>
      <c r="H22" s="36"/>
      <c r="I22" s="2"/>
      <c r="J22" s="2"/>
    </row>
    <row r="23" spans="2:10" ht="15" customHeight="1" x14ac:dyDescent="0.25">
      <c r="B23" s="22">
        <f t="shared" si="0"/>
        <v>16</v>
      </c>
      <c r="C23" s="18" t="s">
        <v>8</v>
      </c>
      <c r="D23" s="11">
        <v>622</v>
      </c>
      <c r="E23" s="12"/>
      <c r="F23" s="12"/>
      <c r="G23" s="36"/>
      <c r="H23" s="36"/>
      <c r="I23" s="2"/>
      <c r="J23" s="2"/>
    </row>
    <row r="24" spans="2:10" ht="15" customHeight="1" x14ac:dyDescent="0.25">
      <c r="B24" s="22">
        <f t="shared" si="0"/>
        <v>17</v>
      </c>
      <c r="C24" s="18" t="s">
        <v>4</v>
      </c>
      <c r="D24" s="11">
        <v>76</v>
      </c>
      <c r="E24" s="12"/>
      <c r="F24" s="12"/>
      <c r="G24" s="36"/>
      <c r="H24" s="36"/>
      <c r="I24" s="2"/>
      <c r="J24" s="2"/>
    </row>
    <row r="25" spans="2:10" ht="15" customHeight="1" x14ac:dyDescent="0.25">
      <c r="B25" s="22">
        <f t="shared" si="0"/>
        <v>18</v>
      </c>
      <c r="C25" s="31" t="s">
        <v>45</v>
      </c>
      <c r="D25" s="11">
        <v>1</v>
      </c>
      <c r="E25" s="12"/>
      <c r="F25" s="12"/>
      <c r="G25" s="36"/>
      <c r="H25" s="36"/>
      <c r="I25" s="2"/>
      <c r="J25" s="2"/>
    </row>
    <row r="26" spans="2:10" ht="15" customHeight="1" x14ac:dyDescent="0.25">
      <c r="B26" s="22">
        <f t="shared" si="0"/>
        <v>19</v>
      </c>
      <c r="C26" s="31" t="s">
        <v>43</v>
      </c>
      <c r="D26" s="11">
        <v>34</v>
      </c>
      <c r="E26" s="12"/>
      <c r="F26" s="12"/>
      <c r="G26" s="36"/>
      <c r="H26" s="36"/>
      <c r="I26" s="2"/>
      <c r="J26" s="2"/>
    </row>
    <row r="27" spans="2:10" ht="15" customHeight="1" x14ac:dyDescent="0.25">
      <c r="B27" s="22">
        <f t="shared" si="0"/>
        <v>20</v>
      </c>
      <c r="C27" s="18" t="s">
        <v>2</v>
      </c>
      <c r="D27" s="11">
        <v>8186</v>
      </c>
      <c r="E27" s="12"/>
      <c r="F27" s="12"/>
      <c r="G27" s="36"/>
      <c r="H27" s="36"/>
      <c r="I27" s="2"/>
      <c r="J27" s="2"/>
    </row>
    <row r="28" spans="2:10" ht="15" customHeight="1" x14ac:dyDescent="0.25">
      <c r="B28" s="22">
        <f t="shared" si="0"/>
        <v>21</v>
      </c>
      <c r="C28" s="18" t="s">
        <v>9</v>
      </c>
      <c r="D28" s="11">
        <v>2</v>
      </c>
      <c r="E28" s="12"/>
      <c r="F28" s="12"/>
      <c r="G28" s="36"/>
      <c r="H28" s="36"/>
      <c r="I28" s="2"/>
      <c r="J28" s="2"/>
    </row>
    <row r="29" spans="2:10" ht="15" customHeight="1" x14ac:dyDescent="0.25">
      <c r="B29" s="22">
        <f t="shared" si="0"/>
        <v>22</v>
      </c>
      <c r="C29" s="31" t="s">
        <v>46</v>
      </c>
      <c r="D29" s="11">
        <v>3</v>
      </c>
      <c r="E29" s="12"/>
      <c r="F29" s="12"/>
      <c r="G29" s="36"/>
      <c r="H29" s="36"/>
      <c r="I29" s="2"/>
      <c r="J29" s="2"/>
    </row>
    <row r="30" spans="2:10" ht="15" customHeight="1" x14ac:dyDescent="0.25">
      <c r="B30" s="22">
        <f t="shared" si="0"/>
        <v>23</v>
      </c>
      <c r="C30" s="20" t="s">
        <v>47</v>
      </c>
      <c r="D30" s="11">
        <v>749</v>
      </c>
      <c r="E30" s="12"/>
      <c r="F30" s="12"/>
      <c r="G30" s="36"/>
      <c r="H30" s="36"/>
      <c r="I30" s="2"/>
      <c r="J30" s="2"/>
    </row>
    <row r="31" spans="2:10" ht="15" customHeight="1" x14ac:dyDescent="0.25">
      <c r="B31" s="22">
        <f t="shared" si="0"/>
        <v>24</v>
      </c>
      <c r="C31" s="20" t="s">
        <v>44</v>
      </c>
      <c r="D31" s="13">
        <v>13</v>
      </c>
      <c r="E31" s="12"/>
      <c r="F31" s="12"/>
      <c r="G31" s="36"/>
      <c r="H31" s="36"/>
      <c r="I31" s="2"/>
      <c r="J31" s="2"/>
    </row>
    <row r="32" spans="2:10" ht="12.75" thickBot="1" x14ac:dyDescent="0.3">
      <c r="B32" s="22">
        <f t="shared" si="0"/>
        <v>25</v>
      </c>
      <c r="C32" s="21" t="s">
        <v>16</v>
      </c>
      <c r="D32" s="13">
        <v>325</v>
      </c>
      <c r="E32" s="12"/>
      <c r="F32" s="12"/>
      <c r="G32" s="36"/>
      <c r="H32" s="36"/>
      <c r="I32" s="2"/>
      <c r="J32" s="2"/>
    </row>
    <row r="33" spans="2:11" ht="29.25" customHeight="1" thickBot="1" x14ac:dyDescent="0.3">
      <c r="B33" s="28">
        <f t="shared" si="0"/>
        <v>26</v>
      </c>
      <c r="C33" s="48" t="s">
        <v>48</v>
      </c>
      <c r="D33" s="48"/>
      <c r="E33" s="49"/>
      <c r="F33" s="37"/>
      <c r="G33" s="38" t="s">
        <v>68</v>
      </c>
      <c r="H33" s="39" t="s">
        <v>68</v>
      </c>
      <c r="I33" s="8"/>
      <c r="J33" s="8"/>
    </row>
    <row r="34" spans="2:11" ht="20.25" customHeight="1" x14ac:dyDescent="0.25">
      <c r="B34" s="69" t="s">
        <v>25</v>
      </c>
      <c r="C34" s="69"/>
      <c r="D34" s="69"/>
      <c r="E34" s="69"/>
      <c r="F34" s="69"/>
      <c r="G34" s="2"/>
      <c r="H34" s="8"/>
      <c r="I34" s="8"/>
      <c r="J34" s="8"/>
    </row>
    <row r="35" spans="2:11" ht="14.25" customHeight="1" x14ac:dyDescent="0.25">
      <c r="B35" s="70" t="s">
        <v>20</v>
      </c>
      <c r="C35" s="70"/>
      <c r="D35" s="70"/>
      <c r="E35" s="70"/>
      <c r="F35" s="70"/>
      <c r="H35" s="8"/>
      <c r="I35" s="8"/>
      <c r="J35" s="8"/>
    </row>
    <row r="36" spans="2:11" ht="3" customHeight="1" x14ac:dyDescent="0.25">
      <c r="B36" s="5"/>
      <c r="H36" s="8"/>
      <c r="I36" s="8"/>
      <c r="J36" s="8"/>
    </row>
    <row r="37" spans="2:11" ht="24" customHeight="1" x14ac:dyDescent="0.25">
      <c r="B37" s="57" t="s">
        <v>35</v>
      </c>
      <c r="C37" s="57"/>
      <c r="D37" s="57"/>
      <c r="E37" s="57"/>
      <c r="F37" s="57"/>
      <c r="G37" s="57"/>
      <c r="H37" s="57"/>
      <c r="I37" s="57"/>
      <c r="J37" s="57"/>
      <c r="K37" s="57"/>
    </row>
    <row r="38" spans="2:11" ht="57" customHeight="1" x14ac:dyDescent="0.25">
      <c r="B38" s="41" t="s">
        <v>21</v>
      </c>
      <c r="C38" s="65" t="s">
        <v>31</v>
      </c>
      <c r="D38" s="65"/>
      <c r="E38" s="65"/>
      <c r="F38" s="59"/>
      <c r="G38" s="58" t="s">
        <v>30</v>
      </c>
      <c r="H38" s="59"/>
      <c r="I38" s="24" t="s">
        <v>39</v>
      </c>
      <c r="J38" s="23" t="s">
        <v>29</v>
      </c>
      <c r="K38" s="23" t="s">
        <v>37</v>
      </c>
    </row>
    <row r="39" spans="2:11" ht="18" customHeight="1" x14ac:dyDescent="0.25">
      <c r="B39" s="41"/>
      <c r="C39" s="64">
        <v>1</v>
      </c>
      <c r="D39" s="64"/>
      <c r="E39" s="64"/>
      <c r="F39" s="62"/>
      <c r="G39" s="61">
        <v>2</v>
      </c>
      <c r="H39" s="62"/>
      <c r="I39" s="16">
        <v>3</v>
      </c>
      <c r="J39" s="15">
        <v>4</v>
      </c>
      <c r="K39" s="15">
        <v>5</v>
      </c>
    </row>
    <row r="40" spans="2:11" ht="27" customHeight="1" x14ac:dyDescent="0.25">
      <c r="B40" s="22">
        <v>1</v>
      </c>
      <c r="C40" s="46" t="s">
        <v>53</v>
      </c>
      <c r="D40" s="46"/>
      <c r="E40" s="46"/>
      <c r="F40" s="46"/>
      <c r="G40" s="52" t="s">
        <v>32</v>
      </c>
      <c r="H40" s="53"/>
      <c r="I40" s="34">
        <v>3</v>
      </c>
      <c r="J40" s="3"/>
      <c r="K40" s="4"/>
    </row>
    <row r="41" spans="2:11" ht="17.100000000000001" customHeight="1" x14ac:dyDescent="0.25">
      <c r="B41" s="22">
        <f>1+B40</f>
        <v>2</v>
      </c>
      <c r="C41" s="50" t="s">
        <v>54</v>
      </c>
      <c r="D41" s="50"/>
      <c r="E41" s="50"/>
      <c r="F41" s="51"/>
      <c r="G41" s="52" t="s">
        <v>33</v>
      </c>
      <c r="H41" s="53"/>
      <c r="I41" s="34">
        <v>2</v>
      </c>
      <c r="J41" s="3"/>
      <c r="K41" s="4"/>
    </row>
    <row r="42" spans="2:11" ht="17.100000000000001" customHeight="1" x14ac:dyDescent="0.25">
      <c r="B42" s="22">
        <f t="shared" ref="B42:B54" si="1">1+B41</f>
        <v>3</v>
      </c>
      <c r="C42" s="47" t="s">
        <v>55</v>
      </c>
      <c r="D42" s="47"/>
      <c r="E42" s="47"/>
      <c r="F42" s="47"/>
      <c r="G42" s="52" t="s">
        <v>58</v>
      </c>
      <c r="H42" s="53"/>
      <c r="I42" s="34">
        <v>1</v>
      </c>
      <c r="J42" s="3"/>
      <c r="K42" s="4"/>
    </row>
    <row r="43" spans="2:11" ht="17.100000000000001" customHeight="1" x14ac:dyDescent="0.25">
      <c r="B43" s="22">
        <f t="shared" si="1"/>
        <v>4</v>
      </c>
      <c r="C43" s="46" t="s">
        <v>59</v>
      </c>
      <c r="D43" s="46"/>
      <c r="E43" s="46"/>
      <c r="F43" s="46"/>
      <c r="G43" s="54" t="s">
        <v>34</v>
      </c>
      <c r="H43" s="55"/>
      <c r="I43" s="34">
        <v>1</v>
      </c>
      <c r="J43" s="3"/>
      <c r="K43" s="4"/>
    </row>
    <row r="44" spans="2:11" ht="17.100000000000001" customHeight="1" x14ac:dyDescent="0.25">
      <c r="B44" s="22">
        <f t="shared" si="1"/>
        <v>5</v>
      </c>
      <c r="C44" s="44" t="s">
        <v>22</v>
      </c>
      <c r="D44" s="44"/>
      <c r="E44" s="44"/>
      <c r="F44" s="45"/>
      <c r="G44" s="52" t="s">
        <v>32</v>
      </c>
      <c r="H44" s="53"/>
      <c r="I44" s="34">
        <v>1</v>
      </c>
      <c r="J44" s="3"/>
      <c r="K44" s="4"/>
    </row>
    <row r="45" spans="2:11" ht="17.100000000000001" customHeight="1" x14ac:dyDescent="0.25">
      <c r="B45" s="22">
        <f t="shared" si="1"/>
        <v>6</v>
      </c>
      <c r="C45" s="33" t="s">
        <v>49</v>
      </c>
      <c r="D45" s="33"/>
      <c r="E45" s="33"/>
      <c r="F45" s="33"/>
      <c r="G45" s="40" t="s">
        <v>50</v>
      </c>
      <c r="H45" s="40"/>
      <c r="I45" s="34">
        <v>1</v>
      </c>
      <c r="J45" s="3"/>
      <c r="K45" s="4"/>
    </row>
    <row r="46" spans="2:11" ht="22.5" customHeight="1" x14ac:dyDescent="0.25">
      <c r="B46" s="22">
        <f t="shared" si="1"/>
        <v>7</v>
      </c>
      <c r="C46" s="50" t="s">
        <v>23</v>
      </c>
      <c r="D46" s="50"/>
      <c r="E46" s="50"/>
      <c r="F46" s="51"/>
      <c r="G46" s="41" t="s">
        <v>34</v>
      </c>
      <c r="H46" s="41"/>
      <c r="I46" s="34">
        <v>1</v>
      </c>
      <c r="J46" s="3"/>
      <c r="K46" s="4"/>
    </row>
    <row r="47" spans="2:11" ht="39.75" customHeight="1" x14ac:dyDescent="0.25">
      <c r="B47" s="22">
        <f t="shared" si="1"/>
        <v>8</v>
      </c>
      <c r="C47" s="50" t="s">
        <v>24</v>
      </c>
      <c r="D47" s="50"/>
      <c r="E47" s="50"/>
      <c r="F47" s="51"/>
      <c r="G47" s="40" t="s">
        <v>70</v>
      </c>
      <c r="H47" s="40"/>
      <c r="I47" s="34">
        <v>1</v>
      </c>
      <c r="J47" s="3"/>
      <c r="K47" s="4"/>
    </row>
    <row r="48" spans="2:11" ht="24.75" customHeight="1" x14ac:dyDescent="0.25">
      <c r="B48" s="22">
        <f t="shared" si="1"/>
        <v>9</v>
      </c>
      <c r="C48" s="47" t="s">
        <v>51</v>
      </c>
      <c r="D48" s="47"/>
      <c r="E48" s="47"/>
      <c r="F48" s="47"/>
      <c r="G48" s="40" t="s">
        <v>52</v>
      </c>
      <c r="H48" s="40"/>
      <c r="I48" s="34">
        <v>1</v>
      </c>
      <c r="J48" s="3"/>
      <c r="K48" s="4"/>
    </row>
    <row r="49" spans="2:12" ht="21" customHeight="1" x14ac:dyDescent="0.25">
      <c r="B49" s="22">
        <f t="shared" si="1"/>
        <v>10</v>
      </c>
      <c r="C49" s="89" t="s">
        <v>74</v>
      </c>
      <c r="D49" s="89"/>
      <c r="E49" s="89"/>
      <c r="F49" s="90"/>
      <c r="G49" s="42" t="s">
        <v>32</v>
      </c>
      <c r="H49" s="43"/>
      <c r="I49" s="34">
        <v>4</v>
      </c>
      <c r="J49" s="3"/>
      <c r="K49" s="4"/>
    </row>
    <row r="50" spans="2:12" ht="21" customHeight="1" x14ac:dyDescent="0.25">
      <c r="B50" s="22">
        <f t="shared" si="1"/>
        <v>11</v>
      </c>
      <c r="C50" s="84" t="s">
        <v>56</v>
      </c>
      <c r="D50" s="84"/>
      <c r="E50" s="84"/>
      <c r="F50" s="84"/>
      <c r="G50" s="42" t="s">
        <v>33</v>
      </c>
      <c r="H50" s="43"/>
      <c r="I50" s="34">
        <v>2</v>
      </c>
      <c r="J50" s="3"/>
      <c r="K50" s="4"/>
    </row>
    <row r="51" spans="2:12" ht="21" customHeight="1" x14ac:dyDescent="0.25">
      <c r="B51" s="22">
        <f t="shared" si="1"/>
        <v>12</v>
      </c>
      <c r="C51" s="83" t="s">
        <v>57</v>
      </c>
      <c r="D51" s="83"/>
      <c r="E51" s="83"/>
      <c r="F51" s="83"/>
      <c r="G51" s="40" t="s">
        <v>71</v>
      </c>
      <c r="H51" s="40"/>
      <c r="I51" s="34">
        <v>1</v>
      </c>
      <c r="J51" s="3"/>
      <c r="K51" s="4"/>
    </row>
    <row r="52" spans="2:12" ht="21" customHeight="1" x14ac:dyDescent="0.25">
      <c r="B52" s="22">
        <f t="shared" si="1"/>
        <v>13</v>
      </c>
      <c r="C52" s="88" t="s">
        <v>73</v>
      </c>
      <c r="D52" s="88"/>
      <c r="E52" s="88"/>
      <c r="F52" s="88"/>
      <c r="G52" s="42" t="s">
        <v>32</v>
      </c>
      <c r="H52" s="43"/>
      <c r="I52" s="34">
        <v>1</v>
      </c>
      <c r="J52" s="3"/>
      <c r="K52" s="4"/>
    </row>
    <row r="53" spans="2:12" ht="21" customHeight="1" x14ac:dyDescent="0.25">
      <c r="B53" s="22">
        <f t="shared" si="1"/>
        <v>14</v>
      </c>
      <c r="C53" s="85" t="s">
        <v>75</v>
      </c>
      <c r="D53" s="86"/>
      <c r="E53" s="86"/>
      <c r="F53" s="87"/>
      <c r="G53" s="42" t="s">
        <v>58</v>
      </c>
      <c r="H53" s="43"/>
      <c r="I53" s="34">
        <v>1</v>
      </c>
      <c r="J53" s="3"/>
      <c r="K53" s="4"/>
    </row>
    <row r="54" spans="2:12" ht="21" customHeight="1" x14ac:dyDescent="0.25">
      <c r="B54" s="22">
        <f t="shared" si="1"/>
        <v>15</v>
      </c>
      <c r="C54" s="33" t="s">
        <v>76</v>
      </c>
      <c r="D54" s="33"/>
      <c r="E54" s="33"/>
      <c r="F54" s="33"/>
      <c r="G54" s="41" t="s">
        <v>32</v>
      </c>
      <c r="H54" s="41"/>
      <c r="I54" s="34">
        <v>1</v>
      </c>
      <c r="J54" s="3"/>
      <c r="K54" s="4"/>
    </row>
    <row r="55" spans="2:12" ht="25.5" customHeight="1" thickBot="1" x14ac:dyDescent="0.3">
      <c r="B55" s="32">
        <v>16</v>
      </c>
      <c r="C55" s="71" t="s">
        <v>60</v>
      </c>
      <c r="D55" s="72"/>
      <c r="E55" s="72"/>
      <c r="F55" s="72"/>
      <c r="G55" s="72"/>
      <c r="H55" s="72"/>
      <c r="I55" s="72"/>
      <c r="J55" s="73"/>
      <c r="K55" s="29"/>
    </row>
    <row r="56" spans="2:12" ht="16.5" customHeight="1" thickBot="1" x14ac:dyDescent="0.3">
      <c r="C56" s="6"/>
      <c r="D56" s="6"/>
      <c r="E56" s="6"/>
      <c r="F56" s="6"/>
      <c r="G56" s="6"/>
      <c r="H56" s="6"/>
      <c r="I56" s="6"/>
      <c r="J56" s="6"/>
      <c r="K56" s="9"/>
    </row>
    <row r="57" spans="2:12" ht="89.25" customHeight="1" x14ac:dyDescent="0.25">
      <c r="B57" s="74" t="s">
        <v>72</v>
      </c>
      <c r="C57" s="75"/>
      <c r="D57" s="75"/>
      <c r="E57" s="75"/>
      <c r="F57" s="75"/>
      <c r="G57" s="75"/>
      <c r="H57" s="75"/>
      <c r="I57" s="75"/>
      <c r="J57" s="75"/>
      <c r="K57" s="76"/>
      <c r="L57" s="25"/>
    </row>
    <row r="58" spans="2:12" ht="39.75" customHeight="1" thickBot="1" x14ac:dyDescent="0.3">
      <c r="B58" s="77" t="s">
        <v>62</v>
      </c>
      <c r="C58" s="78"/>
      <c r="D58" s="78"/>
      <c r="E58" s="78"/>
      <c r="F58" s="78"/>
      <c r="G58" s="78"/>
      <c r="H58" s="78"/>
      <c r="I58" s="78"/>
      <c r="J58" s="78"/>
      <c r="K58" s="79"/>
      <c r="L58" s="26"/>
    </row>
    <row r="59" spans="2:12" ht="11.25" customHeight="1" x14ac:dyDescent="0.25">
      <c r="C59" s="10"/>
      <c r="D59" s="10"/>
      <c r="E59" s="10"/>
      <c r="F59" s="10"/>
      <c r="G59" s="10"/>
      <c r="H59" s="10"/>
      <c r="I59" s="10"/>
      <c r="J59" s="10"/>
      <c r="K59" s="10"/>
    </row>
    <row r="60" spans="2:12" ht="15.75" customHeight="1" thickBot="1" x14ac:dyDescent="0.3">
      <c r="B60" s="56" t="s">
        <v>28</v>
      </c>
      <c r="C60" s="56"/>
      <c r="D60" s="56"/>
      <c r="E60" s="56"/>
      <c r="F60" s="56"/>
      <c r="G60" s="56"/>
      <c r="H60" s="56"/>
      <c r="I60" s="56"/>
      <c r="J60" s="56"/>
      <c r="K60" s="56"/>
    </row>
    <row r="61" spans="2:12" ht="30.75" customHeight="1" thickBot="1" x14ac:dyDescent="0.3">
      <c r="B61" s="80" t="s">
        <v>61</v>
      </c>
      <c r="C61" s="81"/>
      <c r="D61" s="81"/>
      <c r="E61" s="81"/>
      <c r="F61" s="81"/>
      <c r="G61" s="81"/>
      <c r="H61" s="81"/>
      <c r="I61" s="81"/>
      <c r="J61" s="82"/>
      <c r="K61" s="14"/>
    </row>
    <row r="62" spans="2:12" ht="22.5" customHeight="1" x14ac:dyDescent="0.25">
      <c r="B62" s="67" t="s">
        <v>63</v>
      </c>
      <c r="C62" s="67"/>
      <c r="D62" s="67"/>
      <c r="E62" s="67"/>
      <c r="F62" s="67"/>
      <c r="G62" s="67"/>
      <c r="H62" s="67"/>
      <c r="I62" s="67"/>
      <c r="J62" s="67"/>
      <c r="K62" s="67"/>
    </row>
    <row r="63" spans="2:12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48">
    <mergeCell ref="B62:K63"/>
    <mergeCell ref="B34:F34"/>
    <mergeCell ref="B35:F35"/>
    <mergeCell ref="C47:F47"/>
    <mergeCell ref="C55:J55"/>
    <mergeCell ref="B57:K57"/>
    <mergeCell ref="B58:K58"/>
    <mergeCell ref="B60:K60"/>
    <mergeCell ref="B61:J61"/>
    <mergeCell ref="G47:H47"/>
    <mergeCell ref="C51:F51"/>
    <mergeCell ref="C50:F50"/>
    <mergeCell ref="C53:F53"/>
    <mergeCell ref="C52:F52"/>
    <mergeCell ref="C49:F49"/>
    <mergeCell ref="G46:H46"/>
    <mergeCell ref="B2:F2"/>
    <mergeCell ref="B37:K37"/>
    <mergeCell ref="G38:H38"/>
    <mergeCell ref="G40:H40"/>
    <mergeCell ref="B5:F5"/>
    <mergeCell ref="G39:H39"/>
    <mergeCell ref="C4:F4"/>
    <mergeCell ref="B6:B7"/>
    <mergeCell ref="B38:B39"/>
    <mergeCell ref="C39:F39"/>
    <mergeCell ref="C38:F38"/>
    <mergeCell ref="C40:F40"/>
    <mergeCell ref="G5:H5"/>
    <mergeCell ref="G42:H42"/>
    <mergeCell ref="G43:H43"/>
    <mergeCell ref="G44:H44"/>
    <mergeCell ref="G45:H45"/>
    <mergeCell ref="G41:H41"/>
    <mergeCell ref="C44:F44"/>
    <mergeCell ref="C43:F43"/>
    <mergeCell ref="C48:F48"/>
    <mergeCell ref="C33:E33"/>
    <mergeCell ref="C42:F42"/>
    <mergeCell ref="C41:F41"/>
    <mergeCell ref="C46:F46"/>
    <mergeCell ref="G48:H48"/>
    <mergeCell ref="G54:H54"/>
    <mergeCell ref="G49:H49"/>
    <mergeCell ref="G50:H50"/>
    <mergeCell ref="G51:H51"/>
    <mergeCell ref="G52:H52"/>
    <mergeCell ref="G53:H53"/>
  </mergeCells>
  <pageMargins left="0.7" right="0.7" top="0.47395833333333331" bottom="0.75" header="0.3" footer="0.3"/>
  <pageSetup paperSize="9" scale="41" orientation="landscape" r:id="rId1"/>
  <headerFooter>
    <oddHeader xml:space="preserve">&amp;L&amp;"Arial,Normalny"&amp;9Załącznik nr 2b do SWZ - postępowanie : 5B10.291.152.2023.MRO 
</oddHeader>
    <oddFooter xml:space="preserve">&amp;L&amp;"Arial,Normalny"&amp;9Uniwersytet Gdański Centrum Zamówień Publicznych Dział Zamówień Publicznych, 
ul. Jana Bażyńskiego 8, 80-309 Gdańsk, e-mail: cpz@ug.edu.pl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F9D8-A629-4288-934C-5862EF0213F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 do wydruku </vt:lpstr>
      <vt:lpstr>Arkusz1</vt:lpstr>
      <vt:lpstr>'FORMULARZ OFERTOWY do wydruku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malgorzata.rothe</cp:lastModifiedBy>
  <cp:lastPrinted>2023-11-29T08:11:08Z</cp:lastPrinted>
  <dcterms:created xsi:type="dcterms:W3CDTF">2021-01-22T12:44:13Z</dcterms:created>
  <dcterms:modified xsi:type="dcterms:W3CDTF">2023-11-29T08:12:10Z</dcterms:modified>
</cp:coreProperties>
</file>