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bsługiwane\Jelenia Góra UM\2024\ZapytaniaOfertyAnalizy\II przetarg\"/>
    </mc:Choice>
  </mc:AlternateContent>
  <xr:revisionPtr revIDLastSave="0" documentId="13_ncr:1_{69898267-2277-489E-92AB-33D6380A2D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kładka nr 1" sheetId="16" r:id="rId1"/>
    <sheet name="Zakładka nr 2" sheetId="19" r:id="rId2"/>
    <sheet name="Zakładka nr 3" sheetId="21" r:id="rId3"/>
  </sheets>
  <definedNames>
    <definedName name="_xlnm._FilterDatabase" localSheetId="0" hidden="1">'Zakładka nr 1'!$A$2:$N$2</definedName>
    <definedName name="_xlnm._FilterDatabase" localSheetId="1" hidden="1">'Zakładka nr 2'!$A$3:$CD$956</definedName>
    <definedName name="_xlnm._FilterDatabase" localSheetId="2" hidden="1">'Zakładka nr 3'!$A$1:$I$1351</definedName>
    <definedName name="_xlnm.Print_Titles" localSheetId="0">'Zakładka nr 1'!$A:$B,'Zakładka nr 1'!$1:$2</definedName>
    <definedName name="_xlnm.Print_Titles" localSheetId="1">'Zakładka nr 2'!$A:$B,'Zakładka nr 2'!$2:$3</definedName>
    <definedName name="_xlnm.Print_Titles" localSheetId="2">'Zakładka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0" i="19" l="1"/>
  <c r="C961" i="19"/>
  <c r="C962" i="19"/>
  <c r="C963" i="19"/>
  <c r="C964" i="19"/>
  <c r="C965" i="19"/>
  <c r="C966" i="19"/>
  <c r="C967" i="19"/>
  <c r="C968" i="19"/>
  <c r="C969" i="19"/>
  <c r="C970" i="19"/>
  <c r="C971" i="19"/>
  <c r="C972" i="19"/>
  <c r="C973" i="19"/>
  <c r="D1357" i="21"/>
  <c r="D1358" i="21"/>
  <c r="D1355" i="21"/>
  <c r="C974" i="19" l="1"/>
  <c r="E1077" i="21"/>
  <c r="D1356" i="21" s="1"/>
  <c r="D1359" i="21" l="1"/>
  <c r="H14" i="19" l="1"/>
</calcChain>
</file>

<file path=xl/sharedStrings.xml><?xml version="1.0" encoding="utf-8"?>
<sst xmlns="http://schemas.openxmlformats.org/spreadsheetml/2006/main" count="24166" uniqueCount="2706">
  <si>
    <t>Lp.</t>
  </si>
  <si>
    <t>Rodzaj</t>
  </si>
  <si>
    <t>-</t>
  </si>
  <si>
    <t>Adres</t>
  </si>
  <si>
    <t>Ulica</t>
  </si>
  <si>
    <t>Kod pocztowy</t>
  </si>
  <si>
    <t>REGON</t>
  </si>
  <si>
    <t>NIP</t>
  </si>
  <si>
    <t>Wykaz jednostek OSP</t>
  </si>
  <si>
    <t>Jednostki oświatowe</t>
  </si>
  <si>
    <t>Zespół Szkół Technicznych "MECHANIK" w Jeleniej Górze</t>
  </si>
  <si>
    <t xml:space="preserve">ul. Obrońców Pokoju 10 </t>
  </si>
  <si>
    <t>58-500 Jelenia Góra</t>
  </si>
  <si>
    <t>000183905</t>
  </si>
  <si>
    <t>Miasto Jelenia Góra</t>
  </si>
  <si>
    <t>Jeleniogórskie Centrum Kultury</t>
  </si>
  <si>
    <t>Żłobek Miejski w Jeleniej Górze</t>
  </si>
  <si>
    <t xml:space="preserve">I Liceum Ogólnokształcące im. S. Żeromskiego w Jeleniej Górze </t>
  </si>
  <si>
    <t xml:space="preserve">Zespół Szkół Ekonomiczno-Turystycznych w Jeleniej Górze </t>
  </si>
  <si>
    <t xml:space="preserve">Placówka Opiekuńczo-Wychowawcza „Dąbrówka 1” w Jeleniej Górze </t>
  </si>
  <si>
    <t xml:space="preserve">Placówka Opiekuńczo-Wychowawcza „Dąbrówka 2” w Jeleniej Górze </t>
  </si>
  <si>
    <t xml:space="preserve">Placówka Opiekuńczo-Wychowawcza „Dąbrówka 3” w Jeleniej Górze </t>
  </si>
  <si>
    <t>Plac Ratuszowy 58</t>
  </si>
  <si>
    <t>58-506 Jelenia Góra</t>
  </si>
  <si>
    <t>ul. Cieplicka 168A</t>
  </si>
  <si>
    <t>ul. Myśliwska 4A</t>
  </si>
  <si>
    <t>ul. Wiejska 85B</t>
  </si>
  <si>
    <t>021552387</t>
  </si>
  <si>
    <t>230821523</t>
  </si>
  <si>
    <t>000579431</t>
  </si>
  <si>
    <t>ul. Ptasia 2a</t>
  </si>
  <si>
    <t>ul. Podgórna 9</t>
  </si>
  <si>
    <t>ul. Armii Krajowej 19</t>
  </si>
  <si>
    <t>230509808</t>
  </si>
  <si>
    <t>Urząd Miasta w Jeleniej Górze</t>
  </si>
  <si>
    <t>Zakład Gospodarki Komunalnej i Mieszkaniowej w Jeleniej Górze</t>
  </si>
  <si>
    <t>nie dotyczy</t>
  </si>
  <si>
    <t>ul. Bankowa 27</t>
  </si>
  <si>
    <t>000600361</t>
  </si>
  <si>
    <t>ul. 1 Maja 60</t>
  </si>
  <si>
    <t>231064656</t>
  </si>
  <si>
    <t>ul. Cieplicka 74</t>
  </si>
  <si>
    <t>Al. Wojska Polskiego 38</t>
  </si>
  <si>
    <t>020888599</t>
  </si>
  <si>
    <t>ul. Park Zdrojowy 1</t>
  </si>
  <si>
    <t>231095674</t>
  </si>
  <si>
    <t>ul. Cieplicka 11 A</t>
  </si>
  <si>
    <t>231076926</t>
  </si>
  <si>
    <t>ul. Michałowicka 32</t>
  </si>
  <si>
    <t>020051163</t>
  </si>
  <si>
    <t>ul. Długa 1</t>
  </si>
  <si>
    <t>ul. Sprzymierzonych 9</t>
  </si>
  <si>
    <t>020343121</t>
  </si>
  <si>
    <t>Al. Jana Pawła II 7</t>
  </si>
  <si>
    <t>003271314</t>
  </si>
  <si>
    <t>ul. Leśna 3</t>
  </si>
  <si>
    <t>021756486</t>
  </si>
  <si>
    <t xml:space="preserve">58-560 Jelenia Góra </t>
  </si>
  <si>
    <t>58-560 Jelenia Góra</t>
  </si>
  <si>
    <t>58-570 Jelenia Góra</t>
  </si>
  <si>
    <t>ul. Podgórzyńska 6/2</t>
  </si>
  <si>
    <t>ul. Podgórzyńska 6/1</t>
  </si>
  <si>
    <t>ul. Podgórzyńska 6/3</t>
  </si>
  <si>
    <t>ul. Podgórzyńska 6/4</t>
  </si>
  <si>
    <t>022306220</t>
  </si>
  <si>
    <t>ul. Wolności 259</t>
  </si>
  <si>
    <t>000708160</t>
  </si>
  <si>
    <t>ul. Piłsudskiego 32</t>
  </si>
  <si>
    <t>ul. Zjednoczenia Narodowego 15</t>
  </si>
  <si>
    <t>ul. Chopina 4</t>
  </si>
  <si>
    <t>ul. Karłowicza 13</t>
  </si>
  <si>
    <t>ul. Junaków 2A</t>
  </si>
  <si>
    <t xml:space="preserve">ul. Kurpińskiego 2 </t>
  </si>
  <si>
    <t>021413881</t>
  </si>
  <si>
    <t>021413823</t>
  </si>
  <si>
    <t>021413800</t>
  </si>
  <si>
    <t>021415064</t>
  </si>
  <si>
    <t>021408650</t>
  </si>
  <si>
    <t>ul. Tuwima 12</t>
  </si>
  <si>
    <t>ul. Armii Krajowej 8</t>
  </si>
  <si>
    <t>ul. PCK 14a</t>
  </si>
  <si>
    <t>ul. Lotnictwa 1</t>
  </si>
  <si>
    <t>ul. Sudecka 53</t>
  </si>
  <si>
    <t>ul. Paderewskiego 13</t>
  </si>
  <si>
    <t>ul. Morcinka 31</t>
  </si>
  <si>
    <t>021411563</t>
  </si>
  <si>
    <t>000710977</t>
  </si>
  <si>
    <t>000710983</t>
  </si>
  <si>
    <t>000710990</t>
  </si>
  <si>
    <t>000711008</t>
  </si>
  <si>
    <t>000711014</t>
  </si>
  <si>
    <t>000711020</t>
  </si>
  <si>
    <t>000711037</t>
  </si>
  <si>
    <t>ul. Moniuszki 9</t>
  </si>
  <si>
    <t>ul. Piotra Skargi 19</t>
  </si>
  <si>
    <t>ul. Kamiennogórska 9</t>
  </si>
  <si>
    <t>ul. Kochanowskiego 18</t>
  </si>
  <si>
    <t>ul. Gimnazjalna 2</t>
  </si>
  <si>
    <t>ul. 1 Maja 39/41</t>
  </si>
  <si>
    <t>Al. Jana Pawła II 25</t>
  </si>
  <si>
    <t>ul. Cieplicka 34</t>
  </si>
  <si>
    <t>000180321</t>
  </si>
  <si>
    <t>003301110</t>
  </si>
  <si>
    <t>000711066</t>
  </si>
  <si>
    <t>000710888</t>
  </si>
  <si>
    <t>231186365</t>
  </si>
  <si>
    <t>000208930</t>
  </si>
  <si>
    <t>020100111</t>
  </si>
  <si>
    <t>ul. Piłsudskiego 27</t>
  </si>
  <si>
    <t>ul. Grunwaldzka 64A</t>
  </si>
  <si>
    <t>ul. Leśna 5</t>
  </si>
  <si>
    <t>ul. Kruszwicka 3</t>
  </si>
  <si>
    <t>ul. Kilińskiego 5/7</t>
  </si>
  <si>
    <t>021412960</t>
  </si>
  <si>
    <t>020093180</t>
  </si>
  <si>
    <t>000183325</t>
  </si>
  <si>
    <t>021901847</t>
  </si>
  <si>
    <t>000817971</t>
  </si>
  <si>
    <t>021412864</t>
  </si>
  <si>
    <t>6111005423</t>
  </si>
  <si>
    <t>6110053006</t>
  </si>
  <si>
    <t>Jeleniogórskie Centrum Informacji i Edukacji Regionalnej "Książnica Karkonoska"</t>
  </si>
  <si>
    <t>6112427882</t>
  </si>
  <si>
    <t>6112547847</t>
  </si>
  <si>
    <t>6112599040</t>
  </si>
  <si>
    <t>Osiedlowy Dom Kultury w Jeleniej Górze</t>
  </si>
  <si>
    <t>6112733107</t>
  </si>
  <si>
    <t>6112733099</t>
  </si>
  <si>
    <t>Muzeum Przyrodnicze w Jeleniej Górze</t>
  </si>
  <si>
    <t>Biuro Wystaw Artystycznych w Jeleniej Górze</t>
  </si>
  <si>
    <t>6112256972</t>
  </si>
  <si>
    <t>6112706493</t>
  </si>
  <si>
    <t>6112706435</t>
  </si>
  <si>
    <t>Młodzieżowy Ośrodek Socjoterapii w Jeleniej Górze</t>
  </si>
  <si>
    <t>Powiatowy Zespół do Spraw Orzekania o Niepełnosprawności w Jeleniej Górze</t>
  </si>
  <si>
    <t>Centrum Opieki nad Dzieckiem „Dąbrówka” w Jeleniej Górze</t>
  </si>
  <si>
    <t>6112706814</t>
  </si>
  <si>
    <t>6112706748</t>
  </si>
  <si>
    <t>6112725697</t>
  </si>
  <si>
    <t>6111566251</t>
  </si>
  <si>
    <t>6111142686</t>
  </si>
  <si>
    <t>6111762526</t>
  </si>
  <si>
    <t>021412858</t>
  </si>
  <si>
    <t>Miejskie Przedszkole nr 10 w Jeleniej Górze</t>
  </si>
  <si>
    <t>Miejskie Przedszkole nr 4 w Jeleniej Górze</t>
  </si>
  <si>
    <t>Miejskie Przedszkole nr 2 w Jeleniej Górze</t>
  </si>
  <si>
    <t>Miejskie Przedszkole nr 11 „Krasnala Hałabały” w Jeleniej Górze</t>
  </si>
  <si>
    <t>Miejskie Przedszkole nr 13 w Jeleniej Górze</t>
  </si>
  <si>
    <t>Miejskie Przedszkole Integracyjne nr 14 w Jeleniej Górze</t>
  </si>
  <si>
    <t>6111729374</t>
  </si>
  <si>
    <t>6111757459</t>
  </si>
  <si>
    <t>Miejskie Przedszkole nr 19 Kubusia Puchatka w Jeleniej Górze</t>
  </si>
  <si>
    <t>021810240</t>
  </si>
  <si>
    <t>6111492601</t>
  </si>
  <si>
    <t>6112415991</t>
  </si>
  <si>
    <t>Miejskie Przedszkole nr 27 „Okrąglaczek” w Jeleniej Górze</t>
  </si>
  <si>
    <t>Szkoła Podstawowa nr 2 im. Bolesława Chrobrego w Jeleniej Górze</t>
  </si>
  <si>
    <t>Szkoła Podstawowa nr 3 im. Mikołaja Kopernika w Jeleniej Górze</t>
  </si>
  <si>
    <t>Szkoła Podstawowa nr 5 w Jeleniej Górze</t>
  </si>
  <si>
    <t>Szkoła Podstawowa nr 6 im. Włodzimierza Puchalskiego w Jeleniej Górze</t>
  </si>
  <si>
    <t>6111737511</t>
  </si>
  <si>
    <t>Szkoła Podstawowa nr 10 im. Marii Skłodowskiej-Curie w Jeleniej Górze</t>
  </si>
  <si>
    <t>Szkoła Podstawowa nr 11 im. F. Chopina w Jeleniej Górze</t>
  </si>
  <si>
    <t>Szkoła Podstawowa nr 13 im. Komisji Edukacji Narodowej w Jeleniej Górze</t>
  </si>
  <si>
    <t>6111457013</t>
  </si>
  <si>
    <t>6112727762</t>
  </si>
  <si>
    <t>6112706553</t>
  </si>
  <si>
    <t xml:space="preserve">Zespół Szkół Ogólnokształcących i Technicznych w Jeleniej Górze </t>
  </si>
  <si>
    <t xml:space="preserve">Zespół Szkół Rzemiosł Artystycznych im. St. Wyspiańskiego w Jeleniej Górze </t>
  </si>
  <si>
    <t>Szkoła Podstawowa nr 15 im. Bronka Czecha w Jeleniej Górze</t>
  </si>
  <si>
    <t>Teatr im. Cypriana Kamila Norwida w Jeleniej Górze</t>
  </si>
  <si>
    <t>Szkoła Podstawowa nr 7 w Jeleniej Górze</t>
  </si>
  <si>
    <t xml:space="preserve">Specjalny Ośrodek Szkolno – Wychowawczy w Jeleniej Górze </t>
  </si>
  <si>
    <t xml:space="preserve">Bursa Szkolna nr 1 w Jeleniej Górze </t>
  </si>
  <si>
    <t xml:space="preserve">ul. Różyckiego 21 </t>
  </si>
  <si>
    <t xml:space="preserve">ul. Krasickiego 6 </t>
  </si>
  <si>
    <t>6112385043</t>
  </si>
  <si>
    <t>Szkoła Podstawowa nr 8 im. Władysława Broniewskiego w Jeleniej Górze</t>
  </si>
  <si>
    <t>Publiczna Poradnia Psychologiczno-Pedagogiczna w Jeleniej Górze</t>
  </si>
  <si>
    <t>Miejski Zarząd Dróg i Mostów w Jeleniej Górze</t>
  </si>
  <si>
    <t>Miejski Ośrodek Pomocy Społecznej w Jeleniej Górze</t>
  </si>
  <si>
    <t>Straż Miejska w Jeleniej Górze</t>
  </si>
  <si>
    <t>Dom Pomocy Społecznej „Pogodna Jesień” w Jeleniej Górze</t>
  </si>
  <si>
    <t>Muzeum Miejskie „Dom Gerharta Hauptmanna” w Jeleniej Górze</t>
  </si>
  <si>
    <t>Zespół Szkół Elektronicznych im. Obrońców Poczty Polskiej w Jeleniej Górze</t>
  </si>
  <si>
    <t xml:space="preserve">Zespół Szkół Przyrodniczo-Usługowych i Bursy Szkolnej w Jeleniej Górze </t>
  </si>
  <si>
    <t>JCIiER Książnica Karkonoska</t>
  </si>
  <si>
    <t>6112808130</t>
  </si>
  <si>
    <t>386785039</t>
  </si>
  <si>
    <t>Zespół Placówek Pozaszkolnych – Centrum Wspierania Uzdolnień w Jeleniej Górze</t>
  </si>
  <si>
    <t>Podmiot</t>
  </si>
  <si>
    <t>OSP</t>
  </si>
  <si>
    <t>ul. M. Skłodowskiej Curie 12</t>
  </si>
  <si>
    <t xml:space="preserve">Zdrojowy Teatr Animacji w Jeleniej Górze im. B. Nauki </t>
  </si>
  <si>
    <t>6110003899</t>
  </si>
  <si>
    <t>022306213</t>
  </si>
  <si>
    <t>022306236</t>
  </si>
  <si>
    <t>022306294</t>
  </si>
  <si>
    <t>NIE</t>
  </si>
  <si>
    <t>6112812551</t>
  </si>
  <si>
    <t>al.. Jana Pawła II 18</t>
  </si>
  <si>
    <t>Zespół  Szkół  Technicznych i Branżowych im.St.Staszica "HANDLÓWKA"</t>
  </si>
  <si>
    <t>II Liceum Ogólnokształcące im. C. K. Norwida w Jeleniej Górze</t>
  </si>
  <si>
    <t>przedszkole specjalne, szkoła podstawowa specjalna, branżowa szkoła I stopnia, szkoła przysposabiająca do pracy, zespoły rewalidacyjno-wychowawcze, specjalny ośrodek szkolno-wychowawczy,  placówka prowadzi jedną stołówkę</t>
  </si>
  <si>
    <t>zsipsekretariat@wp.pl</t>
  </si>
  <si>
    <t>8790Z</t>
  </si>
  <si>
    <t>działalność edukacyjna oraz zajęcia praktyczne obróbki mechanicznej elementów metalowych, układów elektrycznych, elektronicznych, mechatroniki, montażu urządzeń i systemów energetyki odnawialnej, budownictwa.</t>
  </si>
  <si>
    <t>www.zstmechanik.pl</t>
  </si>
  <si>
    <t>sekretariat@zstmechanik.pl</t>
  </si>
  <si>
    <t>8560Z</t>
  </si>
  <si>
    <t>działalność wspomagająca edukację</t>
  </si>
  <si>
    <t>www.zsart.edu.pl</t>
  </si>
  <si>
    <t>zsart@zsart.edu.pl</t>
  </si>
  <si>
    <t xml:space="preserve">Zespół Szkół Przyrodniczo-Usługowych i Bursy Szkolnej jest publiczną placówką oświatową składającą się ze szkoły ponadpodstawowej oraz busy szkolnej zapewniającą nauczanie, opiekę i wychowanie uczniów w okresie pobierania nauki poza miejscem stałego zamieszkania wraz ze stołówką. </t>
  </si>
  <si>
    <t>- Szkoła ul. Leśna 5
- Bursa Szkolna ul. Leśna 5A</t>
  </si>
  <si>
    <t>www.zspu.jgora.pl</t>
  </si>
  <si>
    <t>zspu.jgora@gmail.com</t>
  </si>
  <si>
    <t>58-500 Jelenia Góra, ul. Kamienne Schodki</t>
  </si>
  <si>
    <t>www.handlowka.edu.pl</t>
  </si>
  <si>
    <t>handlowka@post.pl</t>
  </si>
  <si>
    <t>ZESPÓŁ SZKÓŁ TECHNICZNYCH I BRANZOWYCH im.ST.STASZICA"HANDLÓWKA"</t>
  </si>
  <si>
    <t>- ul. Grunwaldzka 51B</t>
  </si>
  <si>
    <t>www.elektronik.jgora.pl</t>
  </si>
  <si>
    <t>elektronik@zsejg.edu.pl</t>
  </si>
  <si>
    <t>- ul. Piłsudskiego 28
- ul. Sudecka
- ul. Teatralna</t>
  </si>
  <si>
    <t>www.ekonom.jgora.pl</t>
  </si>
  <si>
    <t>sekretariat@ekonom.jgora.pl</t>
  </si>
  <si>
    <t>www.zsoit.jgora.pl</t>
  </si>
  <si>
    <t>zsoit_jg@vp.pl</t>
  </si>
  <si>
    <t>www.norwid.jgora.pl</t>
  </si>
  <si>
    <t>sekretariat@norwid.jgora.pl</t>
  </si>
  <si>
    <t>licea ogólnokształcące</t>
  </si>
  <si>
    <t>www.zerom.4me.pl</t>
  </si>
  <si>
    <t>zerom@4me.pl</t>
  </si>
  <si>
    <t>8531B</t>
  </si>
  <si>
    <t>szkoły podstawowe; edukacja</t>
  </si>
  <si>
    <t>- ul. Dembowskiego
- Transgraniczne Centrum Turystyki Aktywnej – ul. Bronka Czecha 14</t>
  </si>
  <si>
    <t>www.sp15.sobieszow.pl</t>
  </si>
  <si>
    <t>jgsp15@wp.pl</t>
  </si>
  <si>
    <t>8520Z</t>
  </si>
  <si>
    <t>Jednostka oświatowa, szkoła publiczna jednozmianowa. W godzinach popołudniowych trwają zajęcia dodatkowe: w świetlicy szkolnej, na sali gimnastycznej, zajęcia sportowe na boiskach Orlik, zajęcia na placu zabaw "Radosna Szkoła".  W sezonie zimowym czynne jest lodowisko.</t>
  </si>
  <si>
    <t>www.sp13.jelenia-gora.pl</t>
  </si>
  <si>
    <t>trzynastkajg@o2.pl</t>
  </si>
  <si>
    <t>szkoły podstawowe</t>
  </si>
  <si>
    <t>- ul. Karłowicza 33</t>
  </si>
  <si>
    <t>www.sp11jg.pl</t>
  </si>
  <si>
    <t>dyrekcja.sp11jg@op.pl</t>
  </si>
  <si>
    <t>placówka oświatowa; szkoły podstawowe</t>
  </si>
  <si>
    <t>www.sp10.jgora.pl</t>
  </si>
  <si>
    <t>dychajg@wp.pl</t>
  </si>
  <si>
    <t>- budynek B SP 11– ul. Karłowicza 33</t>
  </si>
  <si>
    <t>www.sp8.jgora.pl</t>
  </si>
  <si>
    <t>spnr8jg@op.pl</t>
  </si>
  <si>
    <t>www.sp7jgora.szkolnastrona.pl</t>
  </si>
  <si>
    <t>przerwa7@poczta.onet.pl</t>
  </si>
  <si>
    <t>szkoła prowadzi działaność edukacyjną, odbywają się zajęcia pozalekcyjne, koła zainteresowań; posiada kuchnię i stołówkę</t>
  </si>
  <si>
    <t>www.sp6.jgora.pl</t>
  </si>
  <si>
    <t>szkolanr6jeleniagora@wp.pl</t>
  </si>
  <si>
    <t>www.spnr5jg.pl</t>
  </si>
  <si>
    <t>spnr5jg@poczta.onet.pl</t>
  </si>
  <si>
    <t>Działalność opiekuńczo - wychowawcza. W szkole jest stołówka prowadzona przez ajenta, który wydaje obiady, przygotowane w innej placówce.</t>
  </si>
  <si>
    <t>www.sp3jg.pl</t>
  </si>
  <si>
    <t>sekretariat@sp3.jeleniagora.pl</t>
  </si>
  <si>
    <t>- ul. Piłsudskiego 23</t>
  </si>
  <si>
    <t>www.sp2jgora.szkolnastrona.pl+O10</t>
  </si>
  <si>
    <t>sp2jgora@op.pl</t>
  </si>
  <si>
    <t>pozostałe zakwaterowanie</t>
  </si>
  <si>
    <t>- ul. Sudecka 42
 - ul. Kadetów 1 
- ul. Kilińskiego 38</t>
  </si>
  <si>
    <t>www.bursa1.jeleniagora.pl</t>
  </si>
  <si>
    <t>bursa1@jeleniagora.pl</t>
  </si>
  <si>
    <t>5590Z</t>
  </si>
  <si>
    <t>placówki wychowania przedszkolnego</t>
  </si>
  <si>
    <t>pm27@op.pl</t>
  </si>
  <si>
    <t>8510Z</t>
  </si>
  <si>
    <t>www.puchatek19</t>
  </si>
  <si>
    <t>poczta@puchatek19.pl</t>
  </si>
  <si>
    <t>www.mp14jeleniagora.szkolnastrona.pl</t>
  </si>
  <si>
    <t>mip14@onet.pl</t>
  </si>
  <si>
    <t>Działalność wychowawczo - opiekuńcza dzieci w wieku 3-6 lat ze stołówką.</t>
  </si>
  <si>
    <t>www.trzynasteczkajg.pl</t>
  </si>
  <si>
    <t>przedszkolenr13@wp.pl</t>
  </si>
  <si>
    <t>mp_11jg@interia.pl</t>
  </si>
  <si>
    <t>www.mp10.com.pl</t>
  </si>
  <si>
    <t>mp-10@wp.pl</t>
  </si>
  <si>
    <t>mp_4_jgora@tlen.pl</t>
  </si>
  <si>
    <t>sekretariat@mp2.jeleniagora.pl</t>
  </si>
  <si>
    <t>opieka dzienna nad dziećmi</t>
  </si>
  <si>
    <t>mk89@wp.pl</t>
  </si>
  <si>
    <t>8891Z</t>
  </si>
  <si>
    <t xml:space="preserve">działalność związana z wystawianiem przedstawień artystycznych; produkcja i prezentacja spektakli teatralnych dla dzieci i młodziezy, prowadzenie warsztatów teatralnych i innych zajeć edukacyjnych z dziecmi	</t>
  </si>
  <si>
    <t>promocja@teatr.jgora.pl</t>
  </si>
  <si>
    <t>9001Z</t>
  </si>
  <si>
    <t>działalność związana z wystawianiem przedstawień artystycznych</t>
  </si>
  <si>
    <t>- Al. Wojska Polskiego 38
- ul. Sudecka 16/5 i 16/1</t>
  </si>
  <si>
    <t>sekretariat@teatrnorwida.pl</t>
  </si>
  <si>
    <t>1) działalność obiektów kulturalnych; 2) wynajem i zarządzanie nieruchomościami własnymi lub dzierżawionymi; 3) przedmiotem działania Osiedlowego Domu Kultury jest wielokierunkowa działalnośc w dziedzinie kultury i wychowania oraz edukacji, w tym artystycznej</t>
  </si>
  <si>
    <t xml:space="preserve"> info@odk.jgora.pl</t>
  </si>
  <si>
    <t>9004Z</t>
  </si>
  <si>
    <t>działalność muzeów</t>
  </si>
  <si>
    <t>www.muzeum-cieplice.com</t>
  </si>
  <si>
    <t>sekretariat@muzeum-cieplice.pl</t>
  </si>
  <si>
    <t>9102Z</t>
  </si>
  <si>
    <t>działalność muzeów; trwała ochrona zabytków, informowanie o wartościach i treściach gromadzonych zbiorów, upowszechnianie podstawowych wartości historii, nauki i kultury, umożliwienie kontaktu ze zbiorami związanymi z życiem i twórczością Gerharta Hauptmanna</t>
  </si>
  <si>
    <t>www.muzeum-dgh.pl</t>
  </si>
  <si>
    <t>kontakt@muzeum-dgh.pl</t>
  </si>
  <si>
    <t>działalność obiektów kulturalnych</t>
  </si>
  <si>
    <t>- ul. 1 Maja 60 -  ul. Cieplicka 74  - ul. Cieplicka 172 
- ul. Bankowa 28/30
- al. Jana Pawła II 25</t>
  </si>
  <si>
    <t>jck@jck.pl</t>
  </si>
  <si>
    <t>działalność bibliotek</t>
  </si>
  <si>
    <t>- ul. Bankowa 27
- ul. L. Różyckiego 4
- pl. Piastowski 32
- ul. Cieplicka 172
- ul. Wrocławska 71
- ul. T. Sygietyńskiego 7</t>
  </si>
  <si>
    <t xml:space="preserve">jezusek.violetta@biblioteka.jelenia-gora.pl   </t>
  </si>
  <si>
    <t>9101A</t>
  </si>
  <si>
    <t>www.galeria-bwa.karkonosze.com</t>
  </si>
  <si>
    <t>bwa@jeleniagora.pl</t>
  </si>
  <si>
    <t>zarządzanie nieruchomościami wykonywane na zlecenie; zakład wykonuje zadania własne, gminy w zakresie gospodarki mieszkaniowej i gospodarowania lokalami użytkowymi</t>
  </si>
  <si>
    <t>- ul. Podgórna 9
- ul. Wolności 15 of
- ul. Cieplicka 10a ( BOK )
- ul. Lubańska – autogiełda 
- targowisko ul. Mieszka I-go</t>
  </si>
  <si>
    <t>sekretariat@zgkim-jg.pl</t>
  </si>
  <si>
    <t>6832Z</t>
  </si>
  <si>
    <t>kierowanie podstawowymi rodzajami działalności publicznej</t>
  </si>
  <si>
    <t>sekretariat.mzdim@jeleniagora.pl</t>
  </si>
  <si>
    <t>8411Z</t>
  </si>
  <si>
    <t>Dokonywanie diagnoz psychologicznych, pedagogicznych, logopedycznych, prowadzenie zajęć terapeutycznych i profilaktycznych.</t>
  </si>
  <si>
    <t>www.pppjeleniagora.pl</t>
  </si>
  <si>
    <t>porpp@wp.pl</t>
  </si>
  <si>
    <t>1) kierowanie w zakresie działalności związanej z ochroną zdrowia, edukacją, kulturą oraz pozostałymi usługami społecznymi, z wyłączeniem zabezpieczeń społecznych
2) działalność pozarentowa i pozaubezpieczeniowa; Zespół jest organem wykonującym zadania zlecone z zakresu administracji rządowej; realizuje postepowania orzecznicze; wydaje na ich podstawie legitymacje i karty parkingowe</t>
  </si>
  <si>
    <t>- II piętro w budynku MOPS pokoje od 309-321</t>
  </si>
  <si>
    <t>orzecznictwojeleniagora@gmail.com</t>
  </si>
  <si>
    <t>8412Z</t>
  </si>
  <si>
    <t>pozostała pomoc społeczna z zakwaterowaniem</t>
  </si>
  <si>
    <t>mosocjo@onet.pl</t>
  </si>
  <si>
    <t>Administracja miejskimi obiektami sportowymi i kulturalnymi (utrzymanie techniczne, finansowe, prowadzenie zajęć). Prowadzenie sekcji sportowych różnych dyscyplin na obiektach własnych i obiektach zewnętrznych. Prowadzenie grup plastycznych, artystycznych (w ramach dawnego MDK), udostępnianie obiektów innym jednostkom Miasta Jelenia Góra oraz stowarzyszeniom sportowym.</t>
  </si>
  <si>
    <t>- ul. Sudecka 42
- ul. Sudecka 59
- ul. Marii Skłodowskiej-Curie 6
- ul. Marii Skłodowskiej-Curie 12
- ul. Lubańska 25</t>
  </si>
  <si>
    <t>biuro@zpp-cwu.pl</t>
  </si>
  <si>
    <t>pozostała pomoc społeczna bez zakwaterowania, gdzie indziej niesklasyfikowana</t>
  </si>
  <si>
    <t>- MOPS, Dział Świadczeń Rodzinnych, Dział Rehabilitacji, Dział Interwencji Kryzysowej - Al. Jana Pawła II 7
- Dzienny Dom Pomocy Społecznej, ul. Kilińskiego 16</t>
  </si>
  <si>
    <t>www.mops.jelenia-gora.pl</t>
  </si>
  <si>
    <t>sekretariat@mops.jelenia-gora.pl</t>
  </si>
  <si>
    <t>8899Z</t>
  </si>
  <si>
    <t>pomoc społeczna z zakwaterowaniem dla osób w podeszłym wieku i osób niepełnosprawnych</t>
  </si>
  <si>
    <t>ksiegowosc@dpspogodnajesien.pl</t>
  </si>
  <si>
    <t>8730Z</t>
  </si>
  <si>
    <t>pozostałe doradztwo w zakresie prowadzenia działalności gospodarczej i zarządzania</t>
  </si>
  <si>
    <t>dabrowka@golddom.com.pl</t>
  </si>
  <si>
    <t>7022Z</t>
  </si>
  <si>
    <t>bezpieczeństwo państwa, porządek i bezpieczeństwo publiczne</t>
  </si>
  <si>
    <t>ksiegowoscsm@jeleniagora.pl</t>
  </si>
  <si>
    <t>8424Z</t>
  </si>
  <si>
    <t>- Plac Ratuszowy 58
- ul. Sudecka 29 a
- ul. Sudecka 29 b
- ul. Ptasia 2-3
- ul. Ptasia 6a
- ul. Okrzei 10</t>
  </si>
  <si>
    <t>www.jeleniagora.pl</t>
  </si>
  <si>
    <t>adziopa@jeleniagora.pl</t>
  </si>
  <si>
    <t>Opis działalności</t>
  </si>
  <si>
    <t>Lokalizacje / Filie / Oddziały</t>
  </si>
  <si>
    <t>Nauczycieli</t>
  </si>
  <si>
    <t>Ogółem</t>
  </si>
  <si>
    <t>Strona www</t>
  </si>
  <si>
    <t>E-mail</t>
  </si>
  <si>
    <t>Telefon</t>
  </si>
  <si>
    <t>Główne PKD</t>
  </si>
  <si>
    <t xml:space="preserve">Liczba zatrudnionych </t>
  </si>
  <si>
    <t>księgowa brutto</t>
  </si>
  <si>
    <t>wyposażenie</t>
  </si>
  <si>
    <t>ul. Kruszwicka 3 Jelenia Góra</t>
  </si>
  <si>
    <t>Maszyny, wyposażenie i urządzenia</t>
  </si>
  <si>
    <t>budowle</t>
  </si>
  <si>
    <t>ul. Kruszwicka 3 - nowy budynek</t>
  </si>
  <si>
    <t>Droga p/poż z murem i ogrodzeniem</t>
  </si>
  <si>
    <t>Parking</t>
  </si>
  <si>
    <t>Plac zabaw</t>
  </si>
  <si>
    <t>Rampa - podjazd</t>
  </si>
  <si>
    <t>Droga wewnętrzna wraz z parkingiem</t>
  </si>
  <si>
    <t>Siatka ogrodzeniowa</t>
  </si>
  <si>
    <t>Ogrodzenie żelbetonowe</t>
  </si>
  <si>
    <t>Nawierzchnia asfaltowa</t>
  </si>
  <si>
    <t>Boisko sportowo-rekreacyjne</t>
  </si>
  <si>
    <t>budynki</t>
  </si>
  <si>
    <t>Stary budynek - PAŁAC RUINA</t>
  </si>
  <si>
    <t>odtworzeniowa nowa</t>
  </si>
  <si>
    <t>Garaż trzystanowiskowy</t>
  </si>
  <si>
    <t xml:space="preserve">Budynek szkolny  NOWY dobudowany </t>
  </si>
  <si>
    <t>Budynek szkolny</t>
  </si>
  <si>
    <t>Powierzchnia użytkowa w m²</t>
  </si>
  <si>
    <t>Rodzaj wartości</t>
  </si>
  <si>
    <t>Suma ubezpieczenia</t>
  </si>
  <si>
    <t>Proponowana klasyfikacja do podsumowania</t>
  </si>
  <si>
    <t>Lokalizacja (adres)</t>
  </si>
  <si>
    <t>Rodzaj budynku</t>
  </si>
  <si>
    <t>50</t>
  </si>
  <si>
    <t>Jelenia Góra, ul. Obrońców Pokoju 10</t>
  </si>
  <si>
    <t>tokarka CNC + frezarka + oprogramowanie + 6 licencji</t>
  </si>
  <si>
    <t>Stół probierczy do diagnostyki SUPLY 24</t>
  </si>
  <si>
    <t>Turbina pętlowa - PPU "MICRO" MD-2215</t>
  </si>
  <si>
    <t>Turbina wiatrowa - PPU "MICRO" MD-582-2</t>
  </si>
  <si>
    <t>Inwerter hybrydowy = akumulatory - KENO Victron Multiplus 24/3000/70-16</t>
  </si>
  <si>
    <t xml:space="preserve">Montażnowica, wyważarka do kół - KOLASKA </t>
  </si>
  <si>
    <t>Maszyny i urządzenia do nauki - stanowiska OZE - fotowoltaika, solary,kolektory,mierniki, ogniwa - PPU "MICRO" Heliocentris, leXsolar-PV,SAV-45W</t>
  </si>
  <si>
    <t xml:space="preserve">Maszyny i urządzenia do nauki - stanowiska OZE +  turbina, instalacja CWU, pompy, instalacja solarna - PPU "MICRO" SCADA </t>
  </si>
  <si>
    <t>Maszyna - NUMATIC INTERNATIONAL TWINTEC TT 4055</t>
  </si>
  <si>
    <t>Dźwig osobowy - MP PROLIFT SCM H600 AA, nr fabr. P1484</t>
  </si>
  <si>
    <t>Pozostałe maszyny i urządzenia, w tym:</t>
  </si>
  <si>
    <t>Boisko wielofunkcyjne</t>
  </si>
  <si>
    <t>Kanalizacja deszczowa</t>
  </si>
  <si>
    <t>Przyłącze kanalizacji sanitarnej</t>
  </si>
  <si>
    <t>Przyłącze wodociągowe</t>
  </si>
  <si>
    <t>Kanaizacja sanitarna</t>
  </si>
  <si>
    <t>Przyłącze elektroenergetyczne</t>
  </si>
  <si>
    <t>Przyłącze ciepłownicze</t>
  </si>
  <si>
    <t>Przyłącze zasilania  bud C</t>
  </si>
  <si>
    <t>Szkoła ogrodzenie siatkowe</t>
  </si>
  <si>
    <t>Szkoła ulice i place</t>
  </si>
  <si>
    <t>Hala sportowo-widowiskowa</t>
  </si>
  <si>
    <t>Budynek I</t>
  </si>
  <si>
    <t>Budynek H</t>
  </si>
  <si>
    <t>Budynek FG</t>
  </si>
  <si>
    <t>Budynek E</t>
  </si>
  <si>
    <t>Budynek D</t>
  </si>
  <si>
    <t>Budynek szkolny C</t>
  </si>
  <si>
    <t>Budynek szkolny AB</t>
  </si>
  <si>
    <t>49</t>
  </si>
  <si>
    <t xml:space="preserve">ul.Cieplicka 34  58-560 Jelenia Góra </t>
  </si>
  <si>
    <t>Ogrodzenia i parkany</t>
  </si>
  <si>
    <t>Boisko sportowe i rekreacyjne</t>
  </si>
  <si>
    <t>Wiata ażurowa</t>
  </si>
  <si>
    <t>Magazyn surowców</t>
  </si>
  <si>
    <t>Budynek C</t>
  </si>
  <si>
    <t>Budynek B</t>
  </si>
  <si>
    <t>Budynek A2</t>
  </si>
  <si>
    <t>Budynek A1</t>
  </si>
  <si>
    <t>48</t>
  </si>
  <si>
    <t>ul. Leśna 5 ; ul. Leśna 5A Jelenia Góra</t>
  </si>
  <si>
    <t>Pozostałe maszyny i urządzenia</t>
  </si>
  <si>
    <t>zapora drogowa</t>
  </si>
  <si>
    <t>plac przy bursie szkolnej</t>
  </si>
  <si>
    <t>plac przy szkole</t>
  </si>
  <si>
    <t>boisko szkolne</t>
  </si>
  <si>
    <t>droga dojazdowa</t>
  </si>
  <si>
    <t>mur oporowy</t>
  </si>
  <si>
    <t>infrastruktura techniczna</t>
  </si>
  <si>
    <t>ul. Leśna 5A Jelenia Góra</t>
  </si>
  <si>
    <t>Bursa szkolna</t>
  </si>
  <si>
    <t>ul. Leśna 5  Jelenia Góra</t>
  </si>
  <si>
    <t>Szkoła ponadpodstawowa</t>
  </si>
  <si>
    <t>47</t>
  </si>
  <si>
    <t>Ul. 1 maja 39/41</t>
  </si>
  <si>
    <t xml:space="preserve">ul. D. Kostiala </t>
  </si>
  <si>
    <t>Boisko szkolne</t>
  </si>
  <si>
    <t>Ul. Kamienne Schodki</t>
  </si>
  <si>
    <t>Sala gimnastyczna</t>
  </si>
  <si>
    <t xml:space="preserve">Budynek szkoły </t>
  </si>
  <si>
    <t>46</t>
  </si>
  <si>
    <t>Grunwaldzka 64a Jelenia Góra</t>
  </si>
  <si>
    <t>Instalacja Fotowoltaiczna (64 panele fotowoltaiczne o mocy 470W każdy oraz 1 szt. inwertera)</t>
  </si>
  <si>
    <t>boisko do koszykówki i siatk.ówki</t>
  </si>
  <si>
    <t>ogrodzenie</t>
  </si>
  <si>
    <t>boisko do pchnięcia kulą</t>
  </si>
  <si>
    <t>boisko do skoku wzwyż</t>
  </si>
  <si>
    <t>droga dojazdowa dla ciężkiego sprzętu</t>
  </si>
  <si>
    <t>siatka w ramach na podmurówce</t>
  </si>
  <si>
    <t>siatka rozciągnięta na słupkach</t>
  </si>
  <si>
    <t>bieżnia lekkoatletyczna</t>
  </si>
  <si>
    <t>boisko do piłki nożnej</t>
  </si>
  <si>
    <t>boisko do piłki ręcznej</t>
  </si>
  <si>
    <t>ul. Grunwaldzka 51 B</t>
  </si>
  <si>
    <t>Budynek murowany</t>
  </si>
  <si>
    <t>ul. Grunwaldzka 64 A</t>
  </si>
  <si>
    <t>45</t>
  </si>
  <si>
    <t>ul. Piłsudskiego 27, 58-500 Jelenia Góra</t>
  </si>
  <si>
    <t>Jelenia Góra, od ul. Sudeckiej</t>
  </si>
  <si>
    <t>Brama wjazdowa i ogrodzenie</t>
  </si>
  <si>
    <t>Szkoła</t>
  </si>
  <si>
    <t>44</t>
  </si>
  <si>
    <t xml:space="preserve">Al.Jana Pawła II 25, Jelenia Góra </t>
  </si>
  <si>
    <t>Brama przesuwna + ogrodzenie metalowe</t>
  </si>
  <si>
    <t>Biały Orlik - składane lodowisko</t>
  </si>
  <si>
    <t>Kompleks sportowy boisk „ORLIK”</t>
  </si>
  <si>
    <t>Sala do sportów walki, szatnia, umywalnia</t>
  </si>
  <si>
    <t xml:space="preserve">Szkoła + winda zewnętrzna  </t>
  </si>
  <si>
    <t>43</t>
  </si>
  <si>
    <t>Gimnazjalna 2</t>
  </si>
  <si>
    <t>Ogrodzenie</t>
  </si>
  <si>
    <t>Kotłownia gazowa</t>
  </si>
  <si>
    <t xml:space="preserve">Budynek D </t>
  </si>
  <si>
    <t xml:space="preserve">Budynek C </t>
  </si>
  <si>
    <t xml:space="preserve">Budynek B </t>
  </si>
  <si>
    <t xml:space="preserve">Budynek A </t>
  </si>
  <si>
    <t>42</t>
  </si>
  <si>
    <t>Jelenia Góra, ul. Jana Kochanowskiego 19</t>
  </si>
  <si>
    <t>Jelenia Góra, ul. Jana Kochanowskiego 18</t>
  </si>
  <si>
    <t>nieużytkowane</t>
  </si>
  <si>
    <t>Bunkier</t>
  </si>
  <si>
    <t>Garaż</t>
  </si>
  <si>
    <t>Budynek szkoły</t>
  </si>
  <si>
    <t>41</t>
  </si>
  <si>
    <t>niskocenne</t>
  </si>
  <si>
    <t>ul. Bronka Czecha 14  Jelenia Góra</t>
  </si>
  <si>
    <t xml:space="preserve">Mienie niskocenne </t>
  </si>
  <si>
    <t>Ogrodzenie urządzeń zabawowych "Otwarta Strefa Aktywności"</t>
  </si>
  <si>
    <t>Tablica informacyjna z regulaminem "Otwarta Strefa Aktywności"</t>
  </si>
  <si>
    <t>Stojak na rowery</t>
  </si>
  <si>
    <t>Ławka z oparciem</t>
  </si>
  <si>
    <t>Ławka z przewijakiem</t>
  </si>
  <si>
    <t>Urządzenie do gry Liczydło</t>
  </si>
  <si>
    <t>Urządzenie do gry w kółko i krzyżyk</t>
  </si>
  <si>
    <t>Plac ze stołem  do gry w szachy "Otwarta Strefa Aktywności"</t>
  </si>
  <si>
    <t>Urządzenie zabawowe Drabinka z bezpieczną nawierzchnią z piasku</t>
  </si>
  <si>
    <t>Urządzenie zabawowe Huśtawka z bezpieczną nawierzchnią z piasku</t>
  </si>
  <si>
    <t>Urządzenie zabawowe Huśtawka Bocianie Gniazdo</t>
  </si>
  <si>
    <t>Urządzenie zabawowe Trampolina z nawierzchnią betonową</t>
  </si>
  <si>
    <t>Zestaw zabawowy z nawierzchnią bezpieczną</t>
  </si>
  <si>
    <t>Słupowa stacja transformatorowa</t>
  </si>
  <si>
    <t>Plac z urządzeniami do ćwiczeń na świezym powietrzu Plac ze stołem do gry w szachy</t>
  </si>
  <si>
    <t>Trasa biegowa</t>
  </si>
  <si>
    <t xml:space="preserve">Wiata </t>
  </si>
  <si>
    <t>Budynek główny, parking, mała architektura</t>
  </si>
  <si>
    <t>Transgraniczne Centrum Turystyki Aktywnej</t>
  </si>
  <si>
    <t xml:space="preserve">ul. Kamiennogórska 9    Jelenia Góra </t>
  </si>
  <si>
    <t>Szkolny plac zabaw "Radosna Szkoła"</t>
  </si>
  <si>
    <t>Siatka na podmurówce</t>
  </si>
  <si>
    <t>Boisko sportowe</t>
  </si>
  <si>
    <t xml:space="preserve">Budynek szkolny </t>
  </si>
  <si>
    <t>Szkoła Podstawowa nr 15 w Jeleniej Górze</t>
  </si>
  <si>
    <t>40</t>
  </si>
  <si>
    <t>ul. Piotra Skargi 19 58-500 Jelenia Góra</t>
  </si>
  <si>
    <t>Maszyny, wyposażenie i urządzenia, w tym pojazdy wolnobieżne</t>
  </si>
  <si>
    <t>Betonowe pojemniki na odpady (6 szt.)</t>
  </si>
  <si>
    <t>Edukacyjny plac zabaw</t>
  </si>
  <si>
    <t>Szkolny Plac zabaw "Radosna Szkoła"</t>
  </si>
  <si>
    <t>Lodowisko "Biały Orlik"</t>
  </si>
  <si>
    <t>Kompleks boisk sportowych "Orlik 2012"</t>
  </si>
  <si>
    <t>Zewnętrzna sieć wodociągowa - odwodnienie terenu</t>
  </si>
  <si>
    <t>Przyłącze gazowe z rur stalowych izolowanych 35 mb</t>
  </si>
  <si>
    <t>Siatka w ramach na podmurówce 260mb</t>
  </si>
  <si>
    <t>Budynek pomocniczy</t>
  </si>
  <si>
    <t>Budynek główny szkoły</t>
  </si>
  <si>
    <t>39</t>
  </si>
  <si>
    <t>ul. Moniuszki 9 i ul. Karłowicza 33</t>
  </si>
  <si>
    <t>Pojazdy wolnobieżne Husqvarna LT154</t>
  </si>
  <si>
    <t>ul. Karłowicza 33</t>
  </si>
  <si>
    <t>Piłkochwyt</t>
  </si>
  <si>
    <t xml:space="preserve">Ciąg komunikacyjny </t>
  </si>
  <si>
    <t>Nowa nawierzchnia asfaltowa</t>
  </si>
  <si>
    <t>Zespół boisk zewnętrznych, nawierzchnia boiska, siatki</t>
  </si>
  <si>
    <t>Budynek dydaktyczny B</t>
  </si>
  <si>
    <t>Budynek sportowy basen</t>
  </si>
  <si>
    <t>Budynek dydaktyczny A</t>
  </si>
  <si>
    <t>38</t>
  </si>
  <si>
    <t>ul. Morcinka 31, 58-500 Jelenia Góra</t>
  </si>
  <si>
    <t xml:space="preserve">rekonstrukcja boiska </t>
  </si>
  <si>
    <t xml:space="preserve">Ogrodzenie placów </t>
  </si>
  <si>
    <t xml:space="preserve">Plac do gry w szachy plener </t>
  </si>
  <si>
    <t>Plac  do strefy workoutu</t>
  </si>
  <si>
    <t>Skocznia do skoków w dal</t>
  </si>
  <si>
    <t>Bieżnia lekkoatletyczna</t>
  </si>
  <si>
    <t xml:space="preserve">Chodnik dla pieszych </t>
  </si>
  <si>
    <t>Brama  główna</t>
  </si>
  <si>
    <t>Chodnik dla pieszych</t>
  </si>
  <si>
    <t xml:space="preserve">Wielofunkcyjne boisko sportowe </t>
  </si>
  <si>
    <t>kompleks boisk sportowych</t>
  </si>
  <si>
    <t xml:space="preserve">siatka ogrodzenie </t>
  </si>
  <si>
    <t>dojście do sali gimnastycznej z kostki brukowej</t>
  </si>
  <si>
    <t>kosze do koszykówki</t>
  </si>
  <si>
    <t xml:space="preserve">kosze najazdowe </t>
  </si>
  <si>
    <t xml:space="preserve">Szkoła i hala </t>
  </si>
  <si>
    <t>37</t>
  </si>
  <si>
    <t>ul. Paderewskiego 13 Jelenia Góra</t>
  </si>
  <si>
    <t>Winda dla niepelnosp (FUD BOLĘCIN Sp. z o.o.)</t>
  </si>
  <si>
    <t>Ogrodzenie z bramą wjazdową</t>
  </si>
  <si>
    <t>Chodniki - ciągi piesze</t>
  </si>
  <si>
    <t xml:space="preserve">Hala sportowa z zapleczem </t>
  </si>
  <si>
    <t>Szkoła Podstawowa nr 8</t>
  </si>
  <si>
    <t>36</t>
  </si>
  <si>
    <t xml:space="preserve">ul. Sudecka 53, 58-500 Jelenia Góra </t>
  </si>
  <si>
    <t>Szkolny plac zabaw</t>
  </si>
  <si>
    <t>Wyposażenie boisk</t>
  </si>
  <si>
    <t>Bieżnia (525m2) i skocznia (39mb) lekkoatletyczna</t>
  </si>
  <si>
    <t>Boisko wielofunkcyjne 448 m2</t>
  </si>
  <si>
    <t>Ogrodzenie z bramami i furtkami 257 mb</t>
  </si>
  <si>
    <t>Płyta betonowa 289 m2</t>
  </si>
  <si>
    <t>35</t>
  </si>
  <si>
    <t>Cieplicka 74 Jelenia Góra</t>
  </si>
  <si>
    <t>Plac zabaw "Śmiej się i Ruszaj"</t>
  </si>
  <si>
    <t xml:space="preserve">Zespół boisk Orlik </t>
  </si>
  <si>
    <t>Plac zabaw "Radosna Szkoła"</t>
  </si>
  <si>
    <t>Siatka w żelaznej ramie</t>
  </si>
  <si>
    <t>34</t>
  </si>
  <si>
    <t>ul. Lotnictwa 1 Jelenia Góra</t>
  </si>
  <si>
    <t>Boisko wielofunkcyjne wraz z sprzętem sportowym i dojściem do boiska</t>
  </si>
  <si>
    <t>Siatka w ramach na podm.</t>
  </si>
  <si>
    <t>Przyłącze cieplne</t>
  </si>
  <si>
    <t>Budynek Szkolny D</t>
  </si>
  <si>
    <t>Budynek Szkolny C</t>
  </si>
  <si>
    <t>Budynek Szkolny B</t>
  </si>
  <si>
    <t>Budynek Szkolny A</t>
  </si>
  <si>
    <t>33</t>
  </si>
  <si>
    <t>ul. PCK 14a, 58-560 Jelenia Góra</t>
  </si>
  <si>
    <t>Obiekt Lekkoatletyczny</t>
  </si>
  <si>
    <t>Plac zabaw z programu Radosna Szkoła</t>
  </si>
  <si>
    <t>Boisko do siatkówki</t>
  </si>
  <si>
    <t>Budynek Szkoły Podstawowej nr 3 Placówka opiekuńczo - wychowawcza</t>
  </si>
  <si>
    <t>32</t>
  </si>
  <si>
    <t>Plac  zabaw – program „Radosna szkoła”</t>
  </si>
  <si>
    <t>Parking, dojazd, zatoka parkingowa i chodnik</t>
  </si>
  <si>
    <t>Kompleks boisk + bieżnia tartanowa</t>
  </si>
  <si>
    <t>ul. Piłsudskiego 23</t>
  </si>
  <si>
    <t>Szkoła budynek</t>
  </si>
  <si>
    <t>31</t>
  </si>
  <si>
    <t xml:space="preserve">ul. Kilińskiego 5/7  Jelenia Góra </t>
  </si>
  <si>
    <t xml:space="preserve">Pozostałe maszyny i urządzenia - dźwig osobowy </t>
  </si>
  <si>
    <t>Ciągi komunikacyjne</t>
  </si>
  <si>
    <t>Ogrodzenie zewnętrzne</t>
  </si>
  <si>
    <t>Boisko</t>
  </si>
  <si>
    <t>Budynek</t>
  </si>
  <si>
    <t>30</t>
  </si>
  <si>
    <t xml:space="preserve"> ul.Tuwima 12  Jelenia Góra</t>
  </si>
  <si>
    <t xml:space="preserve">Ogrodzenie, dźwig towarowy </t>
  </si>
  <si>
    <t>Budynek przedszkola, kuchnia i stołówka</t>
  </si>
  <si>
    <t>Leżakownia</t>
  </si>
  <si>
    <t xml:space="preserve">Budynek główny z kotłownią </t>
  </si>
  <si>
    <t>29</t>
  </si>
  <si>
    <t xml:space="preserve">ul. Kurpińskiego 2 Jelenia Góra </t>
  </si>
  <si>
    <t>Pozostałe maszyny i urządzenia- 2 windy towarowe</t>
  </si>
  <si>
    <t>drewniany plac zabaw</t>
  </si>
  <si>
    <t>ogrodzenie z prefabrykatów żelbetonowych</t>
  </si>
  <si>
    <t>Budynek piętrowy</t>
  </si>
  <si>
    <t>28</t>
  </si>
  <si>
    <t>ul. Junaków 2A 58-560 Jelenia Góra</t>
  </si>
  <si>
    <t>Ogrodzenie na podmurówce</t>
  </si>
  <si>
    <t>Budynek przedszkola (kompleks)</t>
  </si>
  <si>
    <t>27</t>
  </si>
  <si>
    <t>58-506 Jelenia Góra ul. Karłowicza 13</t>
  </si>
  <si>
    <t>Klimatyzator</t>
  </si>
  <si>
    <t>Maszyna wielofunkcyjna</t>
  </si>
  <si>
    <t>Piec konwekcyjno-parowy</t>
  </si>
  <si>
    <t xml:space="preserve">Wyposażenie placu zabaw </t>
  </si>
  <si>
    <t>Siatka w ramach na podmurówce</t>
  </si>
  <si>
    <t>Budynek przedszkolny</t>
  </si>
  <si>
    <t>26</t>
  </si>
  <si>
    <t>58-570 Jelenia Góra, ul. Chopina 4</t>
  </si>
  <si>
    <t>Zestaw zabawowy</t>
  </si>
  <si>
    <t>Zestaw do ogrodu muzyczny</t>
  </si>
  <si>
    <t>Warsztat piaskowy</t>
  </si>
  <si>
    <t>Trampolina ziemna</t>
  </si>
  <si>
    <t>Konstrukcja wspinaczkowa</t>
  </si>
  <si>
    <t>Budynek + kotłownia gazowa</t>
  </si>
  <si>
    <t>25</t>
  </si>
  <si>
    <t>Jelenia Góra, ul. Zjednoczenia Narodowego 15</t>
  </si>
  <si>
    <t>Pozostałe maszyny i urządzenia:</t>
  </si>
  <si>
    <t>Siatka rozciągnięta</t>
  </si>
  <si>
    <t>Budynek pralni</t>
  </si>
  <si>
    <t xml:space="preserve">Budynek główny MP 10 </t>
  </si>
  <si>
    <t>24</t>
  </si>
  <si>
    <t>Jelenia Góra, ul. Krasickiego 6</t>
  </si>
  <si>
    <t>piec konwekcyjno-parowy z podstawą</t>
  </si>
  <si>
    <t>obieraczka do ziemniaków</t>
  </si>
  <si>
    <t>Kotłownia gazowa dwufunkcyjna</t>
  </si>
  <si>
    <t>"Zestaw zabawowy" - urządzenie ogrodowe</t>
  </si>
  <si>
    <t>"Kolejka ze zjeżdżalnią" - urządzenie ogrodowe</t>
  </si>
  <si>
    <t>studnia kanalizacyjna</t>
  </si>
  <si>
    <t>Piaskownica</t>
  </si>
  <si>
    <t>Urządzenia ogrodowe, zestaw zabawowy dla dzieci</t>
  </si>
  <si>
    <t>Słupy z cegieł, płot żelazny kuty</t>
  </si>
  <si>
    <t>Jelenia Góra, ul. Baczyńskiego</t>
  </si>
  <si>
    <t>Płot z płaskowników</t>
  </si>
  <si>
    <t>Siatka na słupkach</t>
  </si>
  <si>
    <t>Budynek przedszkola</t>
  </si>
  <si>
    <t>23</t>
  </si>
  <si>
    <t>Jelenia Góra, ul. Piłsudskiego 32</t>
  </si>
  <si>
    <t>Pozostałe maszyny, wyposażenie i urządzenia</t>
  </si>
  <si>
    <t>Siatka w ramach</t>
  </si>
  <si>
    <t>Ogrodzenie murowane</t>
  </si>
  <si>
    <t>22</t>
  </si>
  <si>
    <t>Jelenia Góra, ul. Różyckiego 21</t>
  </si>
  <si>
    <t>Ogrodzenie z siatki na słupkach stalowych</t>
  </si>
  <si>
    <t>Budynek żłobka</t>
  </si>
  <si>
    <t>21</t>
  </si>
  <si>
    <t xml:space="preserve">Park Zdrojowy 1, 58-560 Jelenia Góra </t>
  </si>
  <si>
    <t>Muszla Koncertowa</t>
  </si>
  <si>
    <t>Park Zdrojowy,  58-560 Jelenia Góra</t>
  </si>
  <si>
    <t>Gmach Teatru (budynek Teatru oraz przybudówka ze szkła i stali)</t>
  </si>
  <si>
    <t>20</t>
  </si>
  <si>
    <t>Wojska Polskiego 38 58-500 Jelenia Góra</t>
  </si>
  <si>
    <t>Sudecka 16/5 58-500 Jelenia Góra</t>
  </si>
  <si>
    <t>Lokal biurowy</t>
  </si>
  <si>
    <t>Sudecka 16/1 58-500 Jelenia Góra</t>
  </si>
  <si>
    <t>Lokal biurowy-gospodarczy</t>
  </si>
  <si>
    <t>Budynek główny teatru</t>
  </si>
  <si>
    <t>19</t>
  </si>
  <si>
    <t>zbiory</t>
  </si>
  <si>
    <t>Zbiory muzealne (obrazy)</t>
  </si>
  <si>
    <t>18</t>
  </si>
  <si>
    <t>ul. Cieplicka 11 A 58-560  Jelenia Góra</t>
  </si>
  <si>
    <t xml:space="preserve">Zbiory muzealne - mienie osób trzecich </t>
  </si>
  <si>
    <t xml:space="preserve">Zbiory muzealne </t>
  </si>
  <si>
    <t xml:space="preserve">Brama i ogrodzenie </t>
  </si>
  <si>
    <t>Budynek muzealny (dawny klasztor) - część należąca do Zamawiającego</t>
  </si>
  <si>
    <t>17</t>
  </si>
  <si>
    <t>ul. Michałowicka 32, 58-570 Jelenia Góra</t>
  </si>
  <si>
    <t>Zbiory muzealne</t>
  </si>
  <si>
    <t>Mienie osoób trzecich - eksponaty muzealne - wartość szacunkowa to 80,5 tys. euro</t>
  </si>
  <si>
    <t>Kotłownia gazowa z przyłączem</t>
  </si>
  <si>
    <t>Murki oporowe</t>
  </si>
  <si>
    <t>Nieruchomość zabudowana</t>
  </si>
  <si>
    <t>16</t>
  </si>
  <si>
    <t>Jelenia Góra, ul. Cieplicka 172</t>
  </si>
  <si>
    <t xml:space="preserve">Rzeźby drewniane stojące na zewnątrz  budynku </t>
  </si>
  <si>
    <t>Jelenia Góra, ul. Bankowa 28/30</t>
  </si>
  <si>
    <t>Budynek główny</t>
  </si>
  <si>
    <t>Lokal użytkowy, garaż</t>
  </si>
  <si>
    <t>Budynek główny, Sala Wielofunkcyjna z zapleczem</t>
  </si>
  <si>
    <t>Jelenia Góra, ul. 1 Maja 60</t>
  </si>
  <si>
    <t>Budynek gospodarczy</t>
  </si>
  <si>
    <t>Budynek widowiskowy</t>
  </si>
  <si>
    <t>Budynek handlowy</t>
  </si>
  <si>
    <t>księgozbiory</t>
  </si>
  <si>
    <t>ul. Bankowa 27 Jelenia Góra</t>
  </si>
  <si>
    <t>Księgozbiory, zbiory biblioteczne</t>
  </si>
  <si>
    <t xml:space="preserve">Telebim pełnoekranowy </t>
  </si>
  <si>
    <t>Wrzutnie na książki (2 szt.)</t>
  </si>
  <si>
    <t>Jelenia Góra, ul. Długa 1</t>
  </si>
  <si>
    <t>Mienie osób trzecich - ekspozycja dzieł sztuki</t>
  </si>
  <si>
    <t>Kolekcja dzieł sztuki - prace artystów eksponowane podczas wystaw</t>
  </si>
  <si>
    <t>Lokal użytkowy-Galeria</t>
  </si>
  <si>
    <t>Jana Pawła II 20</t>
  </si>
  <si>
    <t>Mieszkalno - użytkowy</t>
  </si>
  <si>
    <t>Wolności 30/30of</t>
  </si>
  <si>
    <t>Mieszkalny</t>
  </si>
  <si>
    <t>Okrzei 19 of</t>
  </si>
  <si>
    <t>Użytkowy</t>
  </si>
  <si>
    <t>Wiejska 119</t>
  </si>
  <si>
    <t>Wolności 121</t>
  </si>
  <si>
    <t>Biurowy</t>
  </si>
  <si>
    <t>Cieplicka 128 A</t>
  </si>
  <si>
    <t>Biurowy + 2 bud. gosp.</t>
  </si>
  <si>
    <t>Ściegiennego 9</t>
  </si>
  <si>
    <t>Zjednoczenia Narodowego 46</t>
  </si>
  <si>
    <t>Wiata magazynowa</t>
  </si>
  <si>
    <t>W. Pola 55a</t>
  </si>
  <si>
    <t>Plac Wyszyńskiego 29of</t>
  </si>
  <si>
    <t>Usługowy</t>
  </si>
  <si>
    <t>Nowowiejska 65</t>
  </si>
  <si>
    <t>Korfantego 6</t>
  </si>
  <si>
    <t>Kasprowicza 28</t>
  </si>
  <si>
    <t>Groszowa 12</t>
  </si>
  <si>
    <t>Goduszyńska 1</t>
  </si>
  <si>
    <t>Jagielońska 4b</t>
  </si>
  <si>
    <t>Jagielońska 4</t>
  </si>
  <si>
    <t>Budynki nieużytkowane</t>
  </si>
  <si>
    <t>historyczne</t>
  </si>
  <si>
    <t>Marii Konopnickiej</t>
  </si>
  <si>
    <t>Brama Wojanowska</t>
  </si>
  <si>
    <t>Wieża - bud. zabytk. - Wieża widokowa</t>
  </si>
  <si>
    <t xml:space="preserve">Wzgórze Krzywoustego </t>
  </si>
  <si>
    <t>Jasna</t>
  </si>
  <si>
    <t xml:space="preserve">Wieża - bud. zabytk. - Wieża Zamkowa </t>
  </si>
  <si>
    <t>Podgórna 9</t>
  </si>
  <si>
    <t>Biurowy + barak</t>
  </si>
  <si>
    <t>Zjednoczenia Narodowego 62</t>
  </si>
  <si>
    <t>Budynek użytkowy</t>
  </si>
  <si>
    <t>Zjednoczenia Narodowego 21</t>
  </si>
  <si>
    <t>Mieszkalno-użytkowy</t>
  </si>
  <si>
    <t>Zaułek 10</t>
  </si>
  <si>
    <t>Zaułek 8</t>
  </si>
  <si>
    <t>Wyczółkowskiego 63</t>
  </si>
  <si>
    <t>Wyczółkowskiego 61</t>
  </si>
  <si>
    <t>Wyczółkowskiego 59</t>
  </si>
  <si>
    <t>Wyczółkowskiego 47</t>
  </si>
  <si>
    <t>Wrońskiego 7</t>
  </si>
  <si>
    <t>Wrońskiego 5</t>
  </si>
  <si>
    <t>Wrocławska 16</t>
  </si>
  <si>
    <t>Wolności 293</t>
  </si>
  <si>
    <t>Wolności 291</t>
  </si>
  <si>
    <t>Wolności 287</t>
  </si>
  <si>
    <t>Wolności 273</t>
  </si>
  <si>
    <t>Wolności 261</t>
  </si>
  <si>
    <t>Wolności 249</t>
  </si>
  <si>
    <t>Wolności 239</t>
  </si>
  <si>
    <t>Wolności 235</t>
  </si>
  <si>
    <t>Wolności 217</t>
  </si>
  <si>
    <t>Wolności 212</t>
  </si>
  <si>
    <t>Wolności 201</t>
  </si>
  <si>
    <t>Wolności 198</t>
  </si>
  <si>
    <t>Wolności 70</t>
  </si>
  <si>
    <t>Wolności 39of</t>
  </si>
  <si>
    <t>Wolności 28</t>
  </si>
  <si>
    <t>Wolności 17 of II</t>
  </si>
  <si>
    <t>Mieszkalno-usługowy</t>
  </si>
  <si>
    <t>Wolności 17 of I</t>
  </si>
  <si>
    <t>Wolności 15 of</t>
  </si>
  <si>
    <t>Wojska Polskiego 52</t>
  </si>
  <si>
    <t>Wojska Polskiego 18</t>
  </si>
  <si>
    <t>Wojska Polskiego 15</t>
  </si>
  <si>
    <t>Lokal użytkowy</t>
  </si>
  <si>
    <t>Wojewódzka 16a</t>
  </si>
  <si>
    <t>Wiejska 41B</t>
  </si>
  <si>
    <t>Wiejska 29</t>
  </si>
  <si>
    <t>Wiejska 27a</t>
  </si>
  <si>
    <t>Wiejska 26</t>
  </si>
  <si>
    <t>Wiejska 25</t>
  </si>
  <si>
    <t>Wiejska 17b</t>
  </si>
  <si>
    <t>Wiejska 9</t>
  </si>
  <si>
    <t>Weigla 30/32</t>
  </si>
  <si>
    <t>Weigla 26/28</t>
  </si>
  <si>
    <t>Weigla 22a</t>
  </si>
  <si>
    <t>Wazów 9</t>
  </si>
  <si>
    <t>Waryńskiego 16</t>
  </si>
  <si>
    <t>Warszawska 82</t>
  </si>
  <si>
    <t>Warszawska 80</t>
  </si>
  <si>
    <t>Warszawska 71</t>
  </si>
  <si>
    <t>Warszawska 50</t>
  </si>
  <si>
    <t>Warszawska 43</t>
  </si>
  <si>
    <t>Tabaki 16</t>
  </si>
  <si>
    <t>Sudecka 43</t>
  </si>
  <si>
    <t>Sudecka 39of</t>
  </si>
  <si>
    <t>Sudecka 37of</t>
  </si>
  <si>
    <t>Staromiejska 7b</t>
  </si>
  <si>
    <t>Staromiejska 7a</t>
  </si>
  <si>
    <t>Staromiejska 7</t>
  </si>
  <si>
    <t>Sowińskiego 9</t>
  </si>
  <si>
    <t>P. Skargi 17</t>
  </si>
  <si>
    <t>P. Skargi 1</t>
  </si>
  <si>
    <t>Różyckiego 4</t>
  </si>
  <si>
    <t>Powstańców Śląskich 24</t>
  </si>
  <si>
    <t>Powstańców Śląskich 23</t>
  </si>
  <si>
    <t>Powstańców Śląskich 14</t>
  </si>
  <si>
    <t>Powstańców Śląskich 7</t>
  </si>
  <si>
    <t>Powstańców Śląskich 4a</t>
  </si>
  <si>
    <t>Poznańska 4b</t>
  </si>
  <si>
    <t>Poznańska 3of</t>
  </si>
  <si>
    <t>Poznańska 3a</t>
  </si>
  <si>
    <t>Poznańska 3</t>
  </si>
  <si>
    <t>W. Pola 67</t>
  </si>
  <si>
    <t>W. Pola 55</t>
  </si>
  <si>
    <t>W. Pola 43</t>
  </si>
  <si>
    <t>Podwale 14</t>
  </si>
  <si>
    <t>Podwale 1a</t>
  </si>
  <si>
    <t>Pl. Piastowski 15a</t>
  </si>
  <si>
    <t>Plac Ratuszowy 39</t>
  </si>
  <si>
    <t>Piłsudskiego 30</t>
  </si>
  <si>
    <t>Piłsudskiego 15</t>
  </si>
  <si>
    <t>Mieszkania socjalne typu hotelowego</t>
  </si>
  <si>
    <t>Piłsudskiego 12</t>
  </si>
  <si>
    <t>Budynek administracji publicznej</t>
  </si>
  <si>
    <t>Parkowa 11</t>
  </si>
  <si>
    <t>Panieńska 46</t>
  </si>
  <si>
    <t>Paderewskiego 79</t>
  </si>
  <si>
    <t>Paderewskiego 77</t>
  </si>
  <si>
    <t>Osiedle Robotnicze 76</t>
  </si>
  <si>
    <t>Osiedle Robotnicze 47 A</t>
  </si>
  <si>
    <t>Okopowa 4</t>
  </si>
  <si>
    <t>Okopowa 2</t>
  </si>
  <si>
    <t>Obrońców Pokoju 13</t>
  </si>
  <si>
    <t>Nowowiejska 69</t>
  </si>
  <si>
    <t>Nowowiejska 63</t>
  </si>
  <si>
    <t>Nadbrzeżna 22</t>
  </si>
  <si>
    <t>Morcinka 33A</t>
  </si>
  <si>
    <t>Budynek administracyjny</t>
  </si>
  <si>
    <t>K. Miarki 9</t>
  </si>
  <si>
    <t>Lwówecka 35</t>
  </si>
  <si>
    <t>Lwówecka 33</t>
  </si>
  <si>
    <t>Lwówecka 31</t>
  </si>
  <si>
    <t>Lwówecka 29</t>
  </si>
  <si>
    <t>Lwówecka 21</t>
  </si>
  <si>
    <t>Lwówecka 19</t>
  </si>
  <si>
    <t>Lwówecka 9</t>
  </si>
  <si>
    <t>Lwówecka 7</t>
  </si>
  <si>
    <t>Lwówecka 5</t>
  </si>
  <si>
    <t>Lwówecka 3</t>
  </si>
  <si>
    <t>Ludowa 14</t>
  </si>
  <si>
    <t>Ludowa 4</t>
  </si>
  <si>
    <t>Kiepury 29</t>
  </si>
  <si>
    <t>Kiepury 23</t>
  </si>
  <si>
    <t>Kasprowicza 12</t>
  </si>
  <si>
    <t>Kasprowicza 11</t>
  </si>
  <si>
    <t>Karłowicza 25</t>
  </si>
  <si>
    <t>Karłowicza 25a</t>
  </si>
  <si>
    <t>Karkonoska 10</t>
  </si>
  <si>
    <t>Juszczaka 3</t>
  </si>
  <si>
    <t>Jasna 11</t>
  </si>
  <si>
    <t>Jasna 7</t>
  </si>
  <si>
    <t>Jagiellońska 27</t>
  </si>
  <si>
    <t>Jagiellońska 25</t>
  </si>
  <si>
    <t>Hirszfelda 1</t>
  </si>
  <si>
    <t>Hallerczyków 14</t>
  </si>
  <si>
    <t>Hallerczyków 7</t>
  </si>
  <si>
    <t>Hallerczyków 5</t>
  </si>
  <si>
    <t>Grunwaldzka 51 H-2</t>
  </si>
  <si>
    <t>Grunwaldzka 51 H-1</t>
  </si>
  <si>
    <t>Groszowa 19</t>
  </si>
  <si>
    <t>Groszowa 14</t>
  </si>
  <si>
    <t>Groszowa 5of</t>
  </si>
  <si>
    <t>Groszowa 5</t>
  </si>
  <si>
    <t>Groszowa 3</t>
  </si>
  <si>
    <t>Wzgórze Grota Roweckiego 15</t>
  </si>
  <si>
    <t>Goduszyńska 38</t>
  </si>
  <si>
    <t>Goduszyńska 1a</t>
  </si>
  <si>
    <t>Forteczna 2a</t>
  </si>
  <si>
    <t>Drzymały 9</t>
  </si>
  <si>
    <t>Dolnośląska 4</t>
  </si>
  <si>
    <t>Długa 6of</t>
  </si>
  <si>
    <t>Długa 4/5</t>
  </si>
  <si>
    <t>Curie Skłodowskiej 5 of.</t>
  </si>
  <si>
    <t>Mieszkalno-gospodarczy</t>
  </si>
  <si>
    <t>Cieplicka 233</t>
  </si>
  <si>
    <t>Cieplicka 211</t>
  </si>
  <si>
    <t>Cieplicka 183a</t>
  </si>
  <si>
    <t>Cicha 3/5</t>
  </si>
  <si>
    <t>Jelenia Góra, ul. Ptasia 2 A</t>
  </si>
  <si>
    <t>Budynek biurowy</t>
  </si>
  <si>
    <t>ul. Wolności 259. 58-560 Jelenia Góra</t>
  </si>
  <si>
    <t>Ogrodzenie metalowe</t>
  </si>
  <si>
    <t>Budynek wolnostojący</t>
  </si>
  <si>
    <t>Jednostka nie wykazuje mienia do ubezpieczenia systemem sum stałych</t>
  </si>
  <si>
    <t>Jelenia Góra, ul. Sprzymierzonych 9</t>
  </si>
  <si>
    <t>Basen odkryty w kształcie koła</t>
  </si>
  <si>
    <t xml:space="preserve">Ogrodzenie siatka </t>
  </si>
  <si>
    <t>Ogrodzenie siatka w ramach</t>
  </si>
  <si>
    <t>Boisko sportowe wielofunkcyjne</t>
  </si>
  <si>
    <t>Garaże</t>
  </si>
  <si>
    <t>ul. Marii Skłodowskiej-Curie 12</t>
  </si>
  <si>
    <t>Siatka w ramach na podmurówce (ogrodzenie)</t>
  </si>
  <si>
    <t>ul. Marii Skłodowskiej-Curie 13</t>
  </si>
  <si>
    <t>Instalacja fotowoltaiczna 32,2 KW na gruncie</t>
  </si>
  <si>
    <t>Budynek garażowo-gospodarczy</t>
  </si>
  <si>
    <t xml:space="preserve">Budynek domu kultury i sali gimnastycznej  po remoncie(wraz z instalacją fotowoltaiczną na dachu) </t>
  </si>
  <si>
    <t>Jelenia Góra,  Al.Jana Pawła II 7</t>
  </si>
  <si>
    <t>Brama wjazdowa MOPS</t>
  </si>
  <si>
    <t>Ogrodzenie MOPS</t>
  </si>
  <si>
    <t>Jelenia Góra,  ul. Kilińskiego 16</t>
  </si>
  <si>
    <t xml:space="preserve">Budynek gospodarczy Dziennego Domu Pomocy Społecznej </t>
  </si>
  <si>
    <t>Budynek Dziennego Domu Pomocy Społecznej</t>
  </si>
  <si>
    <t>Budynek gospodarczo-garażowy MOPS</t>
  </si>
  <si>
    <t>Budynek byłego labolatorium (2) MOPS</t>
  </si>
  <si>
    <t xml:space="preserve">Budynek  MOPS z windą  </t>
  </si>
  <si>
    <t xml:space="preserve"> ul. Leśna 3  Jelenia Góra</t>
  </si>
  <si>
    <t>Pozostałe wyposażenie, maszyny i urządzenia</t>
  </si>
  <si>
    <t>Przyłącze gazowe</t>
  </si>
  <si>
    <t>Budynek DPS "Pogodna Jesień"</t>
  </si>
  <si>
    <t>4C</t>
  </si>
  <si>
    <t>4B</t>
  </si>
  <si>
    <t>4A</t>
  </si>
  <si>
    <t>Jelenia Góra ul Podgórzyńska 6/2</t>
  </si>
  <si>
    <t>Jelenia Góra ul. Podgórzyńska 6/2</t>
  </si>
  <si>
    <t>Administracyjno-mieszkalny (główny) wraz z kotłownią</t>
  </si>
  <si>
    <t>Armii Krajowej 19</t>
  </si>
  <si>
    <t>monitoring</t>
  </si>
  <si>
    <t>System monitoringu Miasta</t>
  </si>
  <si>
    <t>System hydrologicznych stacji pomiarowych (5 punktów + stacja bazowa)</t>
  </si>
  <si>
    <t xml:space="preserve">Syreny alarmowe z oprzyrządowaniem </t>
  </si>
  <si>
    <t xml:space="preserve">Baszta Wojanowska </t>
  </si>
  <si>
    <t xml:space="preserve">Pl. Piastowski  36 </t>
  </si>
  <si>
    <t>Lokal użytkowy (umowa najmu lokalu)</t>
  </si>
  <si>
    <t>ul. Długa 3</t>
  </si>
  <si>
    <t>Lokal użytkowy (własność)</t>
  </si>
  <si>
    <t>Pl. Ratuszowy 6-9</t>
  </si>
  <si>
    <t xml:space="preserve">ul. Okrzei 10 </t>
  </si>
  <si>
    <t>Budynek biurowy + winda zewnętrzna</t>
  </si>
  <si>
    <t>ul. Ptasia 6a</t>
  </si>
  <si>
    <t xml:space="preserve">Budynek biurowy  </t>
  </si>
  <si>
    <t>ul. Ptasia 2-3</t>
  </si>
  <si>
    <t xml:space="preserve">Budynek biurowy </t>
  </si>
  <si>
    <t>ul. Sudecka</t>
  </si>
  <si>
    <t>Budynek A</t>
  </si>
  <si>
    <t>Pl. Ratuszowy 58</t>
  </si>
  <si>
    <t>Budynek Przybudówki</t>
  </si>
  <si>
    <t xml:space="preserve">Budynek Ratusza  </t>
  </si>
  <si>
    <t>Urząd Miasta</t>
  </si>
  <si>
    <t>K. Miarki 68</t>
  </si>
  <si>
    <t xml:space="preserve">niemieszkalny </t>
  </si>
  <si>
    <t>K. Miarki 64</t>
  </si>
  <si>
    <t>działka 516/67 obręb 0020 Jelenia Góra 3, AM-8</t>
  </si>
  <si>
    <t>K. Miarki 58</t>
  </si>
  <si>
    <t xml:space="preserve">Budynki nieużytkowane </t>
  </si>
  <si>
    <t>ul. Chrobrego 28</t>
  </si>
  <si>
    <t xml:space="preserve">Kompleks bud. usług.-magazynowych </t>
  </si>
  <si>
    <t>ul. Chrobrego 26</t>
  </si>
  <si>
    <t>ul. G. Morcinka 11</t>
  </si>
  <si>
    <t xml:space="preserve">Budynek przedszkolny </t>
  </si>
  <si>
    <t>ul. Piłsudskiego 15</t>
  </si>
  <si>
    <t>ul. Mickiewicza 19</t>
  </si>
  <si>
    <t>ul. Kolberga 2</t>
  </si>
  <si>
    <t>ul. Różyckiego 2</t>
  </si>
  <si>
    <t xml:space="preserve">ul. Wolności 82 </t>
  </si>
  <si>
    <t>Bud. usług.-magazynowy (usługi 505 - magazyn 172)</t>
  </si>
  <si>
    <t>ul. Wolności 251</t>
  </si>
  <si>
    <t xml:space="preserve">Kompleks bud. usługowych  </t>
  </si>
  <si>
    <t>ul. Sądowa 9</t>
  </si>
  <si>
    <t xml:space="preserve">Budynek mieszkalny </t>
  </si>
  <si>
    <t xml:space="preserve">ul. Jagiellońska 4  </t>
  </si>
  <si>
    <t xml:space="preserve">Kompleks bud. mieszkalno-użytkowych </t>
  </si>
  <si>
    <t>ul. Kilińskiego 38</t>
  </si>
  <si>
    <t>ul. Wolności 139</t>
  </si>
  <si>
    <t xml:space="preserve">ul. Flisaków 9 </t>
  </si>
  <si>
    <t>Budynek biurowy (portiernia)</t>
  </si>
  <si>
    <t>ul. Flisaków 9</t>
  </si>
  <si>
    <t xml:space="preserve">Budynek warsztatu </t>
  </si>
  <si>
    <t xml:space="preserve">ul. Wolności </t>
  </si>
  <si>
    <t xml:space="preserve">Budynek magazynowy </t>
  </si>
  <si>
    <t>ul. Sudecka 81</t>
  </si>
  <si>
    <t xml:space="preserve">Budynek b. biura przepustek </t>
  </si>
  <si>
    <t>ul. Pocztowa 8</t>
  </si>
  <si>
    <t xml:space="preserve">Budynek usługowy </t>
  </si>
  <si>
    <t>ul. Wihelma Kubsza</t>
  </si>
  <si>
    <t xml:space="preserve">Pawilon handlowo-usługowy </t>
  </si>
  <si>
    <t>ul. Piłsudskiego 16</t>
  </si>
  <si>
    <t xml:space="preserve">ul. Chełmońskiego </t>
  </si>
  <si>
    <t xml:space="preserve">Schron podziemny </t>
  </si>
  <si>
    <t>Budynki Skarbu Państwa lub oddane w dzierżawę</t>
  </si>
  <si>
    <t>Energooszczędne oświetlenie miejskie - lampy LED z panelami solarnymi (355 szt.)</t>
  </si>
  <si>
    <t>Energooszczędne oświetlenie miejskie - lampy LED z panelami solarnymi (27 szt.)</t>
  </si>
  <si>
    <t>Energooszczędne oświetlenie miejskie - lampy LED z panelami solarnymi (357 szt.)</t>
  </si>
  <si>
    <t>Energooszczędne oświetlenie miejskie - lampy LED z panelami solarnymi (56 szt.)</t>
  </si>
  <si>
    <t>Energooszczędne oświetlenie miejskie - lampy LED z panelami solarnymi (25 szt.)</t>
  </si>
  <si>
    <t>Energooszczędne oświetlenie miejskie - lampy LED z panelami solarnymi (36 szt.)</t>
  </si>
  <si>
    <t>Energooszczędne oświetlenie miejskie - lampy LED z panelami solarnymi (37 szt.)</t>
  </si>
  <si>
    <t>Energooszczędne oświetlenie miejskie - lampy LED z panelami solarnymi (11 szt.)</t>
  </si>
  <si>
    <t>Energooszczędne oświetlenie miejskie - lampy LED z panelami solarnymi (18 szt.)</t>
  </si>
  <si>
    <t>Energooszczędne oświetlenie miejskie</t>
  </si>
  <si>
    <t>Wyposażenie OSP</t>
  </si>
  <si>
    <t xml:space="preserve">Wyposażenie – Termy Cieplickie </t>
  </si>
  <si>
    <t>Stacje naprawy rowerów - 2 szt.</t>
  </si>
  <si>
    <t xml:space="preserve">tablica informacyjno - pamiątkowa </t>
  </si>
  <si>
    <t xml:space="preserve">monitoring wizyjny na terenie błoni jeleniogórskich </t>
  </si>
  <si>
    <t xml:space="preserve">przyłącza wodociągowe i  sanitarne </t>
  </si>
  <si>
    <t xml:space="preserve">dwie nawierzchnie betonowe, oświetlenie błoni [ instalacja oświetleniowa, przyłącze elektroenergetyczne, słupy oświetleniowe], nasadzenia roślinności ozdobnej </t>
  </si>
  <si>
    <t>- monitoring wizyjny</t>
  </si>
  <si>
    <t>- tężnie solankowe</t>
  </si>
  <si>
    <t>Bulwar spacerowy Jelenia Góra Cieplice nad rzeką Kamienna, w tym:</t>
  </si>
  <si>
    <t xml:space="preserve">Defibrylator AED Cardiac G5 w REF-AED G5 Semi G5S-22A, SN- D00000114194; lokalizacja - budynek Urzędu Miasta - Plac Ratuszowy - instalacja zewnętrzna na stelażu stałym przy ścianie budynku </t>
  </si>
  <si>
    <t>ul. Kaczawska (osiedle Maciejowa)</t>
  </si>
  <si>
    <t xml:space="preserve">Wyposażenie boiska piłkarskiego (bramki , piłkochwyty, ławki i osłony dla  zawodników rezerwowych) </t>
  </si>
  <si>
    <t>osiedle Czarne</t>
  </si>
  <si>
    <t xml:space="preserve">Wyposażenie boiska piłkarskiego (bramki, piłkochwyty) </t>
  </si>
  <si>
    <t>ul. Kilińskiego</t>
  </si>
  <si>
    <t xml:space="preserve">Lodowisko  z wyposażeniem </t>
  </si>
  <si>
    <t>oświetlenie - 18 lamp</t>
  </si>
  <si>
    <t xml:space="preserve">2 tablice z regulaminem użytk. </t>
  </si>
  <si>
    <t>stacja naprawy rowerów 1 szt.</t>
  </si>
  <si>
    <t>stojak rowerowy 2 stanowisk. - 23 szt</t>
  </si>
  <si>
    <t>ławka model IV   1 szt.</t>
  </si>
  <si>
    <t>ławka model III  8 szt.</t>
  </si>
  <si>
    <t>ławka model II  9 szt</t>
  </si>
  <si>
    <t>ławka model I  14 szt.</t>
  </si>
  <si>
    <t>kosze na śmieci 23 szt.</t>
  </si>
  <si>
    <t>urządzenie linarne(sprawnościowe)</t>
  </si>
  <si>
    <t>street workout</t>
  </si>
  <si>
    <t>huśtawka</t>
  </si>
  <si>
    <t xml:space="preserve">Jelenia Góra Zabobrze ul. Kilara </t>
  </si>
  <si>
    <t>Skatepark Zabobrze</t>
  </si>
  <si>
    <t>PUMPTRUCK (tory rowerowe) - obiekt rekreacyjny wraz z infrastrukturą</t>
  </si>
  <si>
    <t xml:space="preserve">ul. Jasna </t>
  </si>
  <si>
    <t>Zbiorniki podziemne do selektywnej zbiórki odpadów</t>
  </si>
  <si>
    <t>ul. Bankowa</t>
  </si>
  <si>
    <t xml:space="preserve">Tablice informacyjne - 2 tablice z planem miasta i przebiegiem Jeleniogórskich Traktów Śródmiejskich oraz 3 tablice z propoz. wycieczek rower. </t>
  </si>
  <si>
    <t>Tablice informacyjne - 3 tablice z planem miasta oraz 1 tablica „witacz”</t>
  </si>
  <si>
    <t xml:space="preserve">Borowy Jar </t>
  </si>
  <si>
    <t>Tablice informacyjne - 2 tablice</t>
  </si>
  <si>
    <t xml:space="preserve">Jeleniogórski Trakt Śródmiejski </t>
  </si>
  <si>
    <t>Tablice informacyjne - 21 tabliczek</t>
  </si>
  <si>
    <t>Trasy wspinaczkowe w Borowym Jarze (kotwy, uchwyty, tablice informacyjne)</t>
  </si>
  <si>
    <t xml:space="preserve">ul. Wiejska </t>
  </si>
  <si>
    <t xml:space="preserve">Dębowa Wyspa - centrum wypoczynku i rekreacji </t>
  </si>
  <si>
    <t xml:space="preserve">ul. Wiłkomirskiego </t>
  </si>
  <si>
    <t xml:space="preserve">Boisko z wyposażeniem </t>
  </si>
  <si>
    <t xml:space="preserve">ul. Nowowiejska </t>
  </si>
  <si>
    <t>Siłownia plenerowa (wyposażenie)</t>
  </si>
  <si>
    <t xml:space="preserve">Osiedle Zabobrze III, ul. Wiłkomirskiego </t>
  </si>
  <si>
    <t>Siłownia plenerowa (nawierzchnia, lampy)</t>
  </si>
  <si>
    <t xml:space="preserve">Osiedle „Orle” </t>
  </si>
  <si>
    <t>Siłownia plenerowa (nawierzchnia, schody, lampy, ławki kosze na śmieci)</t>
  </si>
  <si>
    <t xml:space="preserve">Boisko wielofunkcyjne w Goduszynie  </t>
  </si>
  <si>
    <t xml:space="preserve">ul. Cieplicka, Sobieszów </t>
  </si>
  <si>
    <t>Plac zabaw z wyposażeniem i budowlami</t>
  </si>
  <si>
    <t>ul. L. Różyckiego</t>
  </si>
  <si>
    <t xml:space="preserve">ul. Wyczółkowskiego 63 </t>
  </si>
  <si>
    <t xml:space="preserve">Maciejowa, ul. Kaczawska </t>
  </si>
  <si>
    <t>ul. B. W. Głowackiego</t>
  </si>
  <si>
    <t>Jagniątków</t>
  </si>
  <si>
    <t>Goduszyn</t>
  </si>
  <si>
    <t xml:space="preserve">Park Żiżki, ul. Lipowa </t>
  </si>
  <si>
    <t>ul. Forteczna</t>
  </si>
  <si>
    <t>Pl. Energetyka</t>
  </si>
  <si>
    <t>os. Czarne (Czarnoleska i Nowa)</t>
  </si>
  <si>
    <t>Wyposażenie Parku na Wzgórzu Kościuszki (latarnie, ławki, kosze, tablice oraz urządzenia do ćwiczeń fitness na świeżym powietrzu)</t>
  </si>
  <si>
    <t>ul. Złotnicza 12</t>
  </si>
  <si>
    <t>Parociąg dosyłowy z rur stalowych</t>
  </si>
  <si>
    <t>rzeźby</t>
  </si>
  <si>
    <t xml:space="preserve">Skwer Wołyński </t>
  </si>
  <si>
    <t>Rzeźba „Jeleń ze snu” Antoniego Walerycha</t>
  </si>
  <si>
    <t xml:space="preserve">Skwer u zbiegu ulic – Pocztowa i 1-go Maja </t>
  </si>
  <si>
    <t>Rzeźba „Porwanie Europy” Vahana Bego</t>
  </si>
  <si>
    <t>Rzeźba „Szczudlarza Jeleniogórskiego” wraz z tablicą  fundatorów</t>
  </si>
  <si>
    <t xml:space="preserve">wzdłuż ul. Sudeckiej i ul. Krzywoustego </t>
  </si>
  <si>
    <t>Ścieżka rowerowa (projekt ścieżka rowerowa - z doliny Izery do doliny Bobru)</t>
  </si>
  <si>
    <t>- zespół barokowych kaplic nagrobnych (wraz z murem)</t>
  </si>
  <si>
    <t xml:space="preserve">- śmietniki/pojemniki </t>
  </si>
  <si>
    <t>- gabloty informacyjne</t>
  </si>
  <si>
    <t>- Info-box</t>
  </si>
  <si>
    <t xml:space="preserve">- monitoring </t>
  </si>
  <si>
    <t>- oświetlenie + iluminacja</t>
  </si>
  <si>
    <t>ul. 1 Maja 45</t>
  </si>
  <si>
    <t>Park przy kościele p. w. PKŚ, w tym:</t>
  </si>
  <si>
    <t>- pylon (makieta parku)</t>
  </si>
  <si>
    <t>- altana</t>
  </si>
  <si>
    <t>- mała architektura (ławki, kosze, stojaki rowerowe)</t>
  </si>
  <si>
    <t>- oświetlenie z iluminacją</t>
  </si>
  <si>
    <t>- monitoring</t>
  </si>
  <si>
    <t>- fontanna</t>
  </si>
  <si>
    <t>ul. Podgórzyńska</t>
  </si>
  <si>
    <t>Park Norweski, w tym:</t>
  </si>
  <si>
    <t>u zbiegu ul. Wolności i ul. Wojska Polskiego</t>
  </si>
  <si>
    <t>Fontanna, komora techniczna, ławki, oświetlenie, kosze, stojak rowerowy</t>
  </si>
  <si>
    <t>- kosze na śmieci 250 szt.</t>
  </si>
  <si>
    <t>- ławki parkowe 235 szt.</t>
  </si>
  <si>
    <t>- oświetlenie - komplet 138 lamp pojedynczych i 26 szt. lamp podwójnych</t>
  </si>
  <si>
    <t>- toaleta</t>
  </si>
  <si>
    <t>- 3 fontanny wraz z komorami tech.</t>
  </si>
  <si>
    <t>- ogrodzenie</t>
  </si>
  <si>
    <t>Park Zdrojowy Cieplice, w tym:</t>
  </si>
  <si>
    <t xml:space="preserve">ul. Podgórzyńska </t>
  </si>
  <si>
    <t>Parking, instalacja oświetleniowa</t>
  </si>
  <si>
    <t>- instalacja oświetleniowa</t>
  </si>
  <si>
    <t>- sanitariat + przyłącze</t>
  </si>
  <si>
    <t xml:space="preserve">ul. O. Langego </t>
  </si>
  <si>
    <t>Parking, w tym:</t>
  </si>
  <si>
    <t>ul. Cieplicka - pętla autobusowa osiedle Orle</t>
  </si>
  <si>
    <t>Toaleta kontenerowa</t>
  </si>
  <si>
    <t>ul. Św. Jadwigi</t>
  </si>
  <si>
    <t xml:space="preserve">Szalet miejski </t>
  </si>
  <si>
    <t>ul. Mieszka I (targowisko)</t>
  </si>
  <si>
    <t>ul. 1 Maja przy Kościele Garnizonowym</t>
  </si>
  <si>
    <t>Plac Zdrojowy Cieplice</t>
  </si>
  <si>
    <t>Park Norweski Cieplice</t>
  </si>
  <si>
    <t>Plac Ratuszowy</t>
  </si>
  <si>
    <t xml:space="preserve">teren miasta Jelenia Góra </t>
  </si>
  <si>
    <t>Wiaty przystankowe</t>
  </si>
  <si>
    <t>ul. Lubańska 25</t>
  </si>
  <si>
    <t>Dirt-park przy ul.Lubańskiej (teren stadionu )</t>
  </si>
  <si>
    <t>Stadion przy ul. Lubańskiej</t>
  </si>
  <si>
    <t>ul. Sudecka 42</t>
  </si>
  <si>
    <t>Odkryte korty tenisowe</t>
  </si>
  <si>
    <t>ul. Sudecka 59</t>
  </si>
  <si>
    <t>Budowla sportowa kąpielisko</t>
  </si>
  <si>
    <t>Strażnica OSP</t>
  </si>
  <si>
    <t>ul. Cieplicka 168</t>
  </si>
  <si>
    <t xml:space="preserve">Strażnica OSP - remiza + pomieszczenie gospodarcze </t>
  </si>
  <si>
    <t>ul. Wiejska 54</t>
  </si>
  <si>
    <t xml:space="preserve">Strażnica OSP - garaż </t>
  </si>
  <si>
    <t>Strażnica OSP - remiza</t>
  </si>
  <si>
    <t>Domek tenisowy</t>
  </si>
  <si>
    <t>Hala sportowa z zapleczem</t>
  </si>
  <si>
    <t>Budynek szatni i sanitariatów</t>
  </si>
  <si>
    <t>Budynek gospodarczy (strzelnica)</t>
  </si>
  <si>
    <t>Stacja transformatorowa</t>
  </si>
  <si>
    <t>stadion</t>
  </si>
  <si>
    <t xml:space="preserve">ul. Złotnicza 12 </t>
  </si>
  <si>
    <t xml:space="preserve">Miejski stadion sportowy wraz z wyposażeniem (trybuna główna z zapleczem, trybuny boczne, płyta  boiska z bieżnią , 4 wieże z  oświetleniem, ogrodzenie) + boisko treningowe ze sztuczną nawierzchnią (2 647 000,00 zł) </t>
  </si>
  <si>
    <t>termy</t>
  </si>
  <si>
    <t>Park Zdrojowy 5</t>
  </si>
  <si>
    <t>Kompleks basenowo – sportowy  Termy Cieplickie  wraz z wyposażeniem</t>
  </si>
  <si>
    <t>stacjonarny</t>
  </si>
  <si>
    <t>kamera</t>
  </si>
  <si>
    <t>stacja dokująca</t>
  </si>
  <si>
    <t>Dysk</t>
  </si>
  <si>
    <t xml:space="preserve">Monitor </t>
  </si>
  <si>
    <t>przenośny</t>
  </si>
  <si>
    <t>Laptop HP Probook 450</t>
  </si>
  <si>
    <t>Monitor interaktywny 65: insGraf Dogital</t>
  </si>
  <si>
    <t>Radioodtwarzacz</t>
  </si>
  <si>
    <t>Tablet Lenovo M10 (tB-X505F) 10,1"</t>
  </si>
  <si>
    <t>Tarcze i projektor przestrzenny</t>
  </si>
  <si>
    <t>Światłowody</t>
  </si>
  <si>
    <t>Kolumna bulgocząca interaktywna wodna  20 x 180 cm</t>
  </si>
  <si>
    <t>Drukarka HP  czarno-biała</t>
  </si>
  <si>
    <t>Laptop Lenovo V15 G2 I5/8/256</t>
  </si>
  <si>
    <t>drukarka HP Laser MFP 135 W</t>
  </si>
  <si>
    <t>Czytnik kodów kreskowych</t>
  </si>
  <si>
    <t>Monitory 65" interaktywne</t>
  </si>
  <si>
    <t>Zestaw nagłaśn.</t>
  </si>
  <si>
    <t>Laptop do drukarki 3D- Lenovo V15 i5-1035GI/8GB/512GB-SSD/15.6FHD/W10P/2YRS CI</t>
  </si>
  <si>
    <t>Skaner 3D CR - Scan 01 ze stołem obrotowym i statywem</t>
  </si>
  <si>
    <t>Drukarka 3D FlaschForge Adventure 4 Skaner 3D CR - Scan 01 ze stołem obrotowym i statywem</t>
  </si>
  <si>
    <t>Projektor</t>
  </si>
  <si>
    <t>Tablica interakt.</t>
  </si>
  <si>
    <t>Notebook V1HP 255GBR53500U/16GB/256Gb/W10P</t>
  </si>
  <si>
    <t>Zestaw komp. HP</t>
  </si>
  <si>
    <t>Projektor multimed. v1OptimaX342E</t>
  </si>
  <si>
    <t>Mutlimedialny stół terapeut. Z oprogr.</t>
  </si>
  <si>
    <t>Monitor 65"  Smart Board interaktywny</t>
  </si>
  <si>
    <t>Telewizor 65" Philips PUS8535</t>
  </si>
  <si>
    <t>Monitor 55" Ii Yama LH 5582 SB-B1</t>
  </si>
  <si>
    <t>Monitor 65" Yama LH 6542UHS-B1</t>
  </si>
  <si>
    <t>Drukarka Brother HL-1210WE Laser A4</t>
  </si>
  <si>
    <t>Drukarka HL-1210 WE Laser A4</t>
  </si>
  <si>
    <t>Drukarka Brother A4 HL-1210WE</t>
  </si>
  <si>
    <t>Urządzenie wielofunkcyjne Brother MFC-L5750DW</t>
  </si>
  <si>
    <t>Drukarka Brother A4 HL-1212WE</t>
  </si>
  <si>
    <t>Laptop HP 255 G7256SSD</t>
  </si>
  <si>
    <t>Lustrzanka Canon EOS 200D</t>
  </si>
  <si>
    <t>Camera Canon XA11</t>
  </si>
  <si>
    <t>Zestaw głośnikowy 4 szt.</t>
  </si>
  <si>
    <t>Yamaha EM x2 500W mixer</t>
  </si>
  <si>
    <t>Telewizor 55'</t>
  </si>
  <si>
    <t>Laptop</t>
  </si>
  <si>
    <t>Urządzenie wielofunkcyjne OKI</t>
  </si>
  <si>
    <t>Tablica interakt. Avtek</t>
  </si>
  <si>
    <t>Projektor multimedialny</t>
  </si>
  <si>
    <t>Projektor multimedialny "magiczny dywan"</t>
  </si>
  <si>
    <t>Tablica multimedialna</t>
  </si>
  <si>
    <t>Specjalny Ośrodek Szkolno-Wychowawczy w Jeleniej Górze</t>
  </si>
  <si>
    <t>Aparat foto + obiektyw</t>
  </si>
  <si>
    <t>Laminator rolowy</t>
  </si>
  <si>
    <t>Densytometr poligraficzny</t>
  </si>
  <si>
    <t>Komputer i5-12400 PC</t>
  </si>
  <si>
    <t>Laptop LENOVO + kamera</t>
  </si>
  <si>
    <t>Monitor interaktywny 65"</t>
  </si>
  <si>
    <t>Laptop THINKBOOK 15  +  czytnik  kodów</t>
  </si>
  <si>
    <t>Drukarka Brother DCP L3550CDW</t>
  </si>
  <si>
    <t>Monitor interaktywny 75"</t>
  </si>
  <si>
    <t xml:space="preserve">Laptopy Lenovo IdeaPad 3  </t>
  </si>
  <si>
    <t>Drukarka Brother</t>
  </si>
  <si>
    <t>Zestaw edukacyjny UA laptop, drukarka, ekran interaktywny</t>
  </si>
  <si>
    <t>Centrala telefoniczna</t>
  </si>
  <si>
    <t>Czytnik kodów</t>
  </si>
  <si>
    <t>Notebook HP</t>
  </si>
  <si>
    <t>Serwer  DELL</t>
  </si>
  <si>
    <t>Komputer   DELL VOSTRO</t>
  </si>
  <si>
    <t>Urządzenie wielofunkcyjne Brother</t>
  </si>
  <si>
    <t>Drukarka 3D GEETECH</t>
  </si>
  <si>
    <t>Skaner 3D  kamera</t>
  </si>
  <si>
    <t>Skaner 3D wielofunkcyjny</t>
  </si>
  <si>
    <t>Ploter CANON</t>
  </si>
  <si>
    <t>Skaner PLUSTEK</t>
  </si>
  <si>
    <t>Skaner EPSON</t>
  </si>
  <si>
    <t>Tablet WACOM</t>
  </si>
  <si>
    <t>Drukarka A3 OKI</t>
  </si>
  <si>
    <t>Zestaw komputerowy HP  PC + monitor</t>
  </si>
  <si>
    <t>Projektor Epson</t>
  </si>
  <si>
    <t>Monitor Neswletter 75"</t>
  </si>
  <si>
    <t>Monitor +dysk+ program koordynator</t>
  </si>
  <si>
    <t>Drukarka  wielofunkcyjna Brother</t>
  </si>
  <si>
    <t>Alarmowy system elekroniczny</t>
  </si>
  <si>
    <t>Lapto  ACER + słuchawki</t>
  </si>
  <si>
    <t>Drukarka Brother wielofunkcyjna</t>
  </si>
  <si>
    <t>Laptop  Zdalna Szkoła + modem</t>
  </si>
  <si>
    <t>Laptop Polska Cyfrowa + modem</t>
  </si>
  <si>
    <t>Czytnik informacji diagnostycznych</t>
  </si>
  <si>
    <t>Przyrząd do pomiaru geometrii kół</t>
  </si>
  <si>
    <t>Laptop ASUS +Windows, Office</t>
  </si>
  <si>
    <t>Zestaw komputerowy ZETAN BUSINEESS</t>
  </si>
  <si>
    <t>Monitory HP 3 szt.</t>
  </si>
  <si>
    <t>Gimbal reczny</t>
  </si>
  <si>
    <t>Urzadzenie do grawerowania</t>
  </si>
  <si>
    <t>Urządzenie wilofunkcyjne Brther</t>
  </si>
  <si>
    <t>Monitory HP</t>
  </si>
  <si>
    <t>Czytnik</t>
  </si>
  <si>
    <t>Zespół Szkół Rzemiosł Artystycznych im. St. Wyspiańskiego w Jeleniej Górze</t>
  </si>
  <si>
    <t>Huawei Matebook D15 8/256GB SSD</t>
  </si>
  <si>
    <t>Laptop HP 255 G7</t>
  </si>
  <si>
    <t>Urządzenie wielofunkcyjne Lexmark MS3 17 DN</t>
  </si>
  <si>
    <t>Urządzenie wielofunkcyjne Lexmark MX3 17 DN</t>
  </si>
  <si>
    <t>Notebook ASUS VivoBook 15/Win 10</t>
  </si>
  <si>
    <t>Wysokościomierze SUNTO PM5/1520</t>
  </si>
  <si>
    <t>Projektor Optoma W340+uchwyt+kabel HDM</t>
  </si>
  <si>
    <t>Projektor RICOH</t>
  </si>
  <si>
    <t>Urządzenie wielofunkcyjne - KYOCERA ECOSYS MFP M2040dn</t>
  </si>
  <si>
    <t>TP-LINK SWITCH TL-SG1048 RACK</t>
  </si>
  <si>
    <t>Zestaw komputerowy PC DELL 3040DT i5-3470/8GB/128GB-SSD/DVD/Win10Pro</t>
  </si>
  <si>
    <t xml:space="preserve">Zestaw komputerowy PC DELL 3010DT i5-3470/8GB/180GB-SSD/DVD/Win10Pro RRPC + monitor ACER </t>
  </si>
  <si>
    <t>Zestawy komputerowe: DELL3010DT i5-3470/8GB/250GB-HDD/Win10Pro + monitor LCD FHD 22'' AOC</t>
  </si>
  <si>
    <t>Serwer NAS 8TB QNAP</t>
  </si>
  <si>
    <t>Mikroskop Genetic Pro Delta Optical DO-3402</t>
  </si>
  <si>
    <t>Komputer LENOVO i3/8GB/120GB/500GB/Win10Pro</t>
  </si>
  <si>
    <t>Urządzenie sieci bezprzewodowej UNIFI UAP LR (montaż na suficie)</t>
  </si>
  <si>
    <t>Urządzenia sieci bezprzewodowej UNIFI UAP LR</t>
  </si>
  <si>
    <t>Zespół Szkół Przyrodniczo-Usługowych i Bursy Szkolnej w Jeleniej Górze</t>
  </si>
  <si>
    <t>MONITORING IP 30</t>
  </si>
  <si>
    <t>KSEROKOPIARKA</t>
  </si>
  <si>
    <t>Sprzęt elektroniczny przenośny</t>
  </si>
  <si>
    <t>Sprzęt elektroniczny stacjonarny</t>
  </si>
  <si>
    <t>Dron DJI Mavic 3 Pro Cine Premium Combo</t>
  </si>
  <si>
    <t>Lego Education SPIKE Prime (zestaw)</t>
  </si>
  <si>
    <t>DJI Robo Master S1</t>
  </si>
  <si>
    <t>Kamera sportowaInsta360 One X2 4K UHD</t>
  </si>
  <si>
    <t>Laptop 14” z myszką i adapterem AV Apple MacBook Pro</t>
  </si>
  <si>
    <t>Tablet 8,3” IPAD Mini</t>
  </si>
  <si>
    <t>Tablet 11” z etui i rysikiem IPAD Pro</t>
  </si>
  <si>
    <t>Drukarka atramentowa HP Ploter</t>
  </si>
  <si>
    <t>Wózek do przechowywania laptopów</t>
  </si>
  <si>
    <t>Urządzenie wielofunkcyjne mono Brother</t>
  </si>
  <si>
    <t>Wizualizer GA Oki View</t>
  </si>
  <si>
    <t>Monitor interaktywny 85” INQP</t>
  </si>
  <si>
    <t>Monitor interaktywny 75” INQP</t>
  </si>
  <si>
    <t>Projektor Optoma E9PD7D701EZ1</t>
  </si>
  <si>
    <t>Komputer stacjonarny typ 1</t>
  </si>
  <si>
    <t>Monitor Samsung Flip2 WM55R</t>
  </si>
  <si>
    <t>Urządzenie A3 Develop Ineo 227</t>
  </si>
  <si>
    <t>Projektor EPSON EB-E20</t>
  </si>
  <si>
    <t xml:space="preserve">Dell Inspirion 3511 </t>
  </si>
  <si>
    <t>Drukarka EPSON Eco Tank L 3160</t>
  </si>
  <si>
    <t>Tablet Wacom Intuos Pro S</t>
  </si>
  <si>
    <t>Tablet Wacom Intuos Pro M</t>
  </si>
  <si>
    <t>Tablet Apple iPAD</t>
  </si>
  <si>
    <t>Rzutnik (wizualizer projekcyjny BENQ TH383</t>
  </si>
  <si>
    <t>Głośnik mobilny JBL Xtreme</t>
  </si>
  <si>
    <t>Komputer Rasperry</t>
  </si>
  <si>
    <t>Drukarka Creality CR-10S Pro</t>
  </si>
  <si>
    <t>komputer AIOHP 24</t>
  </si>
  <si>
    <t>Projektor multimedialny BENQ</t>
  </si>
  <si>
    <t>APPLE IPAD AIR 64GB</t>
  </si>
  <si>
    <t>Centrala (system dozoru elektronicznego)</t>
  </si>
  <si>
    <t>komputer DELL Vostro 3670 MT</t>
  </si>
  <si>
    <t>Notebook ACER</t>
  </si>
  <si>
    <t>Rzutnik VIEWSONIC PA503W</t>
  </si>
  <si>
    <t>Projektor multimedialny OPTOMA</t>
  </si>
  <si>
    <t>2022/23</t>
  </si>
  <si>
    <t>ksero HP LJ E M 725DN</t>
  </si>
  <si>
    <t>wzmacniacz estradowy Behringer</t>
  </si>
  <si>
    <t>drukarka-skaner brotherMFC</t>
  </si>
  <si>
    <t>tablet Amazon</t>
  </si>
  <si>
    <t>rzutnik Vivitec</t>
  </si>
  <si>
    <t xml:space="preserve">Telewizot Scharp 50 FL </t>
  </si>
  <si>
    <t>router Mercusys MR 70X</t>
  </si>
  <si>
    <t>głośnik -BLAUPUNKT z mikrofonem</t>
  </si>
  <si>
    <t>notebook Lenovo ThinkPad E 14</t>
  </si>
  <si>
    <t>laptop HP 255G-7</t>
  </si>
  <si>
    <t xml:space="preserve">laptop Huawei D 15  2 szt. </t>
  </si>
  <si>
    <t>głośnik -zestaw 8VHR-BT z mikrofonem</t>
  </si>
  <si>
    <t xml:space="preserve">Drukarka HL L8260CDW  3 szt. </t>
  </si>
  <si>
    <t>Mikrofon bezp. M850 DSP 2 szt</t>
  </si>
  <si>
    <t>aparatFoto. DSC HX400V</t>
  </si>
  <si>
    <t>kamera HC-V180EG-K</t>
  </si>
  <si>
    <t>rzutnik VPL-EW575</t>
  </si>
  <si>
    <t>Urządzenie wielof, MFP179</t>
  </si>
  <si>
    <t>Notebook ThinkpadE14  22 szt.</t>
  </si>
  <si>
    <t>Urządzenie wielof, Brother MFCL3730  6 szt</t>
  </si>
  <si>
    <t>projektor vivitek DW 275  7szt.</t>
  </si>
  <si>
    <t>drukarka Brother DCP L2512D</t>
  </si>
  <si>
    <t>projektor Epson EB-990U</t>
  </si>
  <si>
    <t>telewizor LCD Philips 65' 65pus8535</t>
  </si>
  <si>
    <t>notebol V2 HP proobook 455 G7</t>
  </si>
  <si>
    <t>notebol V2 HP proobook 455 G7 20szt.</t>
  </si>
  <si>
    <t xml:space="preserve">osuszacz powiertza </t>
  </si>
  <si>
    <t>drukarka HP INK 419</t>
  </si>
  <si>
    <t>laptop HP</t>
  </si>
  <si>
    <t xml:space="preserve">komputer + monitor  HP 17 szt. </t>
  </si>
  <si>
    <t>rzutnik Vivitek DX 281</t>
  </si>
  <si>
    <t>Telewizor Samsung 65" UE65RU742</t>
  </si>
  <si>
    <t>ksero kolor Brother MFC-L9570</t>
  </si>
  <si>
    <t>Tablet Samsung T 515 Galaxy 15szt.</t>
  </si>
  <si>
    <t>Drukarka Brother HL -L860 2 szt.</t>
  </si>
  <si>
    <t>URZ. WIELOF. BROTHER DCP</t>
  </si>
  <si>
    <t>projektor X308STe</t>
  </si>
  <si>
    <t>komputer285MT G3+ monitor 21,5"  17 szt.</t>
  </si>
  <si>
    <t>laptop HP 255G-7 20 szt.</t>
  </si>
  <si>
    <t>głośnik Manta  Power Audio</t>
  </si>
  <si>
    <t>rzutnik Vivitec DX 281-ST 2 szt.</t>
  </si>
  <si>
    <t>rzutnik Vivitek  530 4 szt.</t>
  </si>
  <si>
    <t>telewizor MANTA LCD 60LUA58l</t>
  </si>
  <si>
    <t>drukarka Xerox 3020 wifi 8szt.</t>
  </si>
  <si>
    <t xml:space="preserve">laptop HP 250 G7  8 szt. </t>
  </si>
  <si>
    <t>skaner Epson v19</t>
  </si>
  <si>
    <t>Ksero Ricoch  MP 2555</t>
  </si>
  <si>
    <t>Zespół Szkół Ekonomiczno-Turystycznych w Jeleniej Górze</t>
  </si>
  <si>
    <t>notebook dell 16 szt.</t>
  </si>
  <si>
    <t>notebook huawei</t>
  </si>
  <si>
    <t>pętla indukcyjna</t>
  </si>
  <si>
    <t>eksykator 5 szt.</t>
  </si>
  <si>
    <t>łaźnia piaskowa</t>
  </si>
  <si>
    <t>czasza/płaszcz grzejny</t>
  </si>
  <si>
    <t>mieszadło magnetyczne</t>
  </si>
  <si>
    <t>wirówka</t>
  </si>
  <si>
    <t>suszarka labolatoryjna</t>
  </si>
  <si>
    <t>destylarka</t>
  </si>
  <si>
    <t>nefelometr</t>
  </si>
  <si>
    <t>spektrofotometr UV – VIS i bliska podczerwień</t>
  </si>
  <si>
    <t>miernik wielofunkcyjny(ph, ISE, mV, konduktancja, temperatura) elektrolizer</t>
  </si>
  <si>
    <t>licznik kolonii</t>
  </si>
  <si>
    <t>zestaw do filtracji mikrobiologicznej</t>
  </si>
  <si>
    <t>cieplarka</t>
  </si>
  <si>
    <t>autoklaw</t>
  </si>
  <si>
    <t>waga labolatoryjna</t>
  </si>
  <si>
    <t>Tablety Lenovo  Tab M10 plus P22T/4GB/128GB/Android Pie LTE FHD  40 szt.</t>
  </si>
  <si>
    <t xml:space="preserve">tablica multimedialna z projektorem v1: IQBOARD IRT87 + PROJEKTOR W318STE  3szt. </t>
  </si>
  <si>
    <t>ekran 2x1,5m: Avtek wall electric 200 1EVEE5</t>
  </si>
  <si>
    <t>laptop v2 HP K 12  455G7 Ryzen5-4500U/16GB/512GB/W10/OfficeStd 2019</t>
  </si>
  <si>
    <t>komputer all in one HP</t>
  </si>
  <si>
    <t>projektor multimedialny v2: epson EB-990U  5 szt.</t>
  </si>
  <si>
    <t>dygestorium</t>
  </si>
  <si>
    <t>drukarka brother 4 szt</t>
  </si>
  <si>
    <t>elektrody pechametryczne 2szt.</t>
  </si>
  <si>
    <t>drukarka Brother</t>
  </si>
  <si>
    <t>urządzenie do prowadzenia badań i doświadczeń 2szt.</t>
  </si>
  <si>
    <t>monitor interaktywny Myboard Silver 2 szt.</t>
  </si>
  <si>
    <t>drukarka laserowa Brother 2 szt.</t>
  </si>
  <si>
    <t>notebook ThinkPad 14 szt.</t>
  </si>
  <si>
    <t>laptop</t>
  </si>
  <si>
    <t>drukarka</t>
  </si>
  <si>
    <t>kserokopiarka</t>
  </si>
  <si>
    <t>monitor interaktywny 2 szt.</t>
  </si>
  <si>
    <t>laptop 2 szt.</t>
  </si>
  <si>
    <t>komputer fujitsu</t>
  </si>
  <si>
    <t>Zespół Szkół Ogólnokształcących i Technicznych w Jeleniej Górze</t>
  </si>
  <si>
    <t>tablica interaktywna MyBoard 90" Nano</t>
  </si>
  <si>
    <t>projektor Epson EB-685W</t>
  </si>
  <si>
    <t>głośnik kolumna mobilna Ibiza Port 15UHF-BT</t>
  </si>
  <si>
    <t>projektor Epson EB-FH52</t>
  </si>
  <si>
    <t>laptop HP ProBook 450 G9 i5/16GB</t>
  </si>
  <si>
    <t>kserokopiarka Sharp BP50C26EU</t>
  </si>
  <si>
    <t>monitor interaktywny myBoard Grey Rock 2.0</t>
  </si>
  <si>
    <t>laptop Lenovo V15/i5/16GB</t>
  </si>
  <si>
    <t>swich desktop TP</t>
  </si>
  <si>
    <t>monitor Philips 243V7QDSB</t>
  </si>
  <si>
    <t>laptop HP255G8 R5-5500U</t>
  </si>
  <si>
    <t>monitor interaktywny Optoma IFPD 3651 RK</t>
  </si>
  <si>
    <t>monitor Benq ST6502 4K</t>
  </si>
  <si>
    <t>skaner Plustek Opticslim 2660</t>
  </si>
  <si>
    <t>CCTV</t>
  </si>
  <si>
    <t>kserokopiarka Kyocera 3500i</t>
  </si>
  <si>
    <t>laptop U-Dell FHD14' i7</t>
  </si>
  <si>
    <t>projektor Epson EB-530</t>
  </si>
  <si>
    <t>kserokopiarka Kyocera TASKalfa 3212I</t>
  </si>
  <si>
    <t>I Liceum Ogólnokształcące im. S. Żeromskiego w Jeleniej Górze</t>
  </si>
  <si>
    <t>Ekran manualny</t>
  </si>
  <si>
    <t>2014-2016</t>
  </si>
  <si>
    <t>Monitoring wizyjny</t>
  </si>
  <si>
    <t>System alarmowy</t>
  </si>
  <si>
    <t>Szkoła Podstawowa nr 15 w Jeleniej Górze - Transgraniczne Centrum Turystyki Aktywnej</t>
  </si>
  <si>
    <t>Magiczna Ścianka</t>
  </si>
  <si>
    <t>Stacja Lutownicza - LP</t>
  </si>
  <si>
    <t>Roboty Lego - LP</t>
  </si>
  <si>
    <t>GeniBoty - roboty edukacyjne - LP</t>
  </si>
  <si>
    <t>Tablety - LP</t>
  </si>
  <si>
    <t>Zestaw nagłośnieniowy - LP</t>
  </si>
  <si>
    <t>Gimbal - LP</t>
  </si>
  <si>
    <t>Aparat fotograficzny - LP</t>
  </si>
  <si>
    <t>Kamera - LP</t>
  </si>
  <si>
    <t>Laptopy - LP</t>
  </si>
  <si>
    <t>Laptop Lenovo</t>
  </si>
  <si>
    <t>Laptop Dell Latitude</t>
  </si>
  <si>
    <t>2019-2023</t>
  </si>
  <si>
    <t>Laptopy</t>
  </si>
  <si>
    <t>Serwer NAS</t>
  </si>
  <si>
    <t>Monitor interaktywny</t>
  </si>
  <si>
    <t>Drukarka 3D - LP</t>
  </si>
  <si>
    <t>Kserokopiarka</t>
  </si>
  <si>
    <t>Drukarki</t>
  </si>
  <si>
    <t>Magiczny Dywan onEVO 4.0</t>
  </si>
  <si>
    <t>Głośnik Soundbar JBL Bar 5.0</t>
  </si>
  <si>
    <t>Translator VASCO M3 Black Pearl</t>
  </si>
  <si>
    <t>Drukarka laserowa kolorowa CANON i-Sensys LBP631Cw</t>
  </si>
  <si>
    <t>LAPTOP ACER TRAVELMATE SPIN B1</t>
  </si>
  <si>
    <t>MONITOR INTERAKTYWNY HIKVISION DS.-D5B75RB75" 4K</t>
  </si>
  <si>
    <t>Drukarka Laserowa KYOCERA ECOSYS P3145dn</t>
  </si>
  <si>
    <t>Radioodtwarzacz BLAUPUNKT BB31LED</t>
  </si>
  <si>
    <t>LAPTOP DELL VOSTRO 3510 15,6" i5-1135G7</t>
  </si>
  <si>
    <t>Kserokopiarka SHARP BP-20M31</t>
  </si>
  <si>
    <t>TP-LINK SWITCH TL-SG1024D</t>
  </si>
  <si>
    <t>Laptop LENOVO V17-IAP G3</t>
  </si>
  <si>
    <t>Drukarka HP LASERJET M209DWE</t>
  </si>
  <si>
    <t>Wiertarko-wkrętarka DED7041  + 2 akumulatory 4.0 Ah 18V + ładowarka</t>
  </si>
  <si>
    <t>Chłodziarko-zamrażarka WHIRPOOL WFNF81EOX1</t>
  </si>
  <si>
    <t>PROJEKTOR OPTOMA DH351 DLP 1080P FULLHD</t>
  </si>
  <si>
    <t>Drukarka KYOCERA P2235DN</t>
  </si>
  <si>
    <t>DRUKARKA LASEROWA HP LASERJET PRO M203dw</t>
  </si>
  <si>
    <t>TABLET FIRE HD8 PLUS 64GB</t>
  </si>
  <si>
    <t>LP - System mikrofonów bezprzewodowych SARAMONIC ULTRACOMPACT 2,4 GH</t>
  </si>
  <si>
    <t>LP - RUGGED ROBOT</t>
  </si>
  <si>
    <t>LP - Samochodowy inteligentny robot edukacyjny UNO R3</t>
  </si>
  <si>
    <t>LP - Zestaw 4 dronów TELLO EDU</t>
  </si>
  <si>
    <t>LP - Robot edukacyjny Mbot ranger 3W1</t>
  </si>
  <si>
    <t>LP - Gimbal MOZA AIRCROSS 2</t>
  </si>
  <si>
    <t>LP - Mikroport - zestaw 2 mikrofonów bezprzewodowych do kamer</t>
  </si>
  <si>
    <t>LP - Przenośna kamera cyfrowa SONY 4K FDR-AX43A</t>
  </si>
  <si>
    <t>LP - Laptop do drukarki 3D ACER ASPIRE 5A515-45</t>
  </si>
  <si>
    <t>LP - Dyktafon cyfrowy</t>
  </si>
  <si>
    <t>LP - Mikrofon kierunkowy</t>
  </si>
  <si>
    <t>LP - Zestaw oświetleniowy</t>
  </si>
  <si>
    <t>LP - Mikrokontroler z czujnikami</t>
  </si>
  <si>
    <t>LP - Stacja lutownicza z gorącym powietrzem TECHREBAL 8586</t>
  </si>
  <si>
    <t>LP - Zestaw nagłośnieniowy IBIZA SOUND (2 kolumny estradowe ze statywem 10" 300W, Powermikser estradowy ze wzmacniaczem, zestaw 4 bezprzewodowych mikrofonów)</t>
  </si>
  <si>
    <t>LP- Skaner Shining 3D EinScanSE do drukarki 3D</t>
  </si>
  <si>
    <t>LP - Aparat fotograficzny CANON EOS M50 z 2 obiektywami</t>
  </si>
  <si>
    <t>LP - Drukarka 3D Banach School</t>
  </si>
  <si>
    <t>Kompresor STANLEY DN 200/8/6</t>
  </si>
  <si>
    <t>Urządzenie wielofunkcyjne Brother DCP T720W</t>
  </si>
  <si>
    <t>KSEROKOPIARKA SHARP BP-20M31</t>
  </si>
  <si>
    <t>Urządzenie wielofunkcyjne Brother DCP-T520W</t>
  </si>
  <si>
    <t>Laminator  MONOLITH A3 OL 300-C</t>
  </si>
  <si>
    <t>Niszczarka do dokumentów FELLOWES LX65</t>
  </si>
  <si>
    <t>Laptop DELL LATITUDE 3520</t>
  </si>
  <si>
    <t>Projektor multimedialny EPSON EB-FH52</t>
  </si>
  <si>
    <t>Projektor VIEWSONIC PA503XDLP HDMI</t>
  </si>
  <si>
    <t>Laptop LENOVO IDEAPAD 3-15ADA 15,6"</t>
  </si>
  <si>
    <t>TABLET SAMSUNG GALAXY TAB A7 T505 10,4"</t>
  </si>
  <si>
    <t>ARMAC UPS LINE INTERACTIVE H/1500E/LED</t>
  </si>
  <si>
    <t>KOMPUTER DELL OPTIPLEX 7020</t>
  </si>
  <si>
    <t>Zasilacz UPS 1000VA LCD LINE-INTERACTIVE</t>
  </si>
  <si>
    <t>Zasilacz UPS 1500VA LCD LINE-INTERACTIVE</t>
  </si>
  <si>
    <t>Komputer TERRA PC BUSINESS 5050 SSD512GB</t>
  </si>
  <si>
    <t>Komputer TERRA PC BUSINESS 5050 SSD240GB</t>
  </si>
  <si>
    <t>ROUTER MIKROTIK ROUTERBOARD RB4011iGS+RM</t>
  </si>
  <si>
    <t>Monitor interaktywny AVTEK TOUCHSCREEN 65 PRO4K OPS</t>
  </si>
  <si>
    <t>KameraW177 + słuchawki z mikrofonem</t>
  </si>
  <si>
    <t>Projektor OPTOMA DLP X308STe XGA</t>
  </si>
  <si>
    <t>Laptop LENOVO S340-15IWL</t>
  </si>
  <si>
    <t>Cyfrowy miernik 5 w 1 PT 3690</t>
  </si>
  <si>
    <t>Mikroskop DELTA OPTICAL BIOLIGHT 500 Z KAMERĄ</t>
  </si>
  <si>
    <t>Mikroskop BIOLIGHT 300</t>
  </si>
  <si>
    <t>Niszczarka ESPERANZA RAZOR EN 103</t>
  </si>
  <si>
    <t>Niszczarka do dokumentów REXEL PROMAX RES823</t>
  </si>
  <si>
    <t>Urządzenie wielofunkcyjne Brother T710W</t>
  </si>
  <si>
    <t>Dzwonek szkolny - LCD Woźna z DCF</t>
  </si>
  <si>
    <t>Projektor RICOH PJ-X2440</t>
  </si>
  <si>
    <t>Notebook LENOVO FLEX-5-1570 K7</t>
  </si>
  <si>
    <t>Zestaw interaktywny (rzutnik multimedialny VIVITEK i tablica multimedialna</t>
  </si>
  <si>
    <t>Drukarka laserowa Brother HL-L2372DN</t>
  </si>
  <si>
    <t>Drukarka Brother DCP-J105</t>
  </si>
  <si>
    <t>Komputer HP 8300</t>
  </si>
  <si>
    <t>Kserokopiarka SHARP AR6020N z podajnikiem i szafką</t>
  </si>
  <si>
    <t>Kserokopiarka DEVELOP INEO 215</t>
  </si>
  <si>
    <t>Centrala telefoniczna Panasonic KX-TES , APARAT TEL. PANASONIC KX-T 7730, TELEFAX PANASONIC KX-FT 986</t>
  </si>
  <si>
    <t xml:space="preserve">monitoring terenu </t>
  </si>
  <si>
    <t>projektor Acer</t>
  </si>
  <si>
    <t>monitor Philips</t>
  </si>
  <si>
    <t>komputer Dell</t>
  </si>
  <si>
    <t>drukarka Brother MFC L2712 DW</t>
  </si>
  <si>
    <t xml:space="preserve">kserokopiarka Konica </t>
  </si>
  <si>
    <t>monitor interaktywny</t>
  </si>
  <si>
    <t>komputer OPS</t>
  </si>
  <si>
    <t>robot wielofunk</t>
  </si>
  <si>
    <t xml:space="preserve">Laptop do drukarki </t>
  </si>
  <si>
    <t>Drukarka3D</t>
  </si>
  <si>
    <t>Apteczka z defibrylatorem</t>
  </si>
  <si>
    <t>lodówka</t>
  </si>
  <si>
    <t>zestaw z 4 mikrofonami</t>
  </si>
  <si>
    <t>mikrofon ręczny 8szt.</t>
  </si>
  <si>
    <t>nagłośnienie nadajnik wieloczęstotl  8 szt</t>
  </si>
  <si>
    <t>8 zdalnych mikrofonów</t>
  </si>
  <si>
    <t>hafciarka cyfrowa</t>
  </si>
  <si>
    <t>skaner kompatyb z drukarka 3D</t>
  </si>
  <si>
    <t>piła taśmowa</t>
  </si>
  <si>
    <t>Aparat foto z dwoma obiektywami i akcesoria</t>
  </si>
  <si>
    <t>Gimbal</t>
  </si>
  <si>
    <t>Drukarka 3D</t>
  </si>
  <si>
    <t>Telewizor Kruger Matz 65'</t>
  </si>
  <si>
    <t>Drukarka Brother DCP-L2552DN</t>
  </si>
  <si>
    <t>Robot kuchenny KENWOOD TYP KHC29</t>
  </si>
  <si>
    <t>Ława optyczna</t>
  </si>
  <si>
    <t xml:space="preserve">Mikroskop cyfrowy 1,3 MP </t>
  </si>
  <si>
    <t>Laptop HP 255 G7 R5-2500U/256GB/8GB/W10P 29 szt.</t>
  </si>
  <si>
    <t>Laptop HP 255 G7 R5-2500U/256GB/8GB/W10P  11 szt.</t>
  </si>
  <si>
    <t>Monitor interatywny Returnstar IQ Toucg J 4K + komputer OPS i3/4GB/500GB/ Windows10  2 szt</t>
  </si>
  <si>
    <t>Tablet Samsung Galaxy Tab A Exynos 7904 5 szt</t>
  </si>
  <si>
    <t>Tablet Samsung Galaxy Tab A Exynos 7904 17 szt.</t>
  </si>
  <si>
    <t>Czytnik E-BOOK LUMOS</t>
  </si>
  <si>
    <t>Wizualizer Returnstar IQ View</t>
  </si>
  <si>
    <t>Drukarka OKI C824D</t>
  </si>
  <si>
    <t>Huawei Huawei E3372 HUE3372</t>
  </si>
  <si>
    <t>Huawei Matebook D 15 8/256 GB</t>
  </si>
  <si>
    <t>Alcatel Link Zone 4G MW70VK</t>
  </si>
  <si>
    <t xml:space="preserve">Laptop HP 255 G7 </t>
  </si>
  <si>
    <t>Zestaw interaktywny Return IQ Touch J4K 65" komputer OPSi#</t>
  </si>
  <si>
    <t>Tablet Samsung T515 Galaxy TabA Exynos 7904</t>
  </si>
  <si>
    <t>Czytnik E-BOOK LUMOS  2 szt.</t>
  </si>
  <si>
    <t>Wizualizer Returnstar IQ View 2 szt.</t>
  </si>
  <si>
    <t>urządzenie wielofunkcyjne Brother DCP L2552DN</t>
  </si>
  <si>
    <t>Laptop HP 255 G7  40 szt.</t>
  </si>
  <si>
    <t>Urządzenie workforce 2 szt.</t>
  </si>
  <si>
    <t>Laptop Acer 15,6"  4 szt.</t>
  </si>
  <si>
    <t>Laptop EccoPC 12 szt.</t>
  </si>
  <si>
    <t>Zestaw komputerowy EccoPC Desktop 32 szt.</t>
  </si>
  <si>
    <t>Tablet Samsung 7"</t>
  </si>
  <si>
    <t>Monitor interatywny Touch 1065</t>
  </si>
  <si>
    <t>Projektor Vivitek</t>
  </si>
  <si>
    <t>nagłośnienie</t>
  </si>
  <si>
    <t xml:space="preserve">zestaw nagłośnieniowy </t>
  </si>
  <si>
    <t>aparat fotograficzny</t>
  </si>
  <si>
    <t xml:space="preserve">laptop </t>
  </si>
  <si>
    <t>drukarka 3D</t>
  </si>
  <si>
    <t xml:space="preserve">komputer </t>
  </si>
  <si>
    <t xml:space="preserve">komputery </t>
  </si>
  <si>
    <t>tablet graficzny</t>
  </si>
  <si>
    <t xml:space="preserve">drukarki </t>
  </si>
  <si>
    <t xml:space="preserve">laptopy </t>
  </si>
  <si>
    <t>projektor z tablicą</t>
  </si>
  <si>
    <t xml:space="preserve">tablica interaktywna </t>
  </si>
  <si>
    <t>tablica  multimedialna</t>
  </si>
  <si>
    <t>urządzenie wielofunkcyjne</t>
  </si>
  <si>
    <t>kserokopiarka Minolta</t>
  </si>
  <si>
    <t>laptopy HP  21 szt.</t>
  </si>
  <si>
    <t>projektory krótko ogniskowe 3 szt.</t>
  </si>
  <si>
    <t>monitory interaktywne 5 szt.</t>
  </si>
  <si>
    <t>laptopy Acer 5 szt.</t>
  </si>
  <si>
    <t>laptopy HP 4szt.</t>
  </si>
  <si>
    <t>laptopy 4 szt.</t>
  </si>
  <si>
    <t>laptop z oprogramowaniem</t>
  </si>
  <si>
    <t xml:space="preserve">laptopy  4 szt. </t>
  </si>
  <si>
    <t>zestaw optoma rzutnik</t>
  </si>
  <si>
    <t>zlaptopy EccoPc  18 szt.</t>
  </si>
  <si>
    <t>powiększalnik pisma Da Vinci</t>
  </si>
  <si>
    <t>tablice interaktywne 3 szt.</t>
  </si>
  <si>
    <t>komputer ADAX</t>
  </si>
  <si>
    <t>zestawy komputerowe 13 szt.</t>
  </si>
  <si>
    <t>MONITORING  WIZYJNY</t>
  </si>
  <si>
    <t xml:space="preserve">NAGŁOSNIENIE </t>
  </si>
  <si>
    <t>MIKROFONY BEZ PRZEWODOWE</t>
  </si>
  <si>
    <t>ZESTAW NAGŁOŚNIENIOWY</t>
  </si>
  <si>
    <t>LODÓWKA</t>
  </si>
  <si>
    <t>GOGLE OKULARY</t>
  </si>
  <si>
    <t>TELESKOP</t>
  </si>
  <si>
    <t xml:space="preserve">APARAT FOTOGRAFICZNY </t>
  </si>
  <si>
    <t>GIMBAL</t>
  </si>
  <si>
    <t xml:space="preserve">MIKROPORT </t>
  </si>
  <si>
    <t>KAMERA PRZENOSNA</t>
  </si>
  <si>
    <t xml:space="preserve">MIKROKONTROLER </t>
  </si>
  <si>
    <t>DRUKARKA 3D</t>
  </si>
  <si>
    <t>LAPTOP DO DRUKARKI 3D</t>
  </si>
  <si>
    <t>URZADZENIE WIELOFUNKCYJNE RICOH IM2707</t>
  </si>
  <si>
    <t>URZĄDZENIE WIELOFUNKCYJNE BROTMET 1353,DW</t>
  </si>
  <si>
    <t>PROJEKTOR  VIVITEK DW855</t>
  </si>
  <si>
    <t>ZESTAW INTERAKTYWNY AVTEK 80PRO</t>
  </si>
  <si>
    <t>EKRAN PROJEKCYJNY</t>
  </si>
  <si>
    <t>URZĄDZENIE WIELFUNK.HPM227</t>
  </si>
  <si>
    <t>DRUKARKA LEXMARL B2236DW</t>
  </si>
  <si>
    <t>ZESTAW MULTIMEDIALNY 12 /rzutnik, tablica, uchwyt/</t>
  </si>
  <si>
    <t>LAPTOP HP250 G62SX70EA</t>
  </si>
  <si>
    <t>DRUKARKA BROTHER 122WE</t>
  </si>
  <si>
    <t>URZĄDZENIE WILEOFUNKCYJNE BROTHER</t>
  </si>
  <si>
    <t>KSEROKOPIARKA RICOH MP2014AD</t>
  </si>
  <si>
    <t>LAMINATOR GBC FUSION 1000 LA3</t>
  </si>
  <si>
    <t xml:space="preserve">PROJEKTOR  EPSON EBS05LCD 3200 </t>
  </si>
  <si>
    <t>SmartFloor Mobile zestaw  2 szt.</t>
  </si>
  <si>
    <t>Ksero używane</t>
  </si>
  <si>
    <t xml:space="preserve">Niszczarka </t>
  </si>
  <si>
    <t>Nagłośnienie</t>
  </si>
  <si>
    <t>6 szt.</t>
  </si>
  <si>
    <t xml:space="preserve">Robot Edukacyjny z akcesoriami      8 szt.  </t>
  </si>
  <si>
    <t xml:space="preserve">Pistolet na klej </t>
  </si>
  <si>
    <t>Wiertarka stołowa kolumnowa</t>
  </si>
  <si>
    <t>Aparat fotograficzny z dwoma obiektywami i akcesoriami</t>
  </si>
  <si>
    <t xml:space="preserve">Mikrofon kierunkowy  </t>
  </si>
  <si>
    <t xml:space="preserve">Mikroport z akcesoriami           </t>
  </si>
  <si>
    <t xml:space="preserve">Oświetlenie do realizacji nagrań        </t>
  </si>
  <si>
    <t>Laptop do drukarki 3D</t>
  </si>
  <si>
    <t>Mikrokontroler z czujnikami</t>
  </si>
  <si>
    <t>Odkurzacz</t>
  </si>
  <si>
    <t>Komputer</t>
  </si>
  <si>
    <t>Switch</t>
  </si>
  <si>
    <t>Robot Photen EDU 6 szt.</t>
  </si>
  <si>
    <t>Słuchawki przewodowe Shure</t>
  </si>
  <si>
    <t>Hafciarka</t>
  </si>
  <si>
    <t>SWITCH TP- LINK</t>
  </si>
  <si>
    <t>Urządzenie wielofunkcyjne</t>
  </si>
  <si>
    <t>Fotel z masażem</t>
  </si>
  <si>
    <t>Głośnik 5 BLUE JBL</t>
  </si>
  <si>
    <t>Ekran projekcyjny elektryczny</t>
  </si>
  <si>
    <t>Komputer poleasingowy</t>
  </si>
  <si>
    <t xml:space="preserve">Telewizor Kruger&amp;Matz 65     </t>
  </si>
  <si>
    <t>Urządzenie wielofunkcyjne  2 szt.</t>
  </si>
  <si>
    <t>Komputer 2 szt.</t>
  </si>
  <si>
    <t>Niszczarki  2 szt.</t>
  </si>
  <si>
    <t>System nagłaśniający</t>
  </si>
  <si>
    <t>Zestaw komputerowy</t>
  </si>
  <si>
    <t>Tablica interaktywna</t>
  </si>
  <si>
    <t>Projektor Ultraogniskowy I-3 3303 3 szt.</t>
  </si>
  <si>
    <t>Zestaw komputerowy poleasingowy  4 szt.</t>
  </si>
  <si>
    <t>Zestaw komputerowy  5 szt.</t>
  </si>
  <si>
    <t>Projektor XGA HDMI</t>
  </si>
  <si>
    <t xml:space="preserve">Projektor DLP WXGA </t>
  </si>
  <si>
    <t>Projektor WXGA ViewSonic</t>
  </si>
  <si>
    <t>Drukarka laserowa HP M501dn</t>
  </si>
  <si>
    <t xml:space="preserve">NAS QNAP 231 </t>
  </si>
  <si>
    <t xml:space="preserve">Zabezpieczenie sieci Unisense </t>
  </si>
  <si>
    <t>Aparat foto Canon</t>
  </si>
  <si>
    <t>Odkurzacz do liści</t>
  </si>
  <si>
    <t>Tablet</t>
  </si>
  <si>
    <t>Telewizor</t>
  </si>
  <si>
    <t>Rzutnik z ekranem</t>
  </si>
  <si>
    <t>zestaw komputerowy Zetan Business 15</t>
  </si>
  <si>
    <t>zestaw mikrofonów Shudder</t>
  </si>
  <si>
    <t>urzadzenie wielofunkcyjne Brother DCP-J105</t>
  </si>
  <si>
    <t>drukarka HPcljp pro M 479FNW</t>
  </si>
  <si>
    <t>zstaw komp Intel Core i5</t>
  </si>
  <si>
    <t>oczyszczacz pow AP1000w</t>
  </si>
  <si>
    <t>drukarka Xerox Phazer</t>
  </si>
  <si>
    <t>drukarka Epson L3251</t>
  </si>
  <si>
    <t xml:space="preserve">access point  4 szt. </t>
  </si>
  <si>
    <t>tablet Fire 8  28 szt.</t>
  </si>
  <si>
    <t>radioodtwarzacz blaupunkt  4 szt.</t>
  </si>
  <si>
    <t>tablica interaktywna my Board Silver 86ʺ</t>
  </si>
  <si>
    <t>tablica interaktywna my Board Silver 75ʺ</t>
  </si>
  <si>
    <t>projektor Optoma HD 146X  2 szt</t>
  </si>
  <si>
    <t>kserokopiarka MPC</t>
  </si>
  <si>
    <t>laptop ExpertBook L1500 CDA  3 szt.</t>
  </si>
  <si>
    <t>laptop Lenovo Ideapad 3-17 ITL 2 szt.</t>
  </si>
  <si>
    <t>laptop Acer extensa 15 8 szt.</t>
  </si>
  <si>
    <t>kamera przenośnaz akcesoriami SONY</t>
  </si>
  <si>
    <t>aparat fotograficzny  z akcesoriami</t>
  </si>
  <si>
    <t>drukarka 3D z pakietem edukacyjnym 3 szt.</t>
  </si>
  <si>
    <t>laptop ACER ASPIRE A5115-45 3 szt.</t>
  </si>
  <si>
    <t>drukarka BROTHER MFC- B7715DW</t>
  </si>
  <si>
    <t>drukarka BROTHER DCP-1623 WE</t>
  </si>
  <si>
    <t>zestaw naglośnieniowy</t>
  </si>
  <si>
    <t>pen 3D</t>
  </si>
  <si>
    <t xml:space="preserve">mikroskop </t>
  </si>
  <si>
    <t>zestaw do latania dronem</t>
  </si>
  <si>
    <t xml:space="preserve">robot edukacyjny </t>
  </si>
  <si>
    <t>waga elektroniczna</t>
  </si>
  <si>
    <t>gimbal</t>
  </si>
  <si>
    <t>mikrofon kierunkowy</t>
  </si>
  <si>
    <t xml:space="preserve">mikro port </t>
  </si>
  <si>
    <t>oświetlenie do nagrań</t>
  </si>
  <si>
    <t>stacja lutownicza</t>
  </si>
  <si>
    <t>mikrokontroler</t>
  </si>
  <si>
    <t>Dell</t>
  </si>
  <si>
    <t>Brother 7500</t>
  </si>
  <si>
    <t>Brother 520</t>
  </si>
  <si>
    <t>Bizhub</t>
  </si>
  <si>
    <t>Brother 920</t>
  </si>
  <si>
    <t>Fujitsu</t>
  </si>
  <si>
    <t>Hp</t>
  </si>
  <si>
    <t>iBox</t>
  </si>
  <si>
    <t>Samsung</t>
  </si>
  <si>
    <t>HP</t>
  </si>
  <si>
    <t>2021</t>
  </si>
  <si>
    <t>Laptop z oprogramowaniem</t>
  </si>
  <si>
    <t>2023</t>
  </si>
  <si>
    <t>Bursa Szkolna nr 1 w Jeleniej Górze</t>
  </si>
  <si>
    <t>Kserokopiarka RICOH</t>
  </si>
  <si>
    <t>Laptyop</t>
  </si>
  <si>
    <t>Telewizor 55 cali TCL 55P615</t>
  </si>
  <si>
    <t xml:space="preserve">Projektor OPTOMA EH412ST  zamontowany na stałe </t>
  </si>
  <si>
    <t>Wideodomofony w tym: dwie stacje bramowe zewnetrzne z kametami połaczone z 14 monitorami w 14 pomieszczeniach</t>
  </si>
  <si>
    <t>DRUKARKA laser Jet Pro MFP M 426 dw</t>
  </si>
  <si>
    <t>DRUKARKA BROTHER
DCP- L 2732 DW</t>
  </si>
  <si>
    <t xml:space="preserve">Laptop DELL </t>
  </si>
  <si>
    <t>CANON DRUKARKA
urzadzenie wielofunkcyjne</t>
  </si>
  <si>
    <t>DRUKARKA BROTHER</t>
  </si>
  <si>
    <t>LAPTOP HP</t>
  </si>
  <si>
    <t>Tablica Interaktywna</t>
  </si>
  <si>
    <t>Projektor Optoma</t>
  </si>
  <si>
    <t>Telewizor 55 TCL 55P615</t>
  </si>
  <si>
    <t>Tablet 10 Lenovo Tab M10 Helio</t>
  </si>
  <si>
    <t>Komputer stacjonarny DELL</t>
  </si>
  <si>
    <t>Ruter Mikrotic</t>
  </si>
  <si>
    <t>Zestaw komputerowy DELL</t>
  </si>
  <si>
    <t>Głośnik  przenośny JBL Flip 5</t>
  </si>
  <si>
    <t xml:space="preserve">Notebook/Laptop 15,6 </t>
  </si>
  <si>
    <t>Laptop HP 17</t>
  </si>
  <si>
    <t xml:space="preserve">Laptop HP z oprogramowaniem 15,6 </t>
  </si>
  <si>
    <t>Magiczny dywan</t>
  </si>
  <si>
    <t>2019/20</t>
  </si>
  <si>
    <t>2 Tablice multimedialne</t>
  </si>
  <si>
    <t>System monitoringu</t>
  </si>
  <si>
    <t>Zasilacz UPS</t>
  </si>
  <si>
    <t>Urządzenie wielofunkcyjne HP</t>
  </si>
  <si>
    <t>Magiczny dywan z pakietem rewalidacyjnym</t>
  </si>
  <si>
    <t>Urządzenie wielofunkcyjne Canon</t>
  </si>
  <si>
    <t>Projekto Benq</t>
  </si>
  <si>
    <t>Tablet Lenovo</t>
  </si>
  <si>
    <t>Głośnik JBL</t>
  </si>
  <si>
    <t>Notebook Asus 15,6"</t>
  </si>
  <si>
    <t>Telewizor55"-59" TCL 55P615</t>
  </si>
  <si>
    <t>Tblica interaktywna z uchwytem</t>
  </si>
  <si>
    <t>Nawiew ciepłego powietrza</t>
  </si>
  <si>
    <t>Edu sensus logopedia</t>
  </si>
  <si>
    <t>Edu sensus logarytmika</t>
  </si>
  <si>
    <t>Zestaw Mówik</t>
  </si>
  <si>
    <t>Zestaw logopedyczne zabawy</t>
  </si>
  <si>
    <t>Logoobrazki pakiet</t>
  </si>
  <si>
    <t>Laptop HP</t>
  </si>
  <si>
    <t>Monitor acer</t>
  </si>
  <si>
    <t>Laptop lenovo</t>
  </si>
  <si>
    <t>Komputer Think Centre</t>
  </si>
  <si>
    <t>Laptop HP15</t>
  </si>
  <si>
    <t>Drukarka HP Smart</t>
  </si>
  <si>
    <t>Tablet 10 Lenowo M10</t>
  </si>
  <si>
    <t>Głośnik przen. JBL FLIP 5</t>
  </si>
  <si>
    <t>Notebook 15,6 ASUS z programem MO</t>
  </si>
  <si>
    <t>Telewizor 55-59 TCL 55P615</t>
  </si>
  <si>
    <t>Drukarka HP LJ M404</t>
  </si>
  <si>
    <t>Tablet Lenovo z oprogram.</t>
  </si>
  <si>
    <t>Zestaw multimedialny</t>
  </si>
  <si>
    <t>Tablica interaktywna z projektorem</t>
  </si>
  <si>
    <t>urzadzenie wielofunkcyjnyb  brother</t>
  </si>
  <si>
    <t>trablet Lenhovo</t>
  </si>
  <si>
    <t>notebook  HP</t>
  </si>
  <si>
    <t>notebook ASUS</t>
  </si>
  <si>
    <t>Telewizor  55" TCL</t>
  </si>
  <si>
    <t>tablet z oprogramowaniem Logopedia</t>
  </si>
  <si>
    <t>podłoga multimedialna „Magiczny Dywan”</t>
  </si>
  <si>
    <t>tablica multimedialna z rzutnikiem</t>
  </si>
  <si>
    <t>kserokopiarka RICOH MP3351</t>
  </si>
  <si>
    <t>Laptop ASUS</t>
  </si>
  <si>
    <t>Interaktywna pomoc dydaktyczna + rzutnik( magiczny dywan)</t>
  </si>
  <si>
    <t>Komputer stacjonarny DELL V 3670 MT i5-9400</t>
  </si>
  <si>
    <t>Elektroniczna tablica informacyjna (wirtualna Gazetka)</t>
  </si>
  <si>
    <t>Urządzenie wielofunkcyjne KYOCER ECOSYS</t>
  </si>
  <si>
    <t>Tablica i zestaw interaktywny</t>
  </si>
  <si>
    <t>Laptop ASUS Socic Master</t>
  </si>
  <si>
    <t>Laptop DELL Latitude E5430</t>
  </si>
  <si>
    <t>Kasa fiskalna</t>
  </si>
  <si>
    <t>Zdrojowy Teatr Animacji w Jeleniej Górze</t>
  </si>
  <si>
    <t>Laptop DELL LATITUDE 5300</t>
  </si>
  <si>
    <t>Szafa Inspicjenta</t>
  </si>
  <si>
    <t>Szafa elektroakustyki</t>
  </si>
  <si>
    <t>Zestaw wizyjny monitoringu i zapisu video</t>
  </si>
  <si>
    <t>Kserokopiarka KYOCERA ECOSYS</t>
  </si>
  <si>
    <t>Drukarka Fiskalna POSNET THERMAL</t>
  </si>
  <si>
    <t>Komputer Serwer DELL POWEREDGE</t>
  </si>
  <si>
    <t>Komputer AiO HP 24 FHD Athlon 8GB SSD512 W 10 PRO</t>
  </si>
  <si>
    <t>Konsoleta CQ676-2049 Vista EX + 2048 Channels</t>
  </si>
  <si>
    <t>Komputer przenośny do nagrywania i zarządzania systemem</t>
  </si>
  <si>
    <t>Monitor Foyer</t>
  </si>
  <si>
    <t>Kamera obrotowa</t>
  </si>
  <si>
    <t>Komputer MIN-KIOSK32*IR</t>
  </si>
  <si>
    <t>Panel interkomowy typu desktop z mikrofonem</t>
  </si>
  <si>
    <t>Pasywne urządzenie głośnikowe szerokopasmowe</t>
  </si>
  <si>
    <t>Aktywne urządzenie głośnikowe niskopasmowe</t>
  </si>
  <si>
    <t>Aktywne urządzenie głośnikowe szerokopasmowe</t>
  </si>
  <si>
    <t>Mobilne stanowisko inspicjęta</t>
  </si>
  <si>
    <t>Panel podwójny przyłączeniowy DMX/ETHERNET 14kpletów</t>
  </si>
  <si>
    <t>komputer Ali In One z dyskiem twardym</t>
  </si>
  <si>
    <t>MIKROFON SE ELECTRONICS 4400A</t>
  </si>
  <si>
    <t>APARAT FOTOGRAFICZNY NIKON Z50 + 16-50</t>
  </si>
  <si>
    <t>NOTEBOOK / LAPTOP 16 DELL INSPIRON 165620 i7-1255U/16GB/512/Win11 MX570</t>
  </si>
  <si>
    <t>KOMPUTER SFF/I5-6/</t>
  </si>
  <si>
    <t>KOMPUTER DELL KS</t>
  </si>
  <si>
    <t xml:space="preserve">RZUTNIK BENQ </t>
  </si>
  <si>
    <t>DRUKARKA EPSON MFP L6550 ITS</t>
  </si>
  <si>
    <t>KSEROKOPIARKA LASER JET MFP M 436</t>
  </si>
  <si>
    <t>ZESTAW NAGŁAŚNIAJĄCY YAMAHA</t>
  </si>
  <si>
    <t>ZESTAW KOMPUTEROWY DELL INSPIRION</t>
  </si>
  <si>
    <t xml:space="preserve">księgowa brutto </t>
  </si>
  <si>
    <t>Router Wifi</t>
  </si>
  <si>
    <t>Drukarka fiskalna</t>
  </si>
  <si>
    <t>2006-2008</t>
  </si>
  <si>
    <t>Elektorniczny sprzęt przenośny ( aparat cyfrowy, notebooki)</t>
  </si>
  <si>
    <t>Drukarki wielofunkcyjne 2 szt. , drukarka podstawowa 1 szt.</t>
  </si>
  <si>
    <t>Projektor Multimedialny 2 szt.</t>
  </si>
  <si>
    <t>Audio przewodniki</t>
  </si>
  <si>
    <t>ok. 2000</t>
  </si>
  <si>
    <t>Centrala telefoniczna DIGITEX (sprzęt telefoniczny i centrala telefoniczna)</t>
  </si>
  <si>
    <t>Centrala SAP, TV przemysłowa</t>
  </si>
  <si>
    <t>Słuchawki STEELSERIES Arctis Nova</t>
  </si>
  <si>
    <t>Tablica interaktywna MyBoard BLACK 90Nano z Projektorem INFocus+ Głośnik</t>
  </si>
  <si>
    <t>komputer i oprogramowanie DELL OptiPlex All-in-One Plus 7410,Mikrosoft Office Home and Business 2021PL</t>
  </si>
  <si>
    <t>Projektor multimedialny Optoma UHD55</t>
  </si>
  <si>
    <t>Drukarka HP LaserJet Pro 4002dw</t>
  </si>
  <si>
    <t>Urzadzenie CANON MF453</t>
  </si>
  <si>
    <t>Modernizacja oświetlenia scenicznego Filia MUFLON</t>
  </si>
  <si>
    <t>Zestaw sprzętu do streamingu video</t>
  </si>
  <si>
    <t>Telewizor Samsung 75"</t>
  </si>
  <si>
    <t>Kserokopiarka MPC2003</t>
  </si>
  <si>
    <t>Laptop DELL</t>
  </si>
  <si>
    <t>Komputer DELL</t>
  </si>
  <si>
    <t>System prez.wielkoekr.</t>
  </si>
  <si>
    <t>Kamera reporterska</t>
  </si>
  <si>
    <t>Laptop z akcesoriami</t>
  </si>
  <si>
    <t>Stanowisko komputerowe</t>
  </si>
  <si>
    <t>Zest.sprzętu fotogr.</t>
  </si>
  <si>
    <t>Zestaw kolumn głośn.</t>
  </si>
  <si>
    <t>Zestaw mikrofonów</t>
  </si>
  <si>
    <t>Kolumna głośnik.</t>
  </si>
  <si>
    <t>Konsoleta Cyfr.YAMACHA</t>
  </si>
  <si>
    <t>Kserokopiarka MPC 305</t>
  </si>
  <si>
    <t>Kserokopiarka Ricon</t>
  </si>
  <si>
    <t>Ekran projekc.</t>
  </si>
  <si>
    <t>Kamera Panavonic AG AC8EJ</t>
  </si>
  <si>
    <t>Aparat Fotograficzny Canon 1080830</t>
  </si>
  <si>
    <t>Saerwer z dwoma dyskami zewnętrznymi</t>
  </si>
  <si>
    <t>Urządzenie Wielofunkcyjne Ricoh SP311</t>
  </si>
  <si>
    <t>Monitor AOC</t>
  </si>
  <si>
    <t>Fortepian Bechstein A190-0801</t>
  </si>
  <si>
    <t>Zestaw cyfrowy świateł</t>
  </si>
  <si>
    <t>Zestaw konsoli dźwięku</t>
  </si>
  <si>
    <t>System kina cyfrowego</t>
  </si>
  <si>
    <t>System nagłośnienia Sali widowiskowej-pozostałe</t>
  </si>
  <si>
    <t>System oświetlenia scenicznego</t>
  </si>
  <si>
    <t>System konferencyjny Sali widowiskowej</t>
  </si>
  <si>
    <t>System nagłośnienia kinowego</t>
  </si>
  <si>
    <t>System nagłośnienia Sali widowiskowej</t>
  </si>
  <si>
    <t>Wyposażenie teatralne, estrad., kinowe</t>
  </si>
  <si>
    <t>komputer HP</t>
  </si>
  <si>
    <t>Dukarka fiskalna</t>
  </si>
  <si>
    <t>Komputery kasowe</t>
  </si>
  <si>
    <t>Mikser cyfrowy</t>
  </si>
  <si>
    <t>Zestaw box cyfrowy</t>
  </si>
  <si>
    <t>Zestaw sprzetu oświetleniowego</t>
  </si>
  <si>
    <t>Ngłówny system bezprzew.</t>
  </si>
  <si>
    <t>Głośnik fonii zwrotnej</t>
  </si>
  <si>
    <t>Ekran LED</t>
  </si>
  <si>
    <t>Zestaw backline</t>
  </si>
  <si>
    <t>Zestaw projektor cyfrowy</t>
  </si>
  <si>
    <t>Kserokopiarka ROCOH 2702</t>
  </si>
  <si>
    <t>Drukarka Brother DCP L2352DW</t>
  </si>
  <si>
    <t>Komputer Actima Prima W11</t>
  </si>
  <si>
    <t>Komputer PC Ryzen 5 8GB</t>
  </si>
  <si>
    <t>Komputer PC AMD 8GB</t>
  </si>
  <si>
    <t>Netbook ACER A-317</t>
  </si>
  <si>
    <t>UPS APC SMX 1500 RM</t>
  </si>
  <si>
    <t>Serwer plików QNAP NAS 8 G + 8 szt. Dysk WD 8TB</t>
  </si>
  <si>
    <t>Serwer ETERIO 200 TE1  4210R</t>
  </si>
  <si>
    <t>Drukarka HP M203</t>
  </si>
  <si>
    <t xml:space="preserve">Komputer ZETAN </t>
  </si>
  <si>
    <t>Kasa fiskalna NOVITUS Nano online</t>
  </si>
  <si>
    <t>Laptop ACER Aspire3 czarny WIN10</t>
  </si>
  <si>
    <t>Zestaw komputerowy Cooler Master Force 500</t>
  </si>
  <si>
    <t>Komputer HP 280 G1 MT - stacja + monitor Philips</t>
  </si>
  <si>
    <t>Komputer HP 280 G1 MT – stacja</t>
  </si>
  <si>
    <t>Aparat fotograficzny SONY ILCE-5000L/B Z 16-50 Lustrzanka Cyfrowy</t>
  </si>
  <si>
    <t>Biuro Wystaw Artystycznych</t>
  </si>
  <si>
    <t>Telefon komórkowy Huawei P40PRO</t>
  </si>
  <si>
    <t>Niszczarka HSM Securio</t>
  </si>
  <si>
    <t>Monitor</t>
  </si>
  <si>
    <t>Notebook DELL VOSTRO</t>
  </si>
  <si>
    <t>Kamera TIOC</t>
  </si>
  <si>
    <t>Serwer DELL</t>
  </si>
  <si>
    <t>Telefon komórkowy SAMSUNG GALAXY S22</t>
  </si>
  <si>
    <t>Laptop DELL XPS</t>
  </si>
  <si>
    <t>Urządzenie wielofunkcyjne XEROX</t>
  </si>
  <si>
    <t>Drukarka HP M428fdn</t>
  </si>
  <si>
    <t>Drukarka HP</t>
  </si>
  <si>
    <t>Drukarka SHARP</t>
  </si>
  <si>
    <t>Drukarka BROTHER</t>
  </si>
  <si>
    <t>Drukarka HP400</t>
  </si>
  <si>
    <t>Komputer DELL SLIM</t>
  </si>
  <si>
    <t>Serwer FUJITSU</t>
  </si>
  <si>
    <t>Komputer HP</t>
  </si>
  <si>
    <t>zestaw komputerowy</t>
  </si>
  <si>
    <t>niszczarka Alligator</t>
  </si>
  <si>
    <t>Projektor Panasonic PT-LW 330E</t>
  </si>
  <si>
    <t>Aparat EEG Biofeedback digi Track</t>
  </si>
  <si>
    <t>Drukarka HPLJ PRO M 201PCL 6</t>
  </si>
  <si>
    <t>Komputer i5-4460/8GB/SSHD1TB</t>
  </si>
  <si>
    <t>Urządzenie wielofunkcyjne HP M375NW</t>
  </si>
  <si>
    <t>Telefax Panasonic KX-FP 218PD</t>
  </si>
  <si>
    <t>Drukarka HP LJ P1102W</t>
  </si>
  <si>
    <t>Drukarka HP LaserJet P 1105</t>
  </si>
  <si>
    <t>Kserokopiarka UTAXCD 1216</t>
  </si>
  <si>
    <t xml:space="preserve">Urządzenie wielofukncyjne </t>
  </si>
  <si>
    <t xml:space="preserve">Zestaw komputerowy </t>
  </si>
  <si>
    <t xml:space="preserve">Notebook offiice  </t>
  </si>
  <si>
    <t xml:space="preserve">Urzadzenie wielofunkcyjne </t>
  </si>
  <si>
    <t xml:space="preserve">Kopiarka </t>
  </si>
  <si>
    <t xml:space="preserve">Komputer </t>
  </si>
  <si>
    <t>Laboratorium Przyszłości</t>
  </si>
  <si>
    <t>Monitor LG</t>
  </si>
  <si>
    <t>Drukarka Kyocera Ecosys P2040 dn</t>
  </si>
  <si>
    <t>osuszacz powietrza</t>
  </si>
  <si>
    <t>Niszczarka dokumentów HSM shredstar X5</t>
  </si>
  <si>
    <t>Froterka karcher</t>
  </si>
  <si>
    <t>Monitoring wewnętrzny i zewnętrzny</t>
  </si>
  <si>
    <t>Notebook HP 15i3</t>
  </si>
  <si>
    <t>Laptop HP 25567</t>
  </si>
  <si>
    <t>Router Asus RT-AC66U</t>
  </si>
  <si>
    <t>Notebook Huawei D15</t>
  </si>
  <si>
    <t>Niszczarka dokumentów HSM 9/30</t>
  </si>
  <si>
    <t>Zapora sieciowa</t>
  </si>
  <si>
    <t>Monitor interaktywny Myboard 65"</t>
  </si>
  <si>
    <t>Kopiarka Ricoch</t>
  </si>
  <si>
    <t>Projektor ultraogniskowy i3 3303w</t>
  </si>
  <si>
    <t>Tablica interaktywna i37705 smart</t>
  </si>
  <si>
    <t>Sprzęt nagłośnieniowy do Sali widowiskowej</t>
  </si>
  <si>
    <t>Komputer Asus Expert Center</t>
  </si>
  <si>
    <t>Monitor Samsung 21 cali</t>
  </si>
  <si>
    <t>Telefon Samsung Flip Z 4</t>
  </si>
  <si>
    <t>Laptop DELL Latitude 3510</t>
  </si>
  <si>
    <t>Mikrofon pojemnościowy SONTRONICS STC+akustyczny panel tłumiący+statyw mikrofonowy</t>
  </si>
  <si>
    <t>Mikrofon nagłowny zauszny MIPRO MU 13D+cyfrowy zestaw bezprzewodowy MIPRO ACT 2401</t>
  </si>
  <si>
    <t>Sprzęt nagłaśniający FENDER PASSPORT VENUE</t>
  </si>
  <si>
    <t>Mikrofon SHURE i oprzyrządowanie</t>
  </si>
  <si>
    <t>Pianino cyfrowe CASIO Privia</t>
  </si>
  <si>
    <t>Kolumna głośnikowa DNA Professional</t>
  </si>
  <si>
    <t>Urządzenie wielofunkcyjne RICOH Aficio SG3110</t>
  </si>
  <si>
    <t>Urządzenie wielofunkcyjne XEROX B1025</t>
  </si>
  <si>
    <t>Mikrofon SENNHEISER i oprzyrządowanie</t>
  </si>
  <si>
    <t>Kasa fisklana</t>
  </si>
  <si>
    <t xml:space="preserve">Notebook </t>
  </si>
  <si>
    <t>Drukarka</t>
  </si>
  <si>
    <t xml:space="preserve">Kserokopiarka </t>
  </si>
  <si>
    <t>Zestaw Komputerowy</t>
  </si>
  <si>
    <t xml:space="preserve">Drukarka </t>
  </si>
  <si>
    <t>Urządzenie wielof. WC3345</t>
  </si>
  <si>
    <t>Zestaw komputerowy Dell Vostro</t>
  </si>
  <si>
    <t>Kserokopiarka Xerox</t>
  </si>
  <si>
    <t>Kserokopiarka Ricoh</t>
  </si>
  <si>
    <t>Zestaw komputerowy Dell Vostro 3470 (komputer+monitor)</t>
  </si>
  <si>
    <t>Urządzenie wielof. LJ M426M</t>
  </si>
  <si>
    <t>Laptop Dell</t>
  </si>
  <si>
    <t>Drukarka HP LJ 400 M402 DNE</t>
  </si>
  <si>
    <t>Drukarka HP M402 DNE</t>
  </si>
  <si>
    <t>Kserokopiarka Ricoch MP 3054</t>
  </si>
  <si>
    <t xml:space="preserve">Monitor Dell </t>
  </si>
  <si>
    <t xml:space="preserve">Monitor AOC e970Swn </t>
  </si>
  <si>
    <t>Laptop DELL V3578</t>
  </si>
  <si>
    <t xml:space="preserve">Laptop DELL V3578 </t>
  </si>
  <si>
    <t>Drukarka HP M426FWDMFP</t>
  </si>
  <si>
    <t>Niszczarka biznesowa</t>
  </si>
  <si>
    <t>Komputer Dell V3670</t>
  </si>
  <si>
    <t xml:space="preserve">Zestaw komputerowy Dell V3670 z monitorem i oprogramowaniem </t>
  </si>
  <si>
    <t>Kserokopiarka Ricoch</t>
  </si>
  <si>
    <t xml:space="preserve">Komputer Dell Vostro </t>
  </si>
  <si>
    <t>urządzenia systemu teleinformatycznego serwerowni MOPS</t>
  </si>
  <si>
    <t>Laptop Lenovo (Gł. Ks.)</t>
  </si>
  <si>
    <t>Urządzenie wielof. HP Laser Jet PRO M227sdnMFP</t>
  </si>
  <si>
    <t>Zestaw komputerowy DELL z oprogramowaniem</t>
  </si>
  <si>
    <t>Monitor Philips</t>
  </si>
  <si>
    <t xml:space="preserve">komputer DELL z oprogramowaniem </t>
  </si>
  <si>
    <t>Zestaw komputerowy DELL z monitorem i oprogramowaniem</t>
  </si>
  <si>
    <t>Kserokopiarka MPC3003</t>
  </si>
  <si>
    <t>Monitor Acer</t>
  </si>
  <si>
    <t>Monitor Philips z uchwytem</t>
  </si>
  <si>
    <t>Kserokopiarka Kyocera KM-1620</t>
  </si>
  <si>
    <t>Smartfon Samsung Galaxy A53</t>
  </si>
  <si>
    <t>Smartfon Huwawei Mate 20 Lite Black</t>
  </si>
  <si>
    <t>LAPTOP DELL</t>
  </si>
  <si>
    <t>Urządzenie HP Laser JET M234dwe</t>
  </si>
  <si>
    <t xml:space="preserve"> </t>
  </si>
  <si>
    <t>Drukarka HP M404DN</t>
  </si>
  <si>
    <t>Monitor DELL 23,8"</t>
  </si>
  <si>
    <t xml:space="preserve">Komputer Dell 3681 </t>
  </si>
  <si>
    <t>Drukarka HP Laser</t>
  </si>
  <si>
    <t>Laptop Thinkpad</t>
  </si>
  <si>
    <t>Laptop DELL E5450</t>
  </si>
  <si>
    <t>Drukarka etykiet Honeywell PC42T</t>
  </si>
  <si>
    <t>Terminal danych MC2180-MS01E-CRD</t>
  </si>
  <si>
    <t>Drukarka HP M2030DN</t>
  </si>
  <si>
    <t>Komputer HP + monitor 21,5"</t>
  </si>
  <si>
    <t>Komputer DELL 3670</t>
  </si>
  <si>
    <t xml:space="preserve">Placówka  Opiekuńczo - Wychowawcza "Dąbrówka 3" w Jeleniej Górze </t>
  </si>
  <si>
    <t>KOMPUTER</t>
  </si>
  <si>
    <t>LAPTOP</t>
  </si>
  <si>
    <t xml:space="preserve">Placówka  Opiekuńczo - Wychowawcza "Dąbrówka 2" w Jeleniej Górze </t>
  </si>
  <si>
    <t xml:space="preserve">Laptop </t>
  </si>
  <si>
    <t xml:space="preserve">Placówka  Opiekuńczo - Wychowawcza "Dąbrówka 1" w Jeleniej Górze </t>
  </si>
  <si>
    <t>System łączności</t>
  </si>
  <si>
    <t xml:space="preserve">Zasilacz UPS </t>
  </si>
  <si>
    <t>2018 – 2021</t>
  </si>
  <si>
    <t>Wilgotnościomierz</t>
  </si>
  <si>
    <t>2020 – 2021</t>
  </si>
  <si>
    <t xml:space="preserve">Drukarka 6 szt. </t>
  </si>
  <si>
    <t>Zestaw komputerowy 8szt.</t>
  </si>
  <si>
    <t>Pasel LED SDD5050RGB+2835W+2835WW</t>
  </si>
  <si>
    <t>Pasek LED RGB WS2813</t>
  </si>
  <si>
    <t>Sterownik do aresowanych taśm i pasków LED SP501E</t>
  </si>
  <si>
    <t>Urządzenie do przeprowadzania badań pomiarowych LABDISC BIOCHEM</t>
  </si>
  <si>
    <t>Pracownia Językowa 20+1 Zestaw</t>
  </si>
  <si>
    <t>Bezprzewodowy zestaw mikrofonowy TYP2 VONYX WM73CW</t>
  </si>
  <si>
    <t>Bezprzewodowy zestaw mikrofonowy TYP1 VONYX WM73CW</t>
  </si>
  <si>
    <t>Zestaw nagłośnieniowy PSS302 Vexus</t>
  </si>
  <si>
    <t>Dron DJE MINI SE</t>
  </si>
  <si>
    <t>Drukartka 3D Flashforge Adventuer 4 z filamentami</t>
  </si>
  <si>
    <t>Listwa smart</t>
  </si>
  <si>
    <t>Mysz przewodowa</t>
  </si>
  <si>
    <t>Zasilacz awaryjny GT</t>
  </si>
  <si>
    <t>Laminator A3</t>
  </si>
  <si>
    <t>Słuchawki z mikrofonem dla graczy</t>
  </si>
  <si>
    <t>Dysk zewnętrzny Segate Basic</t>
  </si>
  <si>
    <t>Głosniki JBL FLIP</t>
  </si>
  <si>
    <t>Głosniki Logitech Z200</t>
  </si>
  <si>
    <t>Statyw Quadralite Verso</t>
  </si>
  <si>
    <t>Aparat Olympus E-M10 MK IV 14-42</t>
  </si>
  <si>
    <t>Boombox BB16BK Bnalupunkt</t>
  </si>
  <si>
    <t>Skaner Plustek Opticslim</t>
  </si>
  <si>
    <t>Wizualizer Myboard GK-S6 13.0 MP Biały</t>
  </si>
  <si>
    <t>Urządzenie Brother MFC-L6800DW</t>
  </si>
  <si>
    <t>Urządzenie Brother MFC-L3730CDN</t>
  </si>
  <si>
    <t>Urządzenie Brother MFC-L2712DW</t>
  </si>
  <si>
    <t>Urządzenie Brother DCP-T420W</t>
  </si>
  <si>
    <t>Drukarka OKI C834DNW A3</t>
  </si>
  <si>
    <t>Drukarka Brtoher HL-B2080DW</t>
  </si>
  <si>
    <t>Urządzenie atramentowe Brother MFC-J3940DW</t>
  </si>
  <si>
    <t>Ekran Avtek Cinema Electric 200</t>
  </si>
  <si>
    <t>Ekran Avtek Tripod PRO 180</t>
  </si>
  <si>
    <t>Ekran Avtek Cinema 200</t>
  </si>
  <si>
    <t>Uchwyt sufitowy Myboard</t>
  </si>
  <si>
    <t>Projektor Vivitek DW275</t>
  </si>
  <si>
    <t>Telewizor Philips 50PUS7906/12 50"</t>
  </si>
  <si>
    <t>Statyw mobilny do monitora interaktywnego - VIS 46 PLUS</t>
  </si>
  <si>
    <t>Monitor interaktywny Myboard Blavk TE-MP 4K UHD AND.65"</t>
  </si>
  <si>
    <t>Monitor interaktywny Myboard Silver TE-MP 4K UHD AND.75"</t>
  </si>
  <si>
    <t>Komputer Myboard OPS I3-10100 (I3-10100/4GB/128GB SSD)</t>
  </si>
  <si>
    <t>Monitor interaktywny Myboard Silver TE-MP 4K UHD AND.65</t>
  </si>
  <si>
    <t>Tablet graficzny Huion WH1409 V2</t>
  </si>
  <si>
    <t>Tablet 7" Kruger&amp;Matz KM0702</t>
  </si>
  <si>
    <t>Tablet 10" Lenovo TAB M10 FHD Plus 10.3I 4GB 64GB 4</t>
  </si>
  <si>
    <t>Serwer Dell Power Edge T40 E2224G/8GB/1TB</t>
  </si>
  <si>
    <t>Komputer Lenovo V55T R3-5300G/8GB/256GB/W10P/E22-28</t>
  </si>
  <si>
    <t>Notebook Lenovo THINKPAD E14 GEN2 R2-4300U/8GB/W10PRO</t>
  </si>
  <si>
    <t xml:space="preserve">Program - Wysoka jakość edukacji w jeleniogórskich szkołach </t>
  </si>
  <si>
    <t>Tablet Fire HD8 PLUS 634szt, x 665zł</t>
  </si>
  <si>
    <t xml:space="preserve">Darowinza  AMAZONa dla szkół jeleniogórskich </t>
  </si>
  <si>
    <t>Laptop HP255 G7 R5</t>
  </si>
  <si>
    <t>Tablet Samsung Galaxy Tab A</t>
  </si>
  <si>
    <t>Czytnik E-BOOK Lumos</t>
  </si>
  <si>
    <t>Monitor interaktywny Retournstar IQ Touch J4K 65 + komputer OPS i3</t>
  </si>
  <si>
    <t>Drukarka BROTHER DCP-L2552</t>
  </si>
  <si>
    <t>Tablica multimedialna IQ Board IRT87</t>
  </si>
  <si>
    <t>Kopiarka kolor. BROTHER MFC-L9570</t>
  </si>
  <si>
    <t>Drukarka BROTHER HL-L 5100</t>
  </si>
  <si>
    <t>Projektor OPTOMA W334E + ekran 100"</t>
  </si>
  <si>
    <t>Niszczarka HSM Securio B24</t>
  </si>
  <si>
    <t>Ekran multimedialny Smart Board 65" MX265</t>
  </si>
  <si>
    <t>Stół multimedialny Myboard 65" + statyw RVY-800</t>
  </si>
  <si>
    <t>Zestaw komp. HP PRO DESK 400 z monitorem HP E223</t>
  </si>
  <si>
    <t>Komputer HP 200 AIO</t>
  </si>
  <si>
    <t>Urządzenie wielofunkcyjne BROTHER MFC-J6945</t>
  </si>
  <si>
    <t>Rzutnik NOBO Quantum2523T</t>
  </si>
  <si>
    <t>Zestaw multimedialny - tablica IRT87 z projektorem OPTOMA X308ST</t>
  </si>
  <si>
    <t>TV Samsung UE65RU7472</t>
  </si>
  <si>
    <t>TV SHARP LC-60UI7652E</t>
  </si>
  <si>
    <t>Drukarka BROTHER HL-L8260</t>
  </si>
  <si>
    <t>Projektor OPTOMA</t>
  </si>
  <si>
    <t>Sprzęt elektroniczny - projekt "Jeleniogórskie szkoły = pewność i gwarancja wysokiej jakości kształcenia"</t>
  </si>
  <si>
    <t>Sprzęt elektroniczny w ramach projektu „Projekt Zdalna Szkoła”</t>
  </si>
  <si>
    <t>1</t>
  </si>
  <si>
    <t xml:space="preserve">Rodzaj </t>
  </si>
  <si>
    <t>Rok produkcji lub zakupu</t>
  </si>
  <si>
    <t>Rodzaj, nazwa, typ</t>
  </si>
  <si>
    <t>budynki nieużytkowane, pustostany</t>
  </si>
  <si>
    <t>od 6 000,00 zł do 11 000,00 zł</t>
  </si>
  <si>
    <t>inne budynki indywidualnie szacowane (m.in. jck, teatry, ratusz)</t>
  </si>
  <si>
    <t>Przyjęty współczynnik szacunkowy odtworzenia za 1 m2 powierzchni użytkowej</t>
  </si>
  <si>
    <t>RAZEM:</t>
  </si>
  <si>
    <t>Mienie niskocenne na sumy stałe</t>
  </si>
  <si>
    <t xml:space="preserve">Księgozbiory </t>
  </si>
  <si>
    <t>Monitoring</t>
  </si>
  <si>
    <t>Obiekty budowlane, budowle, obiekty małej architektury - rzeźby</t>
  </si>
  <si>
    <t>Obiekty budowlane, budowle, obiekty małej architektury</t>
  </si>
  <si>
    <t>Budynki i budowle historyczne</t>
  </si>
  <si>
    <t>Stadion miejski</t>
  </si>
  <si>
    <t xml:space="preserve">Termy Cieplickie - kompleks basenowy </t>
  </si>
  <si>
    <t>Budynki (w tym m.in.: biurowe, administracyjne, miszkalne, usługowe, magazynowe)</t>
  </si>
  <si>
    <t>Przedmiot ubezpieczenia</t>
  </si>
  <si>
    <t>TAK</t>
  </si>
  <si>
    <t>0</t>
  </si>
  <si>
    <t>dobry</t>
  </si>
  <si>
    <t>brak</t>
  </si>
  <si>
    <t>blachodachówka</t>
  </si>
  <si>
    <t>spadzisty</t>
  </si>
  <si>
    <t>metalowe belki</t>
  </si>
  <si>
    <t>cegła</t>
  </si>
  <si>
    <t>wodna</t>
  </si>
  <si>
    <t>TAK - uruchamiana automatycznie</t>
  </si>
  <si>
    <t>2</t>
  </si>
  <si>
    <t>4</t>
  </si>
  <si>
    <t>całodobowo</t>
  </si>
  <si>
    <t>_</t>
  </si>
  <si>
    <t>powyżej 100 metrów</t>
  </si>
  <si>
    <t>mieszkaniowa</t>
  </si>
  <si>
    <t>CO</t>
  </si>
  <si>
    <t>membrana ognioodporna</t>
  </si>
  <si>
    <t>płaski</t>
  </si>
  <si>
    <t>betonowe płyty smart</t>
  </si>
  <si>
    <t>silka</t>
  </si>
  <si>
    <t>3</t>
  </si>
  <si>
    <t>10</t>
  </si>
  <si>
    <t>sale lekcyjne, 2a, 2b, 3, kuchnia plus magazyny - 15, intendent - 1, stołówka - 8</t>
  </si>
  <si>
    <t xml:space="preserve">termomodernizacja </t>
  </si>
  <si>
    <t>5</t>
  </si>
  <si>
    <t>papa</t>
  </si>
  <si>
    <t>beton</t>
  </si>
  <si>
    <t>Pozostałe zabezpieczenia, informacje dodatkowe do poprzednich</t>
  </si>
  <si>
    <t>Czy są wydzielone miejsca do palenia tytoniu?</t>
  </si>
  <si>
    <t>Czy w lokalizacji obowiązuje zakaz palenia tytoniu?</t>
  </si>
  <si>
    <t>Czy zainstalowano urządzenia oddymiające (klapy dymowe, żaluzje dymowe, okna oddymiające)?</t>
  </si>
  <si>
    <t>Czy oznakowane są miejsca usytuowania urządzeń przeciwpożarowych, elementów sterujących urządzeniami pożarowymi, przeciwpożarowych wyłączników prądu, głównych zaworów gazu, drogi ewakuacyjne?</t>
  </si>
  <si>
    <t>Instalacja sygnalizacji pożaru z powiadomieniem służb patrolowych</t>
  </si>
  <si>
    <t>Instalacja sygnalizacji pożaru sygnalizująca poza miejscem chronionym</t>
  </si>
  <si>
    <t>Instalacja sygnalizacji pożaru sygnalizująca w miejscu chronionym</t>
  </si>
  <si>
    <t>Zgodne z przepisami o ochronie przeciwpożarowej</t>
  </si>
  <si>
    <t>Czy są stosowane zabezpieczenia przeciwpożarowe?</t>
  </si>
  <si>
    <t>Czy teren jest oświetlony w godzinach nocnych?</t>
  </si>
  <si>
    <t>Czy teren jest ogrodzony?</t>
  </si>
  <si>
    <t>Monitoring (kamery przemysłowe)</t>
  </si>
  <si>
    <t xml:space="preserve">System alarmowy z powiadomieniem służb patrolowych z całodobową ochroną          </t>
  </si>
  <si>
    <t>Alarm z sygnałem lokalnym</t>
  </si>
  <si>
    <t>Czy okna budynków są okratowane?</t>
  </si>
  <si>
    <t>Wszystkie drzwi zewnętrzne są drzwiami antywłamaniowymi</t>
  </si>
  <si>
    <t xml:space="preserve">Wszystkie drzwi zewnętrzne i okna zaopatrzone są w co najmniej 1 zamek wielozastawkowy        </t>
  </si>
  <si>
    <t>Wszystkie drzwi zewnętrzne zaopatrzone są w co najmniej 2 zamki wielozastawkowe  lub 1 zamek antywłamaniowy lub 1 zamek wielopunktowy</t>
  </si>
  <si>
    <t>Wszystkie drzwi zewnętrzne i okna są w należytym stanie technicznym uniemożliwiającym ich wywarzenie i włamanie bez użycia siły i/lub narzędzi</t>
  </si>
  <si>
    <t>Czy są stosowane zabezpieczenia przeciwkradzieżowe?</t>
  </si>
  <si>
    <t>Inne</t>
  </si>
  <si>
    <t>Droga o dużym natężeniu ruchu</t>
  </si>
  <si>
    <t>Linia kolejowa</t>
  </si>
  <si>
    <t xml:space="preserve">Lotnisko </t>
  </si>
  <si>
    <t>Teren depresyjny</t>
  </si>
  <si>
    <t>Gazociąg</t>
  </si>
  <si>
    <t>Rurociąg</t>
  </si>
  <si>
    <t>Linia przesyłowa energii elektrycznej w ziemi</t>
  </si>
  <si>
    <t>Stacja benzynowa</t>
  </si>
  <si>
    <t>Składowisko paliw płynnych w odległości do 1 km</t>
  </si>
  <si>
    <t>Składowisko paliw stałych w odległości do 1 km</t>
  </si>
  <si>
    <t>Zakład produkcyjny</t>
  </si>
  <si>
    <t>w odległości od stale zamieszkanych budynków …</t>
  </si>
  <si>
    <t>zwarta zabudowa …</t>
  </si>
  <si>
    <t>Uwagi / informacje dodatkowe</t>
  </si>
  <si>
    <t>Zagrożenie osuwiskami - opis</t>
  </si>
  <si>
    <t>Zagrożenie powodziowe - opis</t>
  </si>
  <si>
    <t xml:space="preserve">Czy mienie było dotknięte ryzykiem powodzi od 1997 roku do dnia dzisiejszego? </t>
  </si>
  <si>
    <t>Czy obiekt przeznaczony jest do rozbiórki?</t>
  </si>
  <si>
    <t>Przyczyna nieużytkowania</t>
  </si>
  <si>
    <t>Jeśli nieużytkowanie tymczasowe - 
do kiedy?</t>
  </si>
  <si>
    <t>Okres nieużytkowania</t>
  </si>
  <si>
    <t>Czy obiekt jest użytkowany?</t>
  </si>
  <si>
    <t>Czy budynek jest podpiwniczony?</t>
  </si>
  <si>
    <t>Czy budynek posiada poddasze?</t>
  </si>
  <si>
    <t>Liczba kondygnacji poniżej poziomu gruntu</t>
  </si>
  <si>
    <t>Liczba kondygnacji ponad poziom gruntu</t>
  </si>
  <si>
    <t>pokrycie dachu</t>
  </si>
  <si>
    <t>konstrukcji dachu</t>
  </si>
  <si>
    <t>stropów</t>
  </si>
  <si>
    <t>ścian</t>
  </si>
  <si>
    <t>Zabezpieczenia ppoż.</t>
  </si>
  <si>
    <t>Zabezpieczenia przeciwkradzieżowe</t>
  </si>
  <si>
    <t>Inne, znane ryzyka występujące w otoczeniu do 100 m od siedziby</t>
  </si>
  <si>
    <t>Lokalizacja obiektu w otoczeniu</t>
  </si>
  <si>
    <t>Zagrożenie osuwiskami</t>
  </si>
  <si>
    <t>Powódź / Zagrożenie powodziowe</t>
  </si>
  <si>
    <t>Użytkowanie / nieużytkowanie obiektu</t>
  </si>
  <si>
    <t>Czy budynek znajduje się pod nadzorem konserwatora zabytków?</t>
  </si>
  <si>
    <t>Czy jest przeprowadzona okresowa kontrola stanu technicznego obiektu budowalnego?</t>
  </si>
  <si>
    <t>Czy obiekt posiada sprawne urządzenie odgromowe?</t>
  </si>
  <si>
    <t>Czy w budynku są zainstalowane windy / urządzenia dźwigowe?</t>
  </si>
  <si>
    <t>Przeprowadzane remonty istotnie podwyższające wartość obiektu - data i zakres remontu</t>
  </si>
  <si>
    <t>Liczba kondygnacji oraz podpiwniczenie i poddasze</t>
  </si>
  <si>
    <t>Rodzaj ogrzewania</t>
  </si>
  <si>
    <t>Czy w konstrukcji budynku występują płyty warstwowe?</t>
  </si>
  <si>
    <t>Materiały konstrukcyjne</t>
  </si>
  <si>
    <t>Rok / lata budowy</t>
  </si>
  <si>
    <t>2019 ulepszenie nawierzchni</t>
  </si>
  <si>
    <t>proszkowa</t>
  </si>
  <si>
    <t>TAK - uruchamiana ręcznie</t>
  </si>
  <si>
    <t>6</t>
  </si>
  <si>
    <t>22:00 - 06:00</t>
  </si>
  <si>
    <t>do 100 metrów</t>
  </si>
  <si>
    <t>centralne ogrzewanie</t>
  </si>
  <si>
    <t>płyty typu "sandwicz" wypełnienie pianką poliuretanową o gr.12,00</t>
  </si>
  <si>
    <t>drewniana</t>
  </si>
  <si>
    <t>płyta żelbetowa, nad boiskiem konstrukcja drewno klejone</t>
  </si>
  <si>
    <t>płyty warstwowe typu "sandwicz" + przeszklenia</t>
  </si>
  <si>
    <t>2010 wymiana okien</t>
  </si>
  <si>
    <t>żelbetowy komorowy</t>
  </si>
  <si>
    <t xml:space="preserve">cegła </t>
  </si>
  <si>
    <t>drewniany jednospadowy</t>
  </si>
  <si>
    <t>żelbetowe</t>
  </si>
  <si>
    <t>cegła i kamień</t>
  </si>
  <si>
    <t>przed 1945</t>
  </si>
  <si>
    <t>cegła kamień</t>
  </si>
  <si>
    <t>9</t>
  </si>
  <si>
    <t xml:space="preserve">2010 wymiana okien,                                   </t>
  </si>
  <si>
    <t>drewniany, dwuspadowy o małym spadku</t>
  </si>
  <si>
    <t xml:space="preserve">nad piwnicami sklepienia ceramicznew pozostałych na belkach drewnianych </t>
  </si>
  <si>
    <t>2017 - kapitalny remont z wymianą stropów, okien</t>
  </si>
  <si>
    <t>stalowo-betonowy</t>
  </si>
  <si>
    <t>żelbetowy</t>
  </si>
  <si>
    <t>12</t>
  </si>
  <si>
    <t>2010 wymiana okien, 
2020 termomodernizacja, wymiana centralnego ogrzewania</t>
  </si>
  <si>
    <t>nad piwnicami ceglane, w pozostałej części drewniane</t>
  </si>
  <si>
    <t>nie</t>
  </si>
  <si>
    <t>21.00-6.00</t>
  </si>
  <si>
    <t>zły</t>
  </si>
  <si>
    <t>blacha</t>
  </si>
  <si>
    <t>metalowa</t>
  </si>
  <si>
    <t>pustak</t>
  </si>
  <si>
    <t>krokwiowa</t>
  </si>
  <si>
    <t>dostateczny</t>
  </si>
  <si>
    <t>sieć miejska</t>
  </si>
  <si>
    <t>betonowe</t>
  </si>
  <si>
    <t>tak (archiwum)</t>
  </si>
  <si>
    <t>sierpień 2019 r. (drenaż,wymiana stolarki okiennej i drzwiowej, wymiana co,wymiana oświeteenia na LED,oceplenie budynku</t>
  </si>
  <si>
    <t>dachówka,papa</t>
  </si>
  <si>
    <t>drewniane</t>
  </si>
  <si>
    <t>dachówka</t>
  </si>
  <si>
    <t>betonowa</t>
  </si>
  <si>
    <t>płyty</t>
  </si>
  <si>
    <t>NIE DOTYCZY</t>
  </si>
  <si>
    <t>14</t>
  </si>
  <si>
    <t>BIBLOTETKA, SALE DYDAKTYCZNE, PRACOWNIA KOMPUTEROWA ORAZ CIĄG KOMUNIKACYJNY NA PARTERZE, DRZWI BALKONOWE I OKNO NA I PIĘTRZE.</t>
  </si>
  <si>
    <t>budynek na wzgórzu w pobliżu skarpy</t>
  </si>
  <si>
    <t>budynek wykorzystywany  w 50% pozostała część została wyłączona z użytkowania (nieeksploatowana część  I i II piętro budynku najstarszego-poniemieckiego)</t>
  </si>
  <si>
    <t>gazowe</t>
  </si>
  <si>
    <t>papa termozgrzewalna</t>
  </si>
  <si>
    <t>żelbetowa, jedno, dwu i czterospadowa</t>
  </si>
  <si>
    <t>-nad piwnicą sklepienie ceglane, stropy prefabrykowane na belkach żelbetowych, żelbetowe
-  stropy między piętrowe typu WPS na belkach stalowych, pustaków ceramicznych na belkach prefabrykowanych</t>
  </si>
  <si>
    <t>ściany zewnętrzne z cegły pełnej, pustaków Alfa, bloczków z betonu komórkowego z zewnątrz cegła naturalna-elewacyjna
ściany wewnętrzne  z cegły, płyty GK
ściany konstrukcyjne – miejscowe ubytki cegły na ścianch budynku najstarszego, spękania murów w narożniku przy głównej klatce schodowej</t>
  </si>
  <si>
    <t>1920, 1975-1990
Remont 2013r.</t>
  </si>
  <si>
    <t xml:space="preserve">POKÓJ GŁ. KSIEGOWEJ, SEKRETARIAT, POKÓJ DYREKTORA, SALA KOMPUTEROWA, PORTIERNIA-SZATNIA, POKÓJ PEDAGOGA, KORYTARZ PARTER, </t>
  </si>
  <si>
    <t>drewniana, dach dwuspadowy</t>
  </si>
  <si>
    <t>nad piwnicą sklepienie krzyżowe i miejscowo nieckowate,
pozostałe stropy prefabrykowane DZ3,
nad salą gimnastyczną  stropodach dwuspadowy z płyt korytkowych na ściankach ażurowych z cegły płyty żelbetowe panwiowe,</t>
  </si>
  <si>
    <t>ściany zewnętrzne z cegły pełnej, z zewnątrz cegła naturalna-elewacyjna
ściany wewnętrzne z cegły, płyty GK</t>
  </si>
  <si>
    <t>1908, 1975-1983</t>
  </si>
  <si>
    <t>tak wszystkie okna</t>
  </si>
  <si>
    <t>2020 - wykonanie przyłacza do węzła ciepłowniczego</t>
  </si>
  <si>
    <t>co miejskie</t>
  </si>
  <si>
    <t>betonowe/drewniane</t>
  </si>
  <si>
    <t>kamień/cegła</t>
  </si>
  <si>
    <t>8</t>
  </si>
  <si>
    <t>pomieszczenia znajdujace sie na  paterze oraz ksiegowosc, sekretariat uczniowski, pedagog</t>
  </si>
  <si>
    <t>2019 - remont dachu nowe poszycie oraz kompleksowa wymiana stolarki okiennej i drzwi wejsiowych do budynku, 2020 - wykonanie przyłacza do wezła ciepłowniczego</t>
  </si>
  <si>
    <t xml:space="preserve"> co miejskie</t>
  </si>
  <si>
    <t>dachówka ceramiczna</t>
  </si>
  <si>
    <t>sprawna instalacja hydrantowa, sprawne gaśnice</t>
  </si>
  <si>
    <t>CO2, proszkowa</t>
  </si>
  <si>
    <t>oświetlenie nad drzwiami do sal dydaktycznych 40W</t>
  </si>
  <si>
    <t>tak</t>
  </si>
  <si>
    <t>rzeka - 500m</t>
  </si>
  <si>
    <t>termomodernizacja 2009</t>
  </si>
  <si>
    <t>sieć</t>
  </si>
  <si>
    <t>płyty betonowe korytkowe</t>
  </si>
  <si>
    <t>bloki typu żerań</t>
  </si>
  <si>
    <t>15</t>
  </si>
  <si>
    <t>tak (przyziemia)</t>
  </si>
  <si>
    <t>Winda Radon VIP9,0 (2004) o wartości 250 tys. zł. Wartość windy została ujęta w wartośći budynku.</t>
  </si>
  <si>
    <t>Brama przesówna z napędem elektrycznym. Brama i przęsła ogrodzenia – metalowe. Na fundamentach i podmurówce betonowej.</t>
  </si>
  <si>
    <t>hydrantowa</t>
  </si>
  <si>
    <t>piwniczne/ p.18-kadry</t>
  </si>
  <si>
    <t>termomodernizacja 2008</t>
  </si>
  <si>
    <t>miejskie przez wymiennik ciepła</t>
  </si>
  <si>
    <t>dachówka/papa bitumiczna</t>
  </si>
  <si>
    <t>drewniana/żelbetowa</t>
  </si>
  <si>
    <t>drewno/beton</t>
  </si>
  <si>
    <t>kamień / cegła</t>
  </si>
  <si>
    <t>1900/1970</t>
  </si>
  <si>
    <t>13</t>
  </si>
  <si>
    <t>szkoła termomodernizacja - 2008 r.; platforma pionowa hydrauliczna zewnętrzna</t>
  </si>
  <si>
    <t>PEC-c.o</t>
  </si>
  <si>
    <t>żelbet, płyta kanałowa</t>
  </si>
  <si>
    <t>żelbet + pustaki</t>
  </si>
  <si>
    <t>2004/2019</t>
  </si>
  <si>
    <t>Gaśnica proszkowa</t>
  </si>
  <si>
    <t>okna biblioteki są okratowane na parterze.</t>
  </si>
  <si>
    <t>Termomodernizacja 2012r.</t>
  </si>
  <si>
    <t>murowane</t>
  </si>
  <si>
    <t>Okna szatni.</t>
  </si>
  <si>
    <t>Okna korytarz oraz pomieszczenie socjalne.</t>
  </si>
  <si>
    <t xml:space="preserve">dachówka ceramiczna </t>
  </si>
  <si>
    <t>Czujniki dymu.</t>
  </si>
  <si>
    <t>7</t>
  </si>
  <si>
    <t>sala2,3,4,pomieszczenie konserwatora,, kotłownia</t>
  </si>
  <si>
    <t>System alarmowy z powiadamianiem firmy ochroniarskiej w pn-pt. 22.00.6.00; całodobowo w weekendy i święta</t>
  </si>
  <si>
    <t>obiekt jest dawnym składem opału</t>
  </si>
  <si>
    <t>na stałe</t>
  </si>
  <si>
    <t>do 100 m</t>
  </si>
  <si>
    <t>obiekt kwalifikujacy się do remontu</t>
  </si>
  <si>
    <t>drewno</t>
  </si>
  <si>
    <t>b.d.</t>
  </si>
  <si>
    <t>obiekt w trakcie dostosowań do aktualnych wymogów ppoż.</t>
  </si>
  <si>
    <t>System alarmowy z powiadamianiem firmy ochroniarskiej w pn-pt. 22.00.6.00; caołdobowo w weekendy i święta</t>
  </si>
  <si>
    <t>25/02/2013 - termomodernizacja (wymieniona stolarka okienna 
i drzwi zewnętrzne)</t>
  </si>
  <si>
    <t>żelbeton, ceramika, drewno</t>
  </si>
  <si>
    <t>cegła, kamień</t>
  </si>
  <si>
    <t>dach pokryty dachówką</t>
  </si>
  <si>
    <t>elektryczne</t>
  </si>
  <si>
    <t>dachówka ceramiczna karpiówka w łuskę</t>
  </si>
  <si>
    <t>więźba dachowa konstrukcji drewnianej</t>
  </si>
  <si>
    <t>bloczki wapienno - piaskowe SILKA</t>
  </si>
  <si>
    <t>Środki obrotowe - paliwo do ogrzewania budynku</t>
  </si>
  <si>
    <t>11</t>
  </si>
  <si>
    <t>olejowe</t>
  </si>
  <si>
    <t>płyty prefabrykowane żelbetowe panwiowe</t>
  </si>
  <si>
    <t>gont papowy</t>
  </si>
  <si>
    <t>więźba dachowa konstrukcji drewnianej płatwiowo - kleszczowej</t>
  </si>
  <si>
    <t>żelbetowe i betonowe</t>
  </si>
  <si>
    <t>cegła pełna i słupy</t>
  </si>
  <si>
    <t>nie (całodobowa stacja monitorowania i videopatrole)</t>
  </si>
  <si>
    <t>tak - wszystkie na parterze budynku</t>
  </si>
  <si>
    <t>BRAK</t>
  </si>
  <si>
    <t>stacja transformatorowa</t>
  </si>
  <si>
    <t>nowe schody zewnętrzne - rok 2018</t>
  </si>
  <si>
    <t>płaski z płyt WPS na belkach stalowych, ocieplony</t>
  </si>
  <si>
    <t>typ WPS na belkach stalowych</t>
  </si>
  <si>
    <t>pustak "alfa", cegła polna</t>
  </si>
  <si>
    <t>instalacja hydrantowa</t>
  </si>
  <si>
    <t>większość na parterze budynku</t>
  </si>
  <si>
    <t>bieżące remonty konserwacyjne</t>
  </si>
  <si>
    <t>strop ceramiczny</t>
  </si>
  <si>
    <t>DMS</t>
  </si>
  <si>
    <t>Papa</t>
  </si>
  <si>
    <t>żelbet</t>
  </si>
  <si>
    <t>prefabrykant</t>
  </si>
  <si>
    <t>drewno klejone - basen, płyta stropowa betonowa - sala</t>
  </si>
  <si>
    <t>płyta żerań</t>
  </si>
  <si>
    <t>beton +cegła</t>
  </si>
  <si>
    <t>1996/1998</t>
  </si>
  <si>
    <t>systemy zabezpieczeń są sprawne technicznie i posiadają aktualne potwierdzenie sprawności przez upoważnione jednostki konserwujące</t>
  </si>
  <si>
    <t>płyta stropowa betonowa</t>
  </si>
  <si>
    <t>prefabrykat</t>
  </si>
  <si>
    <t>gaśnica proszkowa</t>
  </si>
  <si>
    <t>22-6</t>
  </si>
  <si>
    <t>tak   (księgowość, sekretariat</t>
  </si>
  <si>
    <t>remont stołówki wymiana częściowa oświetlenia</t>
  </si>
  <si>
    <t>co sieciowe</t>
  </si>
  <si>
    <t>dachówka karpiówka</t>
  </si>
  <si>
    <t>1957 oraz 2000</t>
  </si>
  <si>
    <t>2010-2015</t>
  </si>
  <si>
    <t>nie było</t>
  </si>
  <si>
    <t>C.O.</t>
  </si>
  <si>
    <t>żelbeton- płaska</t>
  </si>
  <si>
    <t>żelbeton</t>
  </si>
  <si>
    <t xml:space="preserve">nie </t>
  </si>
  <si>
    <t>sieciowe</t>
  </si>
  <si>
    <t>papowe</t>
  </si>
  <si>
    <t>ŻELBETONOWY</t>
  </si>
  <si>
    <t>remont tarasu- zmiana nawierzchni; 2008 termomodernizacja</t>
  </si>
  <si>
    <t>płyty stropowe</t>
  </si>
  <si>
    <t>24h</t>
  </si>
  <si>
    <t>cegła i blacha</t>
  </si>
  <si>
    <t>2014 r. termomodernizacja</t>
  </si>
  <si>
    <t>I i II piętro: beton i stal; III piętro: drewniane</t>
  </si>
  <si>
    <t>cegła, mur pruski</t>
  </si>
  <si>
    <t>2 NA ULICY HIRSZFELDA</t>
  </si>
  <si>
    <t>1 km</t>
  </si>
  <si>
    <t>ocieplenie stropodachu - 2008, wymiana stolarki okiennej i drzwi wejściowych - 2008, termomodrenizacja budynku - 2009</t>
  </si>
  <si>
    <t>z sieci miejskiej</t>
  </si>
  <si>
    <t>płyty prefabrykowane na podciagach żelbetowych</t>
  </si>
  <si>
    <t>prefabrykaty DZ-3</t>
  </si>
  <si>
    <t>beton ,cegła pelna</t>
  </si>
  <si>
    <t>1960-1988</t>
  </si>
  <si>
    <t>2000-02</t>
  </si>
  <si>
    <t>1998; 2000</t>
  </si>
  <si>
    <t>drewniany</t>
  </si>
  <si>
    <t xml:space="preserve">z sieci </t>
  </si>
  <si>
    <t>Nie</t>
  </si>
  <si>
    <t>Dachówka papa</t>
  </si>
  <si>
    <t>wyłącznik ppoż</t>
  </si>
  <si>
    <t>TAK- uruchamiana automatycznie</t>
  </si>
  <si>
    <t>Rzeka Bóbr  zalała teren Jeleniej Góry- zalanie pomiszczeń piwnicy</t>
  </si>
  <si>
    <t>2011-termomodernizacja, oraz modernizacja pomieszczeń wymiana instalacji</t>
  </si>
  <si>
    <t>dachówka ceramicznakarpiówka, łącznik dachu pokryty papą termozgrzewalną</t>
  </si>
  <si>
    <t>wierzba dachowa konstrukcji drewnianej, dach wielospadowy z facjatkami.</t>
  </si>
  <si>
    <t>prefabrykowane na belkach stalowych i strop Kleina</t>
  </si>
  <si>
    <t>cegła pełna</t>
  </si>
  <si>
    <t>około 1920</t>
  </si>
  <si>
    <t>klapy dymowe</t>
  </si>
  <si>
    <t>gaśnice i hydranty</t>
  </si>
  <si>
    <t xml:space="preserve"> personel pedagogiczno-obsługowy przebywaja w budynku od godz. 6:00-17:00</t>
  </si>
  <si>
    <t>Pomieszcenie na piętrze-księgowość</t>
  </si>
  <si>
    <t>Dewastacja placu zabaw dla dzieci przez okolicznych mieszkańców</t>
  </si>
  <si>
    <t>wykonanie elewacji z ociepleniem 2008r.</t>
  </si>
  <si>
    <t>ciepłownia ECO</t>
  </si>
  <si>
    <t>prefabrykowane płyty kanałowe</t>
  </si>
  <si>
    <t>cegla i bloczki gazobetonowe</t>
  </si>
  <si>
    <t>WPS na belkach stalowych</t>
  </si>
  <si>
    <t>1915/1978</t>
  </si>
  <si>
    <t>płyta</t>
  </si>
  <si>
    <t>Dźwig towarowy mały HIDRAL MH-15750/2014, Kocioł cieczowy BROTJE WGB 90E nr f.14015804, Kocioł cieczowy BROTJE WGB 90E nr f.14015805</t>
  </si>
  <si>
    <t>mur</t>
  </si>
  <si>
    <t>TAK-parter</t>
  </si>
  <si>
    <t xml:space="preserve">1) Termomodernizacja-XI.2009- 367.129,48; 2) kotłownia, instal.c.o.-XII.2014 - 275.702,10; </t>
  </si>
  <si>
    <t>płyty korytkowe na ściankach ażurowych</t>
  </si>
  <si>
    <t xml:space="preserve"> cegła</t>
  </si>
  <si>
    <t>4 na każdej kondygnacji</t>
  </si>
  <si>
    <t>okna piwniczne, rolety drewniane w oknach parterowych</t>
  </si>
  <si>
    <t>2018 – wymiana stolarki okiennej i instalacji CO, wymiana oświetlenia na energooszczędne, izolacja fundamentów, ocieplenie poddasza</t>
  </si>
  <si>
    <t>Gazowe, CO</t>
  </si>
  <si>
    <t>dachówka rzymska</t>
  </si>
  <si>
    <t>więźba drewniana, krokwie</t>
  </si>
  <si>
    <t>belki drewniane, kasetonowo-dekoracyjne</t>
  </si>
  <si>
    <t>mur pruski, cegła, piaskowiec</t>
  </si>
  <si>
    <t>Proszkowe i do tłuszczów i olejów</t>
  </si>
  <si>
    <t xml:space="preserve">2018 - termomodernizacja budynku. 2019 - wykonanie wentylacji </t>
  </si>
  <si>
    <t>gazowe, CO</t>
  </si>
  <si>
    <t>więźba drewniana</t>
  </si>
  <si>
    <t>ceramiczny i drewniany</t>
  </si>
  <si>
    <t>cegła ceramiczna</t>
  </si>
  <si>
    <t>Tak</t>
  </si>
  <si>
    <t>dozorcy , gdy żłobek nie pracuje</t>
  </si>
  <si>
    <t>wolnostojący</t>
  </si>
  <si>
    <t>remont generalny 2022-24</t>
  </si>
  <si>
    <t xml:space="preserve">tak </t>
  </si>
  <si>
    <t>z sieci</t>
  </si>
  <si>
    <t>ramy stalowe</t>
  </si>
  <si>
    <t>żelbet gęstożebrowy</t>
  </si>
  <si>
    <t>Jelenia Góra ul. Wolności 117</t>
  </si>
  <si>
    <t>cegła i bloczki gazobetonowe</t>
  </si>
  <si>
    <t>klapy dymowe szt.2</t>
  </si>
  <si>
    <t>nie dotczy</t>
  </si>
  <si>
    <t>TAK - zewnętrzny</t>
  </si>
  <si>
    <t>19-7</t>
  </si>
  <si>
    <t>7-19</t>
  </si>
  <si>
    <t>przemysłowa</t>
  </si>
  <si>
    <t>2009-2011</t>
  </si>
  <si>
    <t>c.o miejskie</t>
  </si>
  <si>
    <t>cegła, beton, szkło</t>
  </si>
  <si>
    <t xml:space="preserve">TAK </t>
  </si>
  <si>
    <t>TAK (przez zarządcę nieruchomości)</t>
  </si>
  <si>
    <t>brak danych</t>
  </si>
  <si>
    <t>klapy dymowe, okna oddymiające</t>
  </si>
  <si>
    <t>mgła wodna
strych</t>
  </si>
  <si>
    <t xml:space="preserve">- </t>
  </si>
  <si>
    <t>TAK (częsciowo)</t>
  </si>
  <si>
    <t>TAK - wewnętrzny i zewnętrzny</t>
  </si>
  <si>
    <t>nie wszystkie w pomieszczeniach piwnicznych</t>
  </si>
  <si>
    <t>(2019) wszystkie instalacje (elektryczne, ppoż, wodno-kanalizacyjne, CO), częściowa wymiana stropów. Wewnętrzne tynki, renowacja stolarki okiennej i drzwiowej, wewnętrznej i zewnętrznej. Kompleksowy remont widowni z wymianą stropów włączne +całościowe wyposarzenie), sceny (wymiana podłogi scenicznej oraz technologii mechaniczej sceny oraz oświetleniowo-akustycznej instalacji i wyposażenia). Instalacja windy osobowej, windy towarowej. Renowacja klatek schodowych (tynki na ścianach odnowienie schodów  i balustrad). Instalacja systemu mgły wodnej na strychu obiektu. Remont wszystkich pomieszczeń piwnicznych wszystkie instalacje , tynki na ścianach i suficie kafalki na podłodze</t>
  </si>
  <si>
    <t>drewno i stal</t>
  </si>
  <si>
    <t xml:space="preserve">al.. Jana Pawła II 18,58-506 Jelenia Góra </t>
  </si>
  <si>
    <t>generalny remont 2022-25</t>
  </si>
  <si>
    <t>dachówka ceram.</t>
  </si>
  <si>
    <t>cegła drewno</t>
  </si>
  <si>
    <t>Altana z piwwniczką (bud. C)</t>
  </si>
  <si>
    <t>generalny remont 2022-24</t>
  </si>
  <si>
    <t xml:space="preserve">Budynek gospodarczy ( B) </t>
  </si>
  <si>
    <t>tak - czujki</t>
  </si>
  <si>
    <t>pozostały czas firma ochrony mienia</t>
  </si>
  <si>
    <t xml:space="preserve">tak -  8-16 </t>
  </si>
  <si>
    <t>generalny remont 2022-23</t>
  </si>
  <si>
    <t>2014 remont generalny</t>
  </si>
  <si>
    <t>XVIII w.</t>
  </si>
  <si>
    <t>ok. 1950-60</t>
  </si>
  <si>
    <t>nakłady poniesiono w 70% ok. 2014 r. na wymianę zniszczoengo ogrodzenia</t>
  </si>
  <si>
    <t>ok. 1900</t>
  </si>
  <si>
    <t>w latach 2009-2016 wykonano m.in. remont: - tarasu dolnego, tarasu górnego, przyziemia</t>
  </si>
  <si>
    <t xml:space="preserve">dachówka </t>
  </si>
  <si>
    <t>ul. Bankowa 28/30, 1 Maja 60, Cieplicka 172 , Cieplicka 74</t>
  </si>
  <si>
    <t>napadówka</t>
  </si>
  <si>
    <t>firma zewn., dni robocze 13.00-07.00, dni wolne od pracy 24h</t>
  </si>
  <si>
    <t>od zaplecza</t>
  </si>
  <si>
    <t>kompleksowy remont całego budynku: wymiana wszystkich instalacji, ocieplenie, elewacja, montaż systemu wentylacyjnego z klimatyzacja Sali widowiskowej</t>
  </si>
  <si>
    <t>ciepło</t>
  </si>
  <si>
    <t>blacha stalowa ocynkowana</t>
  </si>
  <si>
    <t>Masywne, ognioodporne</t>
  </si>
  <si>
    <t>Cegła pełna</t>
  </si>
  <si>
    <t>ok. XIX w.</t>
  </si>
  <si>
    <t xml:space="preserve"> NIE</t>
  </si>
  <si>
    <t xml:space="preserve">mieszkaniowa </t>
  </si>
  <si>
    <t>XIX</t>
  </si>
  <si>
    <t xml:space="preserve"> TAK - zewnętrzny </t>
  </si>
  <si>
    <t>dachówka, papa</t>
  </si>
  <si>
    <t>XIX /XX</t>
  </si>
  <si>
    <t>dni robocze 19.00-07.00, dni wolne od pracy 24h</t>
  </si>
  <si>
    <t>papa na lepiku</t>
  </si>
  <si>
    <t>Ceramiczne stalowe</t>
  </si>
  <si>
    <t>Cegła</t>
  </si>
  <si>
    <t>ok. XVIII w.</t>
  </si>
  <si>
    <t>dachówka papowa</t>
  </si>
  <si>
    <t>stalowe</t>
  </si>
  <si>
    <t>Pustaki cer. MAX, cegla</t>
  </si>
  <si>
    <t>Masywne ceramiczne</t>
  </si>
  <si>
    <t>Cegła ceramiczna</t>
  </si>
  <si>
    <t>7.30-20.00</t>
  </si>
  <si>
    <t>budynki mieszkalne</t>
  </si>
  <si>
    <t>papa,miedź</t>
  </si>
  <si>
    <t>gęstożebrowany, akerman</t>
  </si>
  <si>
    <t xml:space="preserve">beton, pustaki, regips,żelbet,szkło </t>
  </si>
  <si>
    <t>zakratowane okna od podwórza pomieszczenia magazynowego na parterze oraz pomieszczenia biurowego na 1 piętrze. Dodatkowe zabezpieczenie przed włamaniem: na parterze na szybach zainstalowana jest wewnątrz folia antywłamaniowa;  Czynny system alarmujący firmę ochrony mienia znajduje się na terenie BWA</t>
  </si>
  <si>
    <t>monitoring firmy ochrony mienia JAREX</t>
  </si>
  <si>
    <t>mieszkanowa</t>
  </si>
  <si>
    <t>BWA funkcjonuje w budynku wspólnoty mieszkaniowej</t>
  </si>
  <si>
    <t>centralne</t>
  </si>
  <si>
    <t>lata 60-70 XX w.</t>
  </si>
  <si>
    <t>c.o z sieci</t>
  </si>
  <si>
    <t>ok. 1970</t>
  </si>
  <si>
    <t>Od 19:00 do 7:00</t>
  </si>
  <si>
    <t>c.o. etażowe</t>
  </si>
  <si>
    <t>mieszane</t>
  </si>
  <si>
    <t>eternit</t>
  </si>
  <si>
    <t>stan tech.</t>
  </si>
  <si>
    <t>piecowe</t>
  </si>
  <si>
    <t>wyremontowana w 1998 r.</t>
  </si>
  <si>
    <t>XVIII</t>
  </si>
  <si>
    <t>murowana</t>
  </si>
  <si>
    <t>proszkowe</t>
  </si>
  <si>
    <t xml:space="preserve">  od 19:00 do 7:00</t>
  </si>
  <si>
    <t>Okna – częściowo</t>
  </si>
  <si>
    <t>c.o gazowe</t>
  </si>
  <si>
    <t xml:space="preserve"> 3</t>
  </si>
  <si>
    <t>2014</t>
  </si>
  <si>
    <t>tak 24 h</t>
  </si>
  <si>
    <t>tak, okna na parterze budynku orazna I p. nad dachem</t>
  </si>
  <si>
    <t>blacha i papa na lepiku</t>
  </si>
  <si>
    <t xml:space="preserve">płyta żelbetowa </t>
  </si>
  <si>
    <t>murowany z ceghły i kamienia</t>
  </si>
  <si>
    <t>ujawnione podczas inwentrayzacji w 2013 r.</t>
  </si>
  <si>
    <t>przebudowa stropodachu budynku na koniec 2019 r. (264.305,00 zł)</t>
  </si>
  <si>
    <t>2-3</t>
  </si>
  <si>
    <t>Gazowe</t>
  </si>
  <si>
    <t>Papa termozgrzewalna</t>
  </si>
  <si>
    <t>Stropodach żelbetowy płaski</t>
  </si>
  <si>
    <t>Stropy żelbetowe</t>
  </si>
  <si>
    <t>Murowane</t>
  </si>
  <si>
    <t>kraty we wszystkich oknach</t>
  </si>
  <si>
    <t>jednospadowy</t>
  </si>
  <si>
    <t>bloczki betonowe</t>
  </si>
  <si>
    <t xml:space="preserve">kraty w dwóch oknach  </t>
  </si>
  <si>
    <t>dachówka, blachodachówka i papa</t>
  </si>
  <si>
    <t>wielospadowy, jednospadowy, dwuspadowy</t>
  </si>
  <si>
    <t>cegła, pustaki, płyta drewniana</t>
  </si>
  <si>
    <t xml:space="preserve">TAK - wewnętrzny i zewnętrzny </t>
  </si>
  <si>
    <t>kraty znajdują się we wszystkich pomieszczeniach w przyziemiu, w 4 pokojach mieszkalnych, 2 klasach i jednej toalecie na parterze</t>
  </si>
  <si>
    <t>wielospadowy, konstrukcji drewnianej</t>
  </si>
  <si>
    <t>ceramiczne i drewniane</t>
  </si>
  <si>
    <t>tak  2022-24</t>
  </si>
  <si>
    <t>tak  2022-23</t>
  </si>
  <si>
    <t>ciepło miejskie</t>
  </si>
  <si>
    <t xml:space="preserve">więźbaba </t>
  </si>
  <si>
    <t>tak 8.00-15.30</t>
  </si>
  <si>
    <t>piecyk elektryczny</t>
  </si>
  <si>
    <t>poł. XX w.</t>
  </si>
  <si>
    <t>parter kraty częściowo</t>
  </si>
  <si>
    <t>c.o.</t>
  </si>
  <si>
    <t>przełom XVIII-XIX w.</t>
  </si>
  <si>
    <t>tak 6.00-20.00</t>
  </si>
  <si>
    <t>drewniany pokryty papą</t>
  </si>
  <si>
    <t>okna kraty</t>
  </si>
  <si>
    <t>drewniane belki</t>
  </si>
  <si>
    <t>ok. 1905</t>
  </si>
  <si>
    <t>piwnica i okna kasowe na parterze</t>
  </si>
  <si>
    <t>TAK- zewnętrzny i wewnętrzny</t>
  </si>
  <si>
    <t>Okno Archiwum zlokalizowane w Piwnicy - roleta antywłamaniowa</t>
  </si>
  <si>
    <t>VIII.2019 - Poprawa infrastruktury DPS "PJ" poprzez wykonanie m.in. pochylni dla osób niepełnospr., ciągów komunikacyjnych i parkingów oraz częściowa wymiana ogrodzenia wraz z bramą wjazdową        VIII.2016 - Przebudowa pomieszczen kuchni i pralni z wymianą wyposażenia                                                 XII/2014 - Termomodernizacja budynku DPS "PJ"</t>
  </si>
  <si>
    <t>CO gazowe</t>
  </si>
  <si>
    <t>płyta kotytkowa</t>
  </si>
  <si>
    <t>żelbet, cegła, gazobeton</t>
  </si>
  <si>
    <t>TAK- wewnętrzny i zewnętrzny</t>
  </si>
  <si>
    <t>TAK- parter częściowo</t>
  </si>
  <si>
    <t>konstrukcja wielospadowa drewniana</t>
  </si>
  <si>
    <t xml:space="preserve">cegła, kamień, mur pruski, </t>
  </si>
  <si>
    <t>Tak – 4 szt</t>
  </si>
  <si>
    <t>Tak – całaodobowo 7 dni w tygodniu</t>
  </si>
  <si>
    <t>Tak – piwnica i parter</t>
  </si>
  <si>
    <t>energia cieplna ECO</t>
  </si>
  <si>
    <t xml:space="preserve">betonowy  </t>
  </si>
  <si>
    <t>Wyposażenie obejmuje m.in.: meble, obrazy oraz inne taie jak żyrandole, kinkiety i witraże. Wszystkie przedmioty były na wyposażeniu ratusza lub zostały do niego ściągnięte z innych placówek przy okazji remontów. Wszystkie przedmioty są skatalogowane i opisane.</t>
  </si>
  <si>
    <t>rewitalizacja 8 335 358,83 zł</t>
  </si>
  <si>
    <t>lata 70-te XX w.</t>
  </si>
  <si>
    <t>ul. Wolności 355</t>
  </si>
  <si>
    <t>ul. Wincentego Pola 27</t>
  </si>
  <si>
    <t>Al. Jana Pawła II/ul. Konstytucji 3 Maja 357</t>
  </si>
  <si>
    <t>ul. 1 Maja/ul. Konopnickiej 56</t>
  </si>
  <si>
    <t>ul. Podchorążych/ul. Grunwaldzka 25</t>
  </si>
  <si>
    <t>ul. Hofmana 36</t>
  </si>
  <si>
    <t>ul. Romera 37</t>
  </si>
  <si>
    <t>ul. Korczaka 11</t>
  </si>
  <si>
    <t>ul. Kilińskiego 18</t>
  </si>
  <si>
    <t xml:space="preserve">Jelenia Góra Zabobrze </t>
  </si>
  <si>
    <t>Skatepark przy ul. Lubańskiej</t>
  </si>
  <si>
    <t>sezon zimowy</t>
  </si>
  <si>
    <t>marzec-listopad</t>
  </si>
  <si>
    <t>tymczasowo</t>
  </si>
  <si>
    <t>budynek nowo powstały</t>
  </si>
  <si>
    <t>pompa ciepła</t>
  </si>
  <si>
    <t>bloczki gazobeton</t>
  </si>
  <si>
    <t xml:space="preserve">więźba </t>
  </si>
  <si>
    <t>2013; 2019</t>
  </si>
  <si>
    <t>Miasto Jelenia Góra / Urząd Miasta w Jeleniej Górze</t>
  </si>
  <si>
    <t>1 / 2</t>
  </si>
  <si>
    <r>
      <t>Stan techniczny budynku 
(SUBIEKTYWNA</t>
    </r>
    <r>
      <rPr>
        <b/>
        <i/>
        <sz val="11"/>
        <rFont val="Calibri"/>
        <family val="2"/>
        <charset val="238"/>
        <scheme val="minor"/>
      </rPr>
      <t>, własna i ogólna ocena)</t>
    </r>
  </si>
  <si>
    <r>
      <t xml:space="preserve">Stały dozór fizyczny - ochrona własna 
</t>
    </r>
    <r>
      <rPr>
        <b/>
        <i/>
        <sz val="11"/>
        <rFont val="Calibri"/>
        <family val="2"/>
        <charset val="238"/>
        <scheme val="minor"/>
      </rPr>
      <t>(w jakich godzinach)</t>
    </r>
  </si>
  <si>
    <r>
      <t xml:space="preserve">Stały dozór fizyczny - pracownicy firmy ochrony mienia. 
</t>
    </r>
    <r>
      <rPr>
        <b/>
        <i/>
        <sz val="11"/>
        <rFont val="Calibri"/>
        <family val="2"/>
        <charset val="238"/>
        <scheme val="minor"/>
      </rPr>
      <t>(w jakich godzinach)</t>
    </r>
  </si>
  <si>
    <r>
      <t xml:space="preserve">Gaśnice
</t>
    </r>
    <r>
      <rPr>
        <b/>
        <i/>
        <sz val="11"/>
        <rFont val="Calibri"/>
        <family val="2"/>
        <charset val="238"/>
        <scheme val="minor"/>
      </rPr>
      <t>(podać liczbę)</t>
    </r>
  </si>
  <si>
    <r>
      <t xml:space="preserve">Agregaty gaśnicze
</t>
    </r>
    <r>
      <rPr>
        <b/>
        <i/>
        <sz val="11"/>
        <rFont val="Calibri"/>
        <family val="2"/>
        <charset val="238"/>
        <scheme val="minor"/>
      </rPr>
      <t>(podać liczbę)</t>
    </r>
  </si>
  <si>
    <r>
      <t xml:space="preserve">Hydranty wewnętrzne
</t>
    </r>
    <r>
      <rPr>
        <b/>
        <i/>
        <sz val="11"/>
        <rFont val="Calibri"/>
        <family val="2"/>
        <charset val="238"/>
        <scheme val="minor"/>
      </rPr>
      <t>(podać liczbę)</t>
    </r>
  </si>
  <si>
    <r>
      <t xml:space="preserve">Hydranty zewnętrzne
</t>
    </r>
    <r>
      <rPr>
        <b/>
        <i/>
        <sz val="11"/>
        <rFont val="Calibri"/>
        <family val="2"/>
        <charset val="238"/>
        <scheme val="minor"/>
      </rPr>
      <t>(podać liczbę)</t>
    </r>
  </si>
  <si>
    <r>
      <t xml:space="preserve">Koce gaśnicze
</t>
    </r>
    <r>
      <rPr>
        <b/>
        <i/>
        <sz val="11"/>
        <rFont val="Calibri"/>
        <family val="2"/>
        <charset val="238"/>
        <scheme val="minor"/>
      </rPr>
      <t>(podać liczbę)</t>
    </r>
  </si>
  <si>
    <r>
      <t xml:space="preserve">Sprawna instalacja gaśnicza
</t>
    </r>
    <r>
      <rPr>
        <b/>
        <i/>
        <sz val="11"/>
        <rFont val="Calibri"/>
        <family val="2"/>
        <charset val="238"/>
        <scheme val="minor"/>
      </rPr>
      <t>(rodzaj instalacji gaśniczej)</t>
    </r>
  </si>
  <si>
    <t xml:space="preserve">Pozostałe wyposażenie i urządzenia, w tym m. in. wyposażenie zabytkowe (meble - 705 tys. zł; pozostałe - 284 tys. zł) </t>
  </si>
  <si>
    <t xml:space="preserve">Pozostałe wyposażenie i urządzenia, w tym m. in. wyposażenie zabytkowe (obrazy - 311 tys. zł) </t>
  </si>
  <si>
    <t>Szalety miejskie w tym:</t>
  </si>
  <si>
    <t>Stanica rowerowa  na Zabobrzu z wyposażeniem, w tym:</t>
  </si>
  <si>
    <t>Błonia Jeleniogórskie - miejsce rekreacji, rozrywki i wypoczynku, w tym:</t>
  </si>
  <si>
    <t xml:space="preserve"> Budynek główny (A) , Willa typu pałacowego</t>
  </si>
  <si>
    <t xml:space="preserve">Budynek żłobka (nowy) + ogrodzenie + plac zabaw </t>
  </si>
  <si>
    <t>Urzadzenia edukacyjne na placu zabaw " eksperymentuj z Kubusiem Puchatkiem"</t>
  </si>
  <si>
    <t>obrotowe</t>
  </si>
  <si>
    <t>oze</t>
  </si>
  <si>
    <t>Dzieła sztuki, eksponaty, obrazy, zbiory muzealne, murale</t>
  </si>
  <si>
    <t>Pozostałe maszyny i urządzenia (winda + platforma przyschodowa)</t>
  </si>
  <si>
    <t xml:space="preserve">Urząd Miasta  Jelenia Góra </t>
  </si>
  <si>
    <t xml:space="preserve">Przedmiot ubezpieczenia </t>
  </si>
  <si>
    <t>zdalna</t>
  </si>
  <si>
    <t>Sprzęt elektroniczny z projektów typu "Zdalna Szkoła"</t>
  </si>
  <si>
    <t>dron</t>
  </si>
  <si>
    <t>Drony</t>
  </si>
  <si>
    <t>Dywan świetlny z rączkami</t>
  </si>
  <si>
    <t>Projektor Benq 1 sztuka o wartości 3 600,00 zł</t>
  </si>
  <si>
    <t>Monitor Interaktywny DIGITAL 75"</t>
  </si>
  <si>
    <t>Akumulatorowa wkrętarko-wiertarka  4 szt.</t>
  </si>
  <si>
    <t>Huawei</t>
  </si>
  <si>
    <t>Projektor multim.</t>
  </si>
  <si>
    <t>Nieruchomości nieużytkowane</t>
  </si>
  <si>
    <t>Środki obrotowe na sumy stałe</t>
  </si>
  <si>
    <t>Boisko do piłki nożnej</t>
  </si>
  <si>
    <t>Boisko do koszykówki</t>
  </si>
  <si>
    <t>Zestaw zabawowy nr 13</t>
  </si>
  <si>
    <t>Stół pingpongowy</t>
  </si>
  <si>
    <t>Sześciokąt wielofunkcyjny</t>
  </si>
  <si>
    <t>Karuzela tarczowa</t>
  </si>
  <si>
    <t>Ogrodzenie posesji</t>
  </si>
  <si>
    <t>Laptopy Huawei Matebook D15 8/256GB + modemy zewnętrzny Huawei</t>
  </si>
  <si>
    <t>Laptopy HP255 G7 256SSD + modemy zewnętrzny Huawei lub Alcatel</t>
  </si>
  <si>
    <t>Odnawialne źródła energii np. instalacje fotowoltaiczne, solary</t>
  </si>
  <si>
    <t>Maszyny, urządzenia, wyposażenie, środki trwałe, pozostałe mienie, w tym m.in. sprzęt elektryczny i elektroniczny niewymieniony do specjalistycznego ubezpieczenia, pojazdy wolnonieżne (np. kosiarki samojezdne)</t>
  </si>
  <si>
    <t>budynki mieszklane, użyteczności publicznej m.in. administracyjne, biurowe, użytkowe, handlowe, oświatowe</t>
  </si>
  <si>
    <t>Zastosowany ZAKTUALIZOWANY wskaźnik przeszacowania</t>
  </si>
  <si>
    <t>SUMA UBEZPIECZENIA</t>
  </si>
  <si>
    <t>40A</t>
  </si>
  <si>
    <t>budynki typu m.in. magazynowe, garaże, gospodarcze</t>
  </si>
  <si>
    <t>40B</t>
  </si>
  <si>
    <r>
      <rPr>
        <b/>
        <sz val="11"/>
        <rFont val="Calibri"/>
        <family val="2"/>
        <charset val="238"/>
        <scheme val="minor"/>
      </rPr>
      <t xml:space="preserve">UWAGA: </t>
    </r>
    <r>
      <rPr>
        <sz val="11"/>
        <rFont val="Calibri"/>
        <family val="2"/>
        <charset val="238"/>
        <scheme val="minor"/>
      </rPr>
      <t>Zamawiający pozostawia sobie prawo do ostatecznej weryfikacji i aktualizacji wykazów majątkowych po rozstrzygnięciu postępowania, przed wystawieniem polis ubezpieczeniowych.</t>
    </r>
  </si>
  <si>
    <r>
      <rPr>
        <b/>
        <sz val="11"/>
        <rFont val="Calibri"/>
        <family val="2"/>
        <charset val="238"/>
        <scheme val="minor"/>
      </rPr>
      <t>UWAGA:</t>
    </r>
    <r>
      <rPr>
        <sz val="11"/>
        <rFont val="Calibri"/>
        <family val="2"/>
        <charset val="238"/>
        <scheme val="minor"/>
      </rPr>
      <t xml:space="preserve"> Zamawiający zastrzega sobie prawo do zmiany rodzaju wartości podanych powyżej, obligatoryjnie dla wykonawcy, jeśli zamawiający wyrazi taką wolę.</t>
    </r>
  </si>
  <si>
    <r>
      <rPr>
        <b/>
        <sz val="11"/>
        <rFont val="Calibri"/>
        <family val="2"/>
        <charset val="238"/>
        <scheme val="minor"/>
      </rPr>
      <t xml:space="preserve">UWAGA: </t>
    </r>
    <r>
      <rPr>
        <sz val="11"/>
        <rFont val="Calibri"/>
        <family val="2"/>
        <charset val="238"/>
        <scheme val="min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</si>
  <si>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1"/>
        <rFont val="Calibri"/>
        <family val="2"/>
        <charset val="238"/>
        <scheme val="minor"/>
      </rPr>
      <t xml:space="preserve">UWAGA: </t>
    </r>
    <r>
      <rPr>
        <sz val="11"/>
        <rFont val="Calibri"/>
        <family val="2"/>
        <charset val="238"/>
        <scheme val="minor"/>
      </rPr>
      <t xml:space="preserve">szacowanie wartości odtworzeniowej nieruchomości i przyjęte sumy ubezpieczenia mają zastosowanie do celów ubezpieczeniowych, nie będąc realizacją uprawnień zawodowych w zakresie szacowania nieruchomości lub wykonywaniem czynności zawodowych szacowania nieruchomości bez stosownych uprawnień (por. art. 198 ust. 1 ustawy z dnia 21 sierpnia 1997 r. o gospodarce nieruchomościami)
</t>
    </r>
  </si>
  <si>
    <t>Główne przyjęte współczynniki szacowania wartości odtworzeniowej nowej dla budynków</t>
  </si>
  <si>
    <r>
      <rPr>
        <b/>
        <sz val="11"/>
        <rFont val="Calibri"/>
        <family val="2"/>
        <charset val="238"/>
        <scheme val="minor"/>
      </rPr>
      <t>UWAGA:</t>
    </r>
    <r>
      <rPr>
        <sz val="11"/>
        <rFont val="Calibri"/>
        <family val="2"/>
        <charset val="238"/>
        <scheme val="minor"/>
      </rPr>
      <t xml:space="preserve"> podane liczby osób w kolumnach K-L mają jedynie charakter orientacyjny i mogą nieustannie podlegać zmianie w trakcie okresu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</si>
</sst>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&quot; &quot;#,##0.00&quot; zł &quot;;&quot;-&quot;#,##0.00&quot; zł &quot;;&quot; -&quot;#&quot; zł &quot;;&quot; &quot;@&quot; &quot;"/>
    <numFmt numFmtId="167" formatCode="[$-415]0%"/>
    <numFmt numFmtId="168" formatCode="#,##0.00&quot; &quot;[$zł-415];[Red]&quot;-&quot;#,##0.00&quot; &quot;[$zł-415]"/>
    <numFmt numFmtId="169" formatCode="_-* #,##0.00&quot; zł&quot;_-;\-* #,##0.00&quot; zł&quot;_-;_-* \-??&quot; zł&quot;_-;_-@_-"/>
    <numFmt numFmtId="170" formatCode="[&lt;=9999999]###\-##\-##;\(###\)\ ###\-##\-##"/>
  </numFmts>
  <fonts count="3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 CE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166" fontId="7" fillId="0" borderId="0"/>
    <xf numFmtId="165" fontId="8" fillId="0" borderId="0"/>
    <xf numFmtId="165" fontId="7" fillId="0" borderId="0"/>
    <xf numFmtId="0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165" fontId="8" fillId="0" borderId="0"/>
    <xf numFmtId="165" fontId="11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4" fillId="0" borderId="0"/>
    <xf numFmtId="165" fontId="12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2" fillId="0" borderId="0"/>
    <xf numFmtId="165" fontId="13" fillId="0" borderId="0"/>
    <xf numFmtId="165" fontId="15" fillId="0" borderId="0"/>
    <xf numFmtId="165" fontId="13" fillId="0" borderId="0"/>
    <xf numFmtId="165" fontId="12" fillId="0" borderId="0"/>
    <xf numFmtId="165" fontId="13" fillId="0" borderId="0"/>
    <xf numFmtId="165" fontId="13" fillId="0" borderId="0"/>
    <xf numFmtId="165" fontId="14" fillId="0" borderId="0"/>
    <xf numFmtId="165" fontId="13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7" fontId="7" fillId="0" borderId="0"/>
    <xf numFmtId="167" fontId="7" fillId="0" borderId="0"/>
    <xf numFmtId="0" fontId="16" fillId="0" borderId="0"/>
    <xf numFmtId="168" fontId="16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165" fontId="9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5" fillId="0" borderId="0"/>
    <xf numFmtId="0" fontId="20" fillId="0" borderId="0"/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21" fillId="0" borderId="0"/>
  </cellStyleXfs>
  <cellXfs count="244">
    <xf numFmtId="0" fontId="0" fillId="0" borderId="0" xfId="0"/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164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164" fontId="24" fillId="0" borderId="1" xfId="5" applyNumberFormat="1" applyFont="1" applyBorder="1" applyAlignment="1">
      <alignment vertical="center"/>
    </xf>
    <xf numFmtId="49" fontId="24" fillId="0" borderId="1" xfId="5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4" borderId="1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24" fillId="4" borderId="5" xfId="0" applyNumberFormat="1" applyFont="1" applyFill="1" applyBorder="1" applyAlignment="1">
      <alignment vertical="center" wrapText="1"/>
    </xf>
    <xf numFmtId="49" fontId="24" fillId="4" borderId="1" xfId="0" applyNumberFormat="1" applyFont="1" applyFill="1" applyBorder="1" applyAlignment="1">
      <alignment vertical="center" wrapText="1"/>
    </xf>
    <xf numFmtId="170" fontId="2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4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vertical="center" wrapText="1"/>
    </xf>
    <xf numFmtId="0" fontId="31" fillId="3" borderId="4" xfId="0" applyFont="1" applyFill="1" applyBorder="1" applyAlignment="1">
      <alignment vertical="center" wrapText="1"/>
    </xf>
    <xf numFmtId="0" fontId="24" fillId="4" borderId="0" xfId="0" applyFont="1" applyFill="1" applyAlignment="1">
      <alignment vertical="center" wrapText="1"/>
    </xf>
    <xf numFmtId="49" fontId="24" fillId="0" borderId="5" xfId="0" applyNumberFormat="1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0" fontId="24" fillId="0" borderId="1" xfId="84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24" fillId="0" borderId="0" xfId="0" applyNumberFormat="1" applyFont="1" applyAlignment="1">
      <alignment vertical="center"/>
    </xf>
    <xf numFmtId="0" fontId="31" fillId="3" borderId="2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26" fillId="3" borderId="2" xfId="7" applyNumberFormat="1" applyFont="1" applyFill="1" applyBorder="1" applyAlignment="1">
      <alignment horizontal="center" vertical="center" wrapText="1"/>
    </xf>
    <xf numFmtId="0" fontId="26" fillId="3" borderId="6" xfId="7" applyFont="1" applyFill="1" applyBorder="1" applyAlignment="1">
      <alignment vertical="center"/>
    </xf>
    <xf numFmtId="0" fontId="26" fillId="3" borderId="4" xfId="7" applyFont="1" applyFill="1" applyBorder="1" applyAlignment="1">
      <alignment vertical="center" wrapText="1"/>
    </xf>
    <xf numFmtId="0" fontId="24" fillId="0" borderId="0" xfId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6" fillId="3" borderId="3" xfId="7" applyFont="1" applyFill="1" applyBorder="1" applyAlignment="1">
      <alignment horizontal="center" vertical="center" wrapText="1"/>
    </xf>
    <xf numFmtId="0" fontId="26" fillId="5" borderId="3" xfId="7" applyFont="1" applyFill="1" applyBorder="1" applyAlignment="1">
      <alignment horizontal="center" vertical="center" wrapText="1"/>
    </xf>
    <xf numFmtId="0" fontId="26" fillId="8" borderId="3" xfId="7" applyFont="1" applyFill="1" applyBorder="1" applyAlignment="1">
      <alignment horizontal="center" vertical="center" wrapText="1"/>
    </xf>
    <xf numFmtId="0" fontId="26" fillId="7" borderId="3" xfId="7" applyFont="1" applyFill="1" applyBorder="1" applyAlignment="1">
      <alignment horizontal="center" vertical="center" wrapText="1"/>
    </xf>
    <xf numFmtId="0" fontId="26" fillId="2" borderId="6" xfId="7" applyFont="1" applyFill="1" applyBorder="1" applyAlignment="1">
      <alignment vertical="center"/>
    </xf>
    <xf numFmtId="0" fontId="26" fillId="2" borderId="14" xfId="7" applyFont="1" applyFill="1" applyBorder="1" applyAlignment="1">
      <alignment vertical="center"/>
    </xf>
    <xf numFmtId="0" fontId="24" fillId="4" borderId="1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49" fontId="26" fillId="3" borderId="2" xfId="7" applyNumberFormat="1" applyFont="1" applyFill="1" applyBorder="1" applyAlignment="1">
      <alignment horizontal="center" vertical="center"/>
    </xf>
    <xf numFmtId="0" fontId="26" fillId="3" borderId="4" xfId="7" applyFont="1" applyFill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26" fillId="3" borderId="3" xfId="7" applyFont="1" applyFill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49" fontId="24" fillId="4" borderId="5" xfId="7" applyNumberFormat="1" applyFont="1" applyFill="1" applyBorder="1" applyAlignment="1" applyProtection="1">
      <alignment vertical="center"/>
      <protection locked="0"/>
    </xf>
    <xf numFmtId="49" fontId="24" fillId="0" borderId="5" xfId="7" applyNumberFormat="1" applyFont="1" applyBorder="1" applyAlignment="1" applyProtection="1">
      <alignment horizontal="center" vertical="center"/>
      <protection locked="0"/>
    </xf>
    <xf numFmtId="0" fontId="24" fillId="0" borderId="5" xfId="7" applyFont="1" applyBorder="1" applyAlignment="1" applyProtection="1">
      <alignment horizontal="center" vertical="center"/>
      <protection locked="0"/>
    </xf>
    <xf numFmtId="0" fontId="24" fillId="0" borderId="1" xfId="7" applyFont="1" applyBorder="1" applyAlignment="1">
      <alignment horizontal="center" vertical="center"/>
    </xf>
    <xf numFmtId="49" fontId="24" fillId="4" borderId="1" xfId="7" applyNumberFormat="1" applyFont="1" applyFill="1" applyBorder="1" applyAlignment="1" applyProtection="1">
      <alignment vertical="center"/>
      <protection locked="0"/>
    </xf>
    <xf numFmtId="164" fontId="24" fillId="0" borderId="1" xfId="7" applyNumberFormat="1" applyFont="1" applyBorder="1" applyAlignment="1" applyProtection="1">
      <alignment vertical="center"/>
      <protection locked="0"/>
    </xf>
    <xf numFmtId="49" fontId="24" fillId="4" borderId="1" xfId="7" applyNumberFormat="1" applyFont="1" applyFill="1" applyBorder="1" applyAlignment="1" applyProtection="1">
      <alignment horizontal="center" vertical="center"/>
      <protection locked="0"/>
    </xf>
    <xf numFmtId="0" fontId="24" fillId="0" borderId="1" xfId="7" applyFont="1" applyBorder="1" applyAlignment="1" applyProtection="1">
      <alignment horizontal="center" vertical="center"/>
      <protection locked="0"/>
    </xf>
    <xf numFmtId="49" fontId="24" fillId="0" borderId="1" xfId="7" applyNumberFormat="1" applyFont="1" applyBorder="1" applyAlignment="1" applyProtection="1">
      <alignment horizontal="center" vertical="center"/>
      <protection locked="0"/>
    </xf>
    <xf numFmtId="164" fontId="24" fillId="0" borderId="1" xfId="7" applyNumberFormat="1" applyFont="1" applyBorder="1" applyAlignment="1">
      <alignment vertical="center"/>
    </xf>
    <xf numFmtId="0" fontId="26" fillId="2" borderId="2" xfId="7" applyFont="1" applyFill="1" applyBorder="1" applyAlignment="1">
      <alignment vertical="center"/>
    </xf>
    <xf numFmtId="164" fontId="26" fillId="2" borderId="6" xfId="7" applyNumberFormat="1" applyFont="1" applyFill="1" applyBorder="1" applyAlignment="1">
      <alignment vertical="center"/>
    </xf>
    <xf numFmtId="0" fontId="24" fillId="4" borderId="1" xfId="7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6" fillId="2" borderId="2" xfId="7" applyFont="1" applyFill="1" applyBorder="1" applyAlignment="1">
      <alignment horizontal="center" vertical="center"/>
    </xf>
    <xf numFmtId="164" fontId="26" fillId="2" borderId="14" xfId="7" applyNumberFormat="1" applyFont="1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49" fontId="24" fillId="0" borderId="1" xfId="7" applyNumberFormat="1" applyFont="1" applyBorder="1" applyAlignment="1" applyProtection="1">
      <alignment vertical="center"/>
      <protection locked="0"/>
    </xf>
    <xf numFmtId="0" fontId="26" fillId="4" borderId="8" xfId="7" applyFont="1" applyFill="1" applyBorder="1" applyAlignment="1">
      <alignment horizontal="center" vertical="center"/>
    </xf>
    <xf numFmtId="0" fontId="24" fillId="4" borderId="8" xfId="7" applyFont="1" applyFill="1" applyBorder="1" applyAlignment="1">
      <alignment horizontal="center" vertical="center"/>
    </xf>
    <xf numFmtId="164" fontId="24" fillId="4" borderId="1" xfId="7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26" fillId="2" borderId="9" xfId="7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4" fontId="24" fillId="0" borderId="5" xfId="7" applyNumberFormat="1" applyFont="1" applyBorder="1" applyAlignment="1" applyProtection="1">
      <alignment vertical="center"/>
      <protection locked="0"/>
    </xf>
    <xf numFmtId="4" fontId="24" fillId="0" borderId="1" xfId="7" applyNumberFormat="1" applyFont="1" applyBorder="1" applyAlignment="1" applyProtection="1">
      <alignment vertical="center"/>
      <protection locked="0"/>
    </xf>
    <xf numFmtId="4" fontId="24" fillId="0" borderId="1" xfId="7" applyNumberFormat="1" applyFont="1" applyBorder="1" applyAlignment="1">
      <alignment vertical="center"/>
    </xf>
    <xf numFmtId="4" fontId="24" fillId="0" borderId="10" xfId="7" applyNumberFormat="1" applyFont="1" applyBorder="1" applyAlignment="1" applyProtection="1">
      <alignment vertical="center"/>
      <protection locked="0"/>
    </xf>
    <xf numFmtId="4" fontId="24" fillId="4" borderId="8" xfId="7" applyNumberFormat="1" applyFont="1" applyFill="1" applyBorder="1" applyAlignment="1">
      <alignment vertical="center"/>
    </xf>
    <xf numFmtId="0" fontId="24" fillId="4" borderId="8" xfId="7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164" fontId="24" fillId="0" borderId="5" xfId="5" applyNumberFormat="1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276" applyFont="1" applyBorder="1" applyAlignment="1">
      <alignment horizontal="center" vertical="center"/>
    </xf>
    <xf numFmtId="164" fontId="24" fillId="0" borderId="1" xfId="276" applyNumberFormat="1" applyFont="1" applyBorder="1" applyAlignment="1" applyProtection="1">
      <alignment vertical="center"/>
      <protection locked="0"/>
    </xf>
    <xf numFmtId="164" fontId="24" fillId="0" borderId="1" xfId="7" applyNumberFormat="1" applyFont="1" applyBorder="1" applyAlignment="1" applyProtection="1">
      <alignment horizontal="center" vertical="center"/>
      <protection locked="0"/>
    </xf>
    <xf numFmtId="164" fontId="24" fillId="0" borderId="1" xfId="385" applyNumberFormat="1" applyFont="1" applyBorder="1" applyAlignment="1" applyProtection="1">
      <alignment vertical="center"/>
      <protection locked="0"/>
    </xf>
    <xf numFmtId="0" fontId="29" fillId="3" borderId="3" xfId="0" applyFont="1" applyFill="1" applyBorder="1" applyAlignment="1">
      <alignment horizontal="center" vertical="center"/>
    </xf>
    <xf numFmtId="164" fontId="26" fillId="3" borderId="3" xfId="5" applyNumberFormat="1" applyFont="1" applyFill="1" applyBorder="1" applyAlignment="1">
      <alignment horizontal="center" vertical="center"/>
    </xf>
    <xf numFmtId="0" fontId="24" fillId="0" borderId="15" xfId="5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164" fontId="24" fillId="0" borderId="1" xfId="7" applyNumberFormat="1" applyFont="1" applyBorder="1" applyAlignment="1">
      <alignment horizontal="center" vertical="center"/>
    </xf>
    <xf numFmtId="49" fontId="24" fillId="4" borderId="5" xfId="7" applyNumberFormat="1" applyFont="1" applyFill="1" applyBorder="1" applyAlignment="1" applyProtection="1">
      <alignment vertical="center" wrapText="1"/>
      <protection locked="0"/>
    </xf>
    <xf numFmtId="49" fontId="24" fillId="4" borderId="1" xfId="7" applyNumberFormat="1" applyFont="1" applyFill="1" applyBorder="1" applyAlignment="1" applyProtection="1">
      <alignment vertical="center" wrapText="1"/>
      <protection locked="0"/>
    </xf>
    <xf numFmtId="49" fontId="24" fillId="0" borderId="1" xfId="7" applyNumberFormat="1" applyFont="1" applyBorder="1" applyAlignment="1" applyProtection="1">
      <alignment vertical="center" wrapText="1"/>
      <protection locked="0"/>
    </xf>
    <xf numFmtId="49" fontId="24" fillId="0" borderId="1" xfId="7" applyNumberFormat="1" applyFont="1" applyBorder="1" applyAlignment="1" applyProtection="1">
      <alignment horizontal="right" vertical="center" wrapText="1"/>
      <protection locked="0"/>
    </xf>
    <xf numFmtId="49" fontId="24" fillId="4" borderId="1" xfId="7" applyNumberFormat="1" applyFont="1" applyFill="1" applyBorder="1" applyAlignment="1" applyProtection="1">
      <alignment horizontal="right" vertical="center" wrapText="1"/>
      <protection locked="0"/>
    </xf>
    <xf numFmtId="49" fontId="24" fillId="4" borderId="1" xfId="7" applyNumberFormat="1" applyFont="1" applyFill="1" applyBorder="1" applyAlignment="1" applyProtection="1">
      <alignment horizontal="left" vertical="center" wrapText="1"/>
      <protection locked="0"/>
    </xf>
    <xf numFmtId="0" fontId="26" fillId="2" borderId="6" xfId="7" applyFont="1" applyFill="1" applyBorder="1" applyAlignment="1">
      <alignment vertical="center" wrapText="1"/>
    </xf>
    <xf numFmtId="0" fontId="24" fillId="4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4" fillId="4" borderId="8" xfId="7" applyFont="1" applyFill="1" applyBorder="1" applyAlignment="1">
      <alignment horizontal="left" vertical="center" wrapText="1"/>
    </xf>
    <xf numFmtId="0" fontId="26" fillId="2" borderId="9" xfId="7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4" fillId="4" borderId="1" xfId="1" applyFont="1" applyFill="1" applyBorder="1" applyAlignment="1">
      <alignment horizontal="left" vertical="center" wrapText="1"/>
    </xf>
    <xf numFmtId="164" fontId="32" fillId="0" borderId="5" xfId="12" applyNumberFormat="1" applyFont="1" applyBorder="1" applyAlignment="1">
      <alignment vertical="center" wrapText="1"/>
    </xf>
    <xf numFmtId="0" fontId="32" fillId="0" borderId="1" xfId="12" applyFont="1" applyBorder="1" applyAlignment="1">
      <alignment vertical="center" wrapText="1"/>
    </xf>
    <xf numFmtId="0" fontId="26" fillId="0" borderId="3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 wrapText="1"/>
    </xf>
    <xf numFmtId="164" fontId="32" fillId="0" borderId="5" xfId="12" applyNumberFormat="1" applyFont="1" applyBorder="1" applyAlignment="1">
      <alignment vertical="center"/>
    </xf>
    <xf numFmtId="0" fontId="32" fillId="0" borderId="8" xfId="12" applyFont="1" applyBorder="1" applyAlignment="1">
      <alignment vertical="center" wrapText="1"/>
    </xf>
    <xf numFmtId="0" fontId="24" fillId="0" borderId="13" xfId="7" applyFont="1" applyBorder="1" applyAlignment="1">
      <alignment horizontal="center" vertical="center"/>
    </xf>
    <xf numFmtId="0" fontId="32" fillId="0" borderId="13" xfId="12" applyFont="1" applyBorder="1" applyAlignment="1">
      <alignment vertical="center" wrapText="1"/>
    </xf>
    <xf numFmtId="164" fontId="26" fillId="0" borderId="5" xfId="0" applyNumberFormat="1" applyFont="1" applyBorder="1" applyAlignment="1">
      <alignment vertical="center"/>
    </xf>
    <xf numFmtId="0" fontId="24" fillId="4" borderId="1" xfId="7" applyFont="1" applyFill="1" applyBorder="1" applyAlignment="1">
      <alignment horizontal="center" vertical="center"/>
    </xf>
    <xf numFmtId="3" fontId="24" fillId="4" borderId="1" xfId="7" applyNumberFormat="1" applyFont="1" applyFill="1" applyBorder="1" applyAlignment="1">
      <alignment vertical="center"/>
    </xf>
    <xf numFmtId="0" fontId="24" fillId="4" borderId="1" xfId="7" applyFont="1" applyFill="1" applyBorder="1" applyAlignment="1">
      <alignment vertical="center"/>
    </xf>
    <xf numFmtId="49" fontId="24" fillId="0" borderId="5" xfId="7" applyNumberFormat="1" applyFont="1" applyBorder="1" applyAlignment="1" applyProtection="1">
      <alignment horizontal="center" vertical="center" wrapText="1"/>
      <protection locked="0"/>
    </xf>
    <xf numFmtId="49" fontId="24" fillId="0" borderId="1" xfId="7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164" fontId="26" fillId="0" borderId="1" xfId="7" applyNumberFormat="1" applyFont="1" applyBorder="1" applyAlignment="1">
      <alignment horizontal="center" vertical="center"/>
    </xf>
    <xf numFmtId="49" fontId="24" fillId="0" borderId="5" xfId="7" applyNumberFormat="1" applyFont="1" applyBorder="1" applyAlignment="1">
      <alignment horizontal="center" vertical="center"/>
    </xf>
    <xf numFmtId="49" fontId="24" fillId="4" borderId="1" xfId="7" applyNumberFormat="1" applyFont="1" applyFill="1" applyBorder="1" applyAlignment="1">
      <alignment horizontal="center" vertical="center"/>
    </xf>
    <xf numFmtId="49" fontId="24" fillId="0" borderId="1" xfId="7" applyNumberFormat="1" applyFont="1" applyBorder="1" applyAlignment="1">
      <alignment horizontal="center" vertical="center"/>
    </xf>
    <xf numFmtId="0" fontId="24" fillId="0" borderId="1" xfId="7" applyFont="1" applyBorder="1" applyAlignment="1">
      <alignment vertical="center" wrapText="1"/>
    </xf>
    <xf numFmtId="0" fontId="24" fillId="0" borderId="1" xfId="7" applyFont="1" applyBorder="1" applyAlignment="1">
      <alignment vertical="center"/>
    </xf>
    <xf numFmtId="164" fontId="24" fillId="0" borderId="1" xfId="276" applyNumberFormat="1" applyFont="1" applyBorder="1" applyAlignment="1">
      <alignment vertical="center"/>
    </xf>
    <xf numFmtId="0" fontId="24" fillId="0" borderId="1" xfId="5" applyFont="1" applyBorder="1" applyAlignment="1">
      <alignment horizontal="center" vertical="center" wrapText="1"/>
    </xf>
    <xf numFmtId="0" fontId="24" fillId="0" borderId="1" xfId="7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276" applyFont="1" applyBorder="1" applyAlignment="1" applyProtection="1">
      <alignment horizontal="center" vertical="center" wrapText="1"/>
      <protection locked="0"/>
    </xf>
    <xf numFmtId="0" fontId="29" fillId="3" borderId="3" xfId="0" applyFont="1" applyFill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0" fontId="24" fillId="0" borderId="15" xfId="5" applyFont="1" applyBorder="1" applyAlignment="1">
      <alignment horizontal="center" vertical="center" wrapText="1"/>
    </xf>
    <xf numFmtId="0" fontId="26" fillId="0" borderId="5" xfId="5" applyFont="1" applyBorder="1" applyAlignment="1">
      <alignment horizontal="center" vertical="center" wrapText="1"/>
    </xf>
    <xf numFmtId="164" fontId="32" fillId="0" borderId="13" xfId="12" applyNumberFormat="1" applyFont="1" applyBorder="1" applyAlignment="1">
      <alignment vertical="center"/>
    </xf>
    <xf numFmtId="164" fontId="24" fillId="0" borderId="13" xfId="5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7" applyFont="1" applyBorder="1" applyAlignment="1" applyProtection="1">
      <alignment vertical="center" wrapText="1"/>
      <protection locked="0"/>
    </xf>
    <xf numFmtId="0" fontId="26" fillId="5" borderId="2" xfId="5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vertical="center" wrapText="1"/>
    </xf>
    <xf numFmtId="0" fontId="24" fillId="5" borderId="6" xfId="5" applyFont="1" applyFill="1" applyBorder="1" applyAlignment="1">
      <alignment horizontal="center" vertical="center" wrapText="1"/>
    </xf>
    <xf numFmtId="49" fontId="24" fillId="5" borderId="6" xfId="5" applyNumberFormat="1" applyFont="1" applyFill="1" applyBorder="1" applyAlignment="1">
      <alignment horizontal="center" vertical="center"/>
    </xf>
    <xf numFmtId="164" fontId="24" fillId="5" borderId="6" xfId="5" applyNumberFormat="1" applyFont="1" applyFill="1" applyBorder="1" applyAlignment="1">
      <alignment vertical="center"/>
    </xf>
    <xf numFmtId="49" fontId="24" fillId="5" borderId="4" xfId="0" applyNumberFormat="1" applyFont="1" applyFill="1" applyBorder="1" applyAlignment="1">
      <alignment horizontal="center" vertical="center"/>
    </xf>
    <xf numFmtId="49" fontId="26" fillId="5" borderId="6" xfId="0" applyNumberFormat="1" applyFont="1" applyFill="1" applyBorder="1" applyAlignment="1">
      <alignment vertical="center" wrapText="1"/>
    </xf>
    <xf numFmtId="0" fontId="24" fillId="3" borderId="2" xfId="5" applyFont="1" applyFill="1" applyBorder="1" applyAlignment="1">
      <alignment vertical="center"/>
    </xf>
    <xf numFmtId="0" fontId="28" fillId="6" borderId="6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4" fillId="3" borderId="6" xfId="5" applyFont="1" applyFill="1" applyBorder="1" applyAlignment="1">
      <alignment vertical="center"/>
    </xf>
    <xf numFmtId="164" fontId="24" fillId="3" borderId="6" xfId="5" applyNumberFormat="1" applyFont="1" applyFill="1" applyBorder="1" applyAlignment="1">
      <alignment vertical="center"/>
    </xf>
    <xf numFmtId="0" fontId="24" fillId="3" borderId="4" xfId="5" applyFont="1" applyFill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164" fontId="24" fillId="0" borderId="1" xfId="7" applyNumberFormat="1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164" fontId="24" fillId="0" borderId="1" xfId="7" applyNumberFormat="1" applyFont="1" applyBorder="1" applyAlignment="1" applyProtection="1">
      <alignment horizontal="center" vertical="center" wrapText="1"/>
      <protection locked="0"/>
    </xf>
    <xf numFmtId="164" fontId="24" fillId="4" borderId="1" xfId="7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6" fillId="2" borderId="14" xfId="7" applyFont="1" applyFill="1" applyBorder="1" applyAlignment="1">
      <alignment vertical="center" wrapText="1"/>
    </xf>
    <xf numFmtId="0" fontId="24" fillId="0" borderId="1" xfId="7" applyFont="1" applyBorder="1" applyAlignment="1">
      <alignment horizontal="center" vertical="center" wrapText="1"/>
    </xf>
    <xf numFmtId="164" fontId="24" fillId="4" borderId="1" xfId="7" applyNumberFormat="1" applyFont="1" applyFill="1" applyBorder="1" applyAlignment="1">
      <alignment horizontal="center" vertical="center" wrapText="1"/>
    </xf>
    <xf numFmtId="164" fontId="26" fillId="2" borderId="6" xfId="7" applyNumberFormat="1" applyFont="1" applyFill="1" applyBorder="1" applyAlignment="1">
      <alignment vertical="center" wrapText="1"/>
    </xf>
    <xf numFmtId="49" fontId="24" fillId="0" borderId="13" xfId="7" applyNumberFormat="1" applyFont="1" applyBorder="1" applyAlignment="1" applyProtection="1">
      <alignment horizontal="center" vertical="center" wrapText="1"/>
      <protection locked="0"/>
    </xf>
    <xf numFmtId="164" fontId="24" fillId="0" borderId="5" xfId="7" applyNumberFormat="1" applyFont="1" applyBorder="1" applyAlignment="1">
      <alignment vertical="center"/>
    </xf>
    <xf numFmtId="0" fontId="24" fillId="4" borderId="1" xfId="7" applyFont="1" applyFill="1" applyBorder="1" applyAlignment="1">
      <alignment horizontal="center" vertical="center" wrapText="1"/>
    </xf>
    <xf numFmtId="0" fontId="24" fillId="4" borderId="8" xfId="7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5" xfId="7" applyFont="1" applyBorder="1" applyAlignment="1" applyProtection="1">
      <alignment horizontal="center" vertical="center" wrapText="1"/>
      <protection locked="0"/>
    </xf>
    <xf numFmtId="49" fontId="24" fillId="0" borderId="5" xfId="1" applyNumberFormat="1" applyFont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0" xfId="7" applyNumberFormat="1" applyFont="1" applyAlignment="1" applyProtection="1">
      <alignment horizontal="center" vertical="center" wrapText="1"/>
      <protection locked="0"/>
    </xf>
    <xf numFmtId="49" fontId="24" fillId="0" borderId="0" xfId="1" applyNumberFormat="1" applyFont="1" applyAlignment="1">
      <alignment horizontal="center" vertical="center" wrapText="1"/>
    </xf>
    <xf numFmtId="0" fontId="24" fillId="0" borderId="0" xfId="7" applyFont="1" applyAlignment="1" applyProtection="1">
      <alignment horizontal="center" vertical="center" wrapText="1"/>
      <protection locked="0"/>
    </xf>
    <xf numFmtId="0" fontId="26" fillId="2" borderId="4" xfId="7" applyFont="1" applyFill="1" applyBorder="1" applyAlignment="1">
      <alignment vertical="center" wrapText="1"/>
    </xf>
    <xf numFmtId="0" fontId="24" fillId="4" borderId="1" xfId="7" applyFont="1" applyFill="1" applyBorder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9" fontId="24" fillId="0" borderId="1" xfId="1" applyNumberFormat="1" applyFont="1" applyBorder="1" applyAlignment="1">
      <alignment vertical="center" wrapText="1"/>
    </xf>
    <xf numFmtId="49" fontId="26" fillId="2" borderId="3" xfId="5" applyNumberFormat="1" applyFont="1" applyFill="1" applyBorder="1" applyAlignment="1">
      <alignment horizontal="center" vertical="center" wrapText="1"/>
    </xf>
    <xf numFmtId="0" fontId="26" fillId="2" borderId="3" xfId="5" applyFont="1" applyFill="1" applyBorder="1" applyAlignment="1">
      <alignment horizontal="center" vertical="center" wrapText="1"/>
    </xf>
    <xf numFmtId="164" fontId="26" fillId="2" borderId="3" xfId="5" applyNumberFormat="1" applyFont="1" applyFill="1" applyBorder="1" applyAlignment="1">
      <alignment horizontal="center" vertical="center" wrapText="1"/>
    </xf>
    <xf numFmtId="49" fontId="24" fillId="0" borderId="0" xfId="386" applyNumberFormat="1" applyFont="1" applyAlignment="1">
      <alignment vertical="center"/>
    </xf>
    <xf numFmtId="0" fontId="24" fillId="0" borderId="0" xfId="386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wrapText="1"/>
    </xf>
    <xf numFmtId="8" fontId="17" fillId="0" borderId="0" xfId="0" applyNumberFormat="1" applyFont="1"/>
    <xf numFmtId="164" fontId="17" fillId="0" borderId="1" xfId="7" applyNumberFormat="1" applyFont="1" applyBorder="1" applyAlignment="1">
      <alignment vertical="center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49" fontId="24" fillId="0" borderId="5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70" fontId="24" fillId="0" borderId="5" xfId="0" applyNumberFormat="1" applyFont="1" applyBorder="1" applyAlignment="1">
      <alignment horizontal="center" vertical="center"/>
    </xf>
    <xf numFmtId="170" fontId="24" fillId="0" borderId="1" xfId="0" applyNumberFormat="1" applyFont="1" applyBorder="1" applyAlignment="1">
      <alignment horizontal="center" vertical="center"/>
    </xf>
    <xf numFmtId="0" fontId="24" fillId="0" borderId="5" xfId="84" applyFont="1" applyFill="1" applyBorder="1" applyAlignment="1">
      <alignment vertical="center" wrapText="1"/>
    </xf>
    <xf numFmtId="0" fontId="24" fillId="0" borderId="1" xfId="84" applyFont="1" applyFill="1" applyBorder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0" fontId="26" fillId="5" borderId="1" xfId="7" applyFont="1" applyFill="1" applyBorder="1" applyAlignment="1">
      <alignment horizontal="center" vertical="center" wrapText="1"/>
    </xf>
    <xf numFmtId="0" fontId="26" fillId="8" borderId="1" xfId="7" applyFont="1" applyFill="1" applyBorder="1" applyAlignment="1">
      <alignment horizontal="center" vertical="center" wrapText="1"/>
    </xf>
    <xf numFmtId="0" fontId="26" fillId="7" borderId="1" xfId="7" applyFont="1" applyFill="1" applyBorder="1" applyAlignment="1">
      <alignment horizontal="center" vertical="center" wrapText="1"/>
    </xf>
    <xf numFmtId="164" fontId="26" fillId="3" borderId="8" xfId="7" applyNumberFormat="1" applyFont="1" applyFill="1" applyBorder="1" applyAlignment="1">
      <alignment horizontal="center" vertical="center" wrapText="1"/>
    </xf>
    <xf numFmtId="164" fontId="26" fillId="3" borderId="7" xfId="7" applyNumberFormat="1" applyFont="1" applyFill="1" applyBorder="1" applyAlignment="1">
      <alignment horizontal="center" vertical="center" wrapText="1"/>
    </xf>
    <xf numFmtId="0" fontId="26" fillId="3" borderId="1" xfId="7" applyFont="1" applyFill="1" applyBorder="1" applyAlignment="1">
      <alignment horizontal="center" vertical="center" wrapText="1"/>
    </xf>
    <xf numFmtId="0" fontId="26" fillId="3" borderId="3" xfId="7" applyFont="1" applyFill="1" applyBorder="1" applyAlignment="1">
      <alignment horizontal="center" vertical="center" wrapText="1"/>
    </xf>
    <xf numFmtId="0" fontId="26" fillId="5" borderId="3" xfId="7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164" fontId="26" fillId="3" borderId="1" xfId="7" applyNumberFormat="1" applyFont="1" applyFill="1" applyBorder="1" applyAlignment="1">
      <alignment horizontal="center" vertical="center" wrapText="1"/>
    </xf>
    <xf numFmtId="164" fontId="26" fillId="3" borderId="3" xfId="7" applyNumberFormat="1" applyFont="1" applyFill="1" applyBorder="1" applyAlignment="1">
      <alignment horizontal="center" vertical="center" wrapText="1"/>
    </xf>
    <xf numFmtId="0" fontId="24" fillId="0" borderId="1" xfId="7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24" fillId="0" borderId="1" xfId="7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>
      <alignment horizontal="center" vertical="center" wrapText="1"/>
    </xf>
  </cellXfs>
  <cellStyles count="389">
    <cellStyle name="Excel Built-in Currency" xfId="14" xr:uid="{00000000-0005-0000-0000-000000000000}"/>
    <cellStyle name="Excel Built-in Hyperlink" xfId="15" xr:uid="{00000000-0005-0000-0000-000001000000}"/>
    <cellStyle name="Excel Built-in Normal" xfId="16" xr:uid="{00000000-0005-0000-0000-000002000000}"/>
    <cellStyle name="Excel Built-in Normal 1" xfId="17" xr:uid="{00000000-0005-0000-0000-000003000000}"/>
    <cellStyle name="Excel Built-in Normal 2" xfId="83" xr:uid="{00000000-0005-0000-0000-000004000000}"/>
    <cellStyle name="Heading" xfId="18" xr:uid="{00000000-0005-0000-0000-000005000000}"/>
    <cellStyle name="Heading1" xfId="19" xr:uid="{00000000-0005-0000-0000-000006000000}"/>
    <cellStyle name="Hiperłącze 2" xfId="8" xr:uid="{00000000-0005-0000-0000-000008000000}"/>
    <cellStyle name="Hiperłącze 2 2" xfId="20" xr:uid="{00000000-0005-0000-0000-000009000000}"/>
    <cellStyle name="Hiperłącze 2 3" xfId="203" xr:uid="{90A898B8-94F5-4095-BE00-83B768763E0F}"/>
    <cellStyle name="Hiperłącze 3" xfId="21" xr:uid="{00000000-0005-0000-0000-00000A000000}"/>
    <cellStyle name="Hiperłącze 3 2" xfId="84" xr:uid="{00000000-0005-0000-0000-00000B000000}"/>
    <cellStyle name="Hiperłącze 3 3" xfId="204" xr:uid="{E94AFA1D-F70E-464D-B3F7-B7D44BB64648}"/>
    <cellStyle name="Hiperłącze 4" xfId="202" xr:uid="{D939EB72-B0EF-40AE-BF9C-AFE32B705F7A}"/>
    <cellStyle name="Normalny" xfId="0" builtinId="0"/>
    <cellStyle name="Normalny 10" xfId="22" xr:uid="{00000000-0005-0000-0000-00000D000000}"/>
    <cellStyle name="Normalny 10 2" xfId="132" xr:uid="{00000000-0005-0000-0000-00000E000000}"/>
    <cellStyle name="Normalny 11" xfId="7" xr:uid="{00000000-0005-0000-0000-00000F000000}"/>
    <cellStyle name="Normalny 11 2" xfId="23" xr:uid="{00000000-0005-0000-0000-000010000000}"/>
    <cellStyle name="Normalny 12" xfId="24" xr:uid="{00000000-0005-0000-0000-000011000000}"/>
    <cellStyle name="Normalny 12 2" xfId="85" xr:uid="{00000000-0005-0000-0000-000012000000}"/>
    <cellStyle name="Normalny 13" xfId="25" xr:uid="{00000000-0005-0000-0000-000013000000}"/>
    <cellStyle name="Normalny 13 2" xfId="86" xr:uid="{00000000-0005-0000-0000-000014000000}"/>
    <cellStyle name="Normalny 14" xfId="26" xr:uid="{00000000-0005-0000-0000-000015000000}"/>
    <cellStyle name="Normalny 14 2" xfId="87" xr:uid="{00000000-0005-0000-0000-000016000000}"/>
    <cellStyle name="Normalny 15" xfId="82" xr:uid="{00000000-0005-0000-0000-000017000000}"/>
    <cellStyle name="Normalny 15 2" xfId="276" xr:uid="{4EB1CFD9-9B37-4E2B-A0D2-A862FB454037}"/>
    <cellStyle name="Normalny 15 3" xfId="309" xr:uid="{B0C1D2BD-8A62-483E-9FF8-3C30EB7512E8}"/>
    <cellStyle name="Normalny 16" xfId="27" xr:uid="{00000000-0005-0000-0000-000018000000}"/>
    <cellStyle name="Normalny 16 2" xfId="88" xr:uid="{00000000-0005-0000-0000-000019000000}"/>
    <cellStyle name="Normalny 17" xfId="28" xr:uid="{00000000-0005-0000-0000-00001A000000}"/>
    <cellStyle name="Normalny 17 2" xfId="89" xr:uid="{00000000-0005-0000-0000-00001B000000}"/>
    <cellStyle name="Normalny 18" xfId="29" xr:uid="{00000000-0005-0000-0000-00001C000000}"/>
    <cellStyle name="Normalny 18 2" xfId="90" xr:uid="{00000000-0005-0000-0000-00001D000000}"/>
    <cellStyle name="Normalny 19" xfId="30" xr:uid="{00000000-0005-0000-0000-00001E000000}"/>
    <cellStyle name="Normalny 19 2" xfId="91" xr:uid="{00000000-0005-0000-0000-00001F000000}"/>
    <cellStyle name="Normalny 2" xfId="1" xr:uid="{00000000-0005-0000-0000-000020000000}"/>
    <cellStyle name="Normalny 2 2" xfId="32" xr:uid="{00000000-0005-0000-0000-000021000000}"/>
    <cellStyle name="Normalny 2 2 2" xfId="93" xr:uid="{00000000-0005-0000-0000-000022000000}"/>
    <cellStyle name="Normalny 2 3" xfId="33" xr:uid="{00000000-0005-0000-0000-000023000000}"/>
    <cellStyle name="Normalny 2 3 2" xfId="94" xr:uid="{00000000-0005-0000-0000-000024000000}"/>
    <cellStyle name="Normalny 2 4" xfId="34" xr:uid="{00000000-0005-0000-0000-000025000000}"/>
    <cellStyle name="Normalny 2 4 2" xfId="35" xr:uid="{00000000-0005-0000-0000-000026000000}"/>
    <cellStyle name="Normalny 2 4 2 2" xfId="120" xr:uid="{00000000-0005-0000-0000-000027000000}"/>
    <cellStyle name="Normalny 2 4 3" xfId="113" xr:uid="{00000000-0005-0000-0000-000028000000}"/>
    <cellStyle name="Normalny 2 5" xfId="31" xr:uid="{00000000-0005-0000-0000-000029000000}"/>
    <cellStyle name="Normalny 2 6" xfId="92" xr:uid="{00000000-0005-0000-0000-00002A000000}"/>
    <cellStyle name="Normalny 20" xfId="36" xr:uid="{00000000-0005-0000-0000-00002B000000}"/>
    <cellStyle name="Normalny 20 2" xfId="95" xr:uid="{00000000-0005-0000-0000-00002C000000}"/>
    <cellStyle name="Normalny 21" xfId="37" xr:uid="{00000000-0005-0000-0000-00002D000000}"/>
    <cellStyle name="Normalny 21 2" xfId="96" xr:uid="{00000000-0005-0000-0000-00002E000000}"/>
    <cellStyle name="Normalny 22" xfId="38" xr:uid="{00000000-0005-0000-0000-00002F000000}"/>
    <cellStyle name="Normalny 22 2" xfId="97" xr:uid="{00000000-0005-0000-0000-000030000000}"/>
    <cellStyle name="Normalny 23" xfId="39" xr:uid="{00000000-0005-0000-0000-000031000000}"/>
    <cellStyle name="Normalny 23 2" xfId="98" xr:uid="{00000000-0005-0000-0000-000032000000}"/>
    <cellStyle name="Normalny 24" xfId="385" xr:uid="{BA523AFF-312D-4DD3-B7EF-F5B19E1D103B}"/>
    <cellStyle name="Normalny 28" xfId="386" xr:uid="{CC4D1A4B-7E43-4E58-B2C7-DA46138CEE06}"/>
    <cellStyle name="Normalny 29" xfId="388" xr:uid="{D69644A3-B4E6-4B56-9BE4-5FB69CDC07AC}"/>
    <cellStyle name="Normalny 3" xfId="3" xr:uid="{00000000-0005-0000-0000-000033000000}"/>
    <cellStyle name="Normalny 3 2" xfId="5" xr:uid="{00000000-0005-0000-0000-000034000000}"/>
    <cellStyle name="Normalny 3 2 2" xfId="42" xr:uid="{00000000-0005-0000-0000-000035000000}"/>
    <cellStyle name="Normalny 3 2 2 2" xfId="114" xr:uid="{00000000-0005-0000-0000-000036000000}"/>
    <cellStyle name="Normalny 3 2 3" xfId="41" xr:uid="{00000000-0005-0000-0000-000037000000}"/>
    <cellStyle name="Normalny 3 3" xfId="43" xr:uid="{00000000-0005-0000-0000-000038000000}"/>
    <cellStyle name="Normalny 3 3 2" xfId="100" xr:uid="{00000000-0005-0000-0000-000039000000}"/>
    <cellStyle name="Normalny 3 4" xfId="44" xr:uid="{00000000-0005-0000-0000-00003A000000}"/>
    <cellStyle name="Normalny 3 4 2" xfId="121" xr:uid="{00000000-0005-0000-0000-00003B000000}"/>
    <cellStyle name="Normalny 3 5" xfId="40" xr:uid="{00000000-0005-0000-0000-00003C000000}"/>
    <cellStyle name="Normalny 3 6" xfId="99" xr:uid="{00000000-0005-0000-0000-00003D000000}"/>
    <cellStyle name="Normalny 3 8" xfId="387" xr:uid="{1B3D7346-CC73-4CB0-AD5E-638B1CB7966A}"/>
    <cellStyle name="Normalny 4" xfId="12" xr:uid="{00000000-0005-0000-0000-00003E000000}"/>
    <cellStyle name="Normalny 4 2" xfId="46" xr:uid="{00000000-0005-0000-0000-00003F000000}"/>
    <cellStyle name="Normalny 4 2 2" xfId="122" xr:uid="{00000000-0005-0000-0000-000040000000}"/>
    <cellStyle name="Normalny 4 3" xfId="47" xr:uid="{00000000-0005-0000-0000-000041000000}"/>
    <cellStyle name="Normalny 4 3 2" xfId="119" xr:uid="{00000000-0005-0000-0000-000042000000}"/>
    <cellStyle name="Normalny 4 3 3" xfId="205" xr:uid="{7527EE62-61B2-4774-9E24-9A6237EC1287}"/>
    <cellStyle name="Normalny 4 4" xfId="45" xr:uid="{00000000-0005-0000-0000-000043000000}"/>
    <cellStyle name="Normalny 4 5" xfId="101" xr:uid="{00000000-0005-0000-0000-000044000000}"/>
    <cellStyle name="Normalny 5" xfId="48" xr:uid="{00000000-0005-0000-0000-000045000000}"/>
    <cellStyle name="Normalny 5 2" xfId="102" xr:uid="{00000000-0005-0000-0000-000046000000}"/>
    <cellStyle name="Normalny 6" xfId="49" xr:uid="{00000000-0005-0000-0000-000047000000}"/>
    <cellStyle name="Normalny 6 2" xfId="50" xr:uid="{00000000-0005-0000-0000-000048000000}"/>
    <cellStyle name="Normalny 6 2 2" xfId="123" xr:uid="{00000000-0005-0000-0000-000049000000}"/>
    <cellStyle name="Normalny 6 2 3" xfId="207" xr:uid="{F66DB279-B1C1-40B1-B18A-E0A70313081F}"/>
    <cellStyle name="Normalny 6 3" xfId="103" xr:uid="{00000000-0005-0000-0000-00004A000000}"/>
    <cellStyle name="Normalny 6 4" xfId="206" xr:uid="{0F721F70-CD1A-4D8E-89A4-C08DCD642693}"/>
    <cellStyle name="Normalny 7" xfId="51" xr:uid="{00000000-0005-0000-0000-00004B000000}"/>
    <cellStyle name="Normalny 7 2" xfId="112" xr:uid="{00000000-0005-0000-0000-00004C000000}"/>
    <cellStyle name="Normalny 8" xfId="52" xr:uid="{00000000-0005-0000-0000-00004D000000}"/>
    <cellStyle name="Normalny 8 2" xfId="115" xr:uid="{00000000-0005-0000-0000-00004E000000}"/>
    <cellStyle name="Normalny 8 3" xfId="208" xr:uid="{5E9CFF22-E68E-43D3-9AB3-78F58EEA3194}"/>
    <cellStyle name="Normalny 9" xfId="13" xr:uid="{00000000-0005-0000-0000-00004F000000}"/>
    <cellStyle name="Procentowy 2" xfId="53" xr:uid="{00000000-0005-0000-0000-000050000000}"/>
    <cellStyle name="Procentowy 2 2" xfId="54" xr:uid="{00000000-0005-0000-0000-000051000000}"/>
    <cellStyle name="Procentowy 2 2 2" xfId="124" xr:uid="{00000000-0005-0000-0000-000052000000}"/>
    <cellStyle name="Procentowy 2 2 3" xfId="210" xr:uid="{9245027F-A7DB-44FA-B27C-8C0DFF5F3A76}"/>
    <cellStyle name="Procentowy 2 3" xfId="104" xr:uid="{00000000-0005-0000-0000-000053000000}"/>
    <cellStyle name="Procentowy 2 4" xfId="209" xr:uid="{3DD7BE3D-2A86-4102-97F4-C63C6B81F051}"/>
    <cellStyle name="Result" xfId="55" xr:uid="{00000000-0005-0000-0000-000054000000}"/>
    <cellStyle name="Result2" xfId="56" xr:uid="{00000000-0005-0000-0000-000055000000}"/>
    <cellStyle name="Walutowy 10" xfId="167" xr:uid="{72634C61-3061-4F68-8700-9DE2EFD0BF2C}"/>
    <cellStyle name="Walutowy 11" xfId="184" xr:uid="{FA44C9A4-65D7-48E9-81EE-D98CA49C0C8E}"/>
    <cellStyle name="Walutowy 12" xfId="201" xr:uid="{32D3950E-AAB7-43A5-87B5-E6832DE4199F}"/>
    <cellStyle name="Walutowy 13" xfId="227" xr:uid="{4E67903B-7DF3-4ADF-8617-F2A042B34DBD}"/>
    <cellStyle name="Walutowy 14" xfId="244" xr:uid="{5B2B5964-2C9B-4CC9-AA42-73173551895E}"/>
    <cellStyle name="Walutowy 15" xfId="367" xr:uid="{C0DDEF9D-D8D6-47E4-9977-51FB5EE50A27}"/>
    <cellStyle name="Walutowy 16" xfId="368" xr:uid="{E14396B0-24EF-4AD9-97CC-453ECA3F61CB}"/>
    <cellStyle name="Walutowy 2" xfId="2" xr:uid="{00000000-0005-0000-0000-000056000000}"/>
    <cellStyle name="Walutowy 2 10" xfId="151" xr:uid="{2424DB1D-D146-45EA-AE0C-0C385A919F76}"/>
    <cellStyle name="Walutowy 2 10 2" xfId="360" xr:uid="{7B521726-533F-4C6B-8C21-A2E655DBBD36}"/>
    <cellStyle name="Walutowy 2 11" xfId="168" xr:uid="{483BF239-685C-40E0-B7E8-E380DC8ED851}"/>
    <cellStyle name="Walutowy 2 12" xfId="185" xr:uid="{961728DB-50ED-4038-81A4-5A2433D01590}"/>
    <cellStyle name="Walutowy 2 13" xfId="211" xr:uid="{621C2070-8130-44AB-9420-8F2486FCAF4B}"/>
    <cellStyle name="Walutowy 2 14" xfId="228" xr:uid="{3C5885E2-5BE8-49D9-BCF9-F0A95A4634AF}"/>
    <cellStyle name="Walutowy 2 15" xfId="245" xr:uid="{9BD31047-0719-4023-BFA1-E5FFECFA884B}"/>
    <cellStyle name="Walutowy 2 16" xfId="261" xr:uid="{6AFF44B5-D1EA-4A1F-9A37-F115090A9B5A}"/>
    <cellStyle name="Walutowy 2 17" xfId="294" xr:uid="{B6361F33-C7FC-4F2D-B120-6D90B54EEE40}"/>
    <cellStyle name="Walutowy 2 18" xfId="369" xr:uid="{555C77A8-8B67-4598-A448-22F640794382}"/>
    <cellStyle name="Walutowy 2 2" xfId="9" xr:uid="{00000000-0005-0000-0000-000057000000}"/>
    <cellStyle name="Walutowy 2 2 10" xfId="212" xr:uid="{BE99F882-A7CE-4391-B080-0C36F57E2D92}"/>
    <cellStyle name="Walutowy 2 2 11" xfId="229" xr:uid="{176F84C8-2BF0-4EB7-836E-0042826F4804}"/>
    <cellStyle name="Walutowy 2 2 12" xfId="246" xr:uid="{5BE83E6E-13D7-4ED8-80BC-A3374D922BCE}"/>
    <cellStyle name="Walutowy 2 2 13" xfId="264" xr:uid="{3EE9C7FD-FD60-4187-8000-C8739EF6DFB8}"/>
    <cellStyle name="Walutowy 2 2 14" xfId="297" xr:uid="{95C980AB-B004-4061-B7B5-F7D49D838FBD}"/>
    <cellStyle name="Walutowy 2 2 15" xfId="370" xr:uid="{7067AD98-4FD4-4BAA-AF9D-0C58534BF384}"/>
    <cellStyle name="Walutowy 2 2 2" xfId="59" xr:uid="{00000000-0005-0000-0000-000058000000}"/>
    <cellStyle name="Walutowy 2 2 2 10" xfId="380" xr:uid="{40782BFD-EB7C-41F2-A09C-F3472E133541}"/>
    <cellStyle name="Walutowy 2 2 2 2" xfId="127" xr:uid="{00000000-0005-0000-0000-000059000000}"/>
    <cellStyle name="Walutowy 2 2 2 2 2" xfId="289" xr:uid="{39CF0358-A9C1-43C6-A5E0-16B984780147}"/>
    <cellStyle name="Walutowy 2 2 2 2 2 2" xfId="355" xr:uid="{C69C791C-2555-4662-B980-D836C3D35506}"/>
    <cellStyle name="Walutowy 2 2 2 2 3" xfId="322" xr:uid="{0ACB6208-D2C5-4065-8996-8EDF96EA2ABD}"/>
    <cellStyle name="Walutowy 2 2 2 3" xfId="145" xr:uid="{07684ABD-336C-4B7C-AC44-2B802449BF08}"/>
    <cellStyle name="Walutowy 2 2 2 4" xfId="153" xr:uid="{99D55569-6AC2-44ED-9EC2-AEC4850BC5C6}"/>
    <cellStyle name="Walutowy 2 2 2 5" xfId="170" xr:uid="{0278D764-1592-49BC-A8DE-846E686A84B0}"/>
    <cellStyle name="Walutowy 2 2 2 6" xfId="187" xr:uid="{6092D742-00A1-4696-983A-87F6284FEC3F}"/>
    <cellStyle name="Walutowy 2 2 2 7" xfId="213" xr:uid="{4BF0F71C-95A9-4F78-840D-4849CB82F5E0}"/>
    <cellStyle name="Walutowy 2 2 2 8" xfId="239" xr:uid="{61EFA750-A218-4736-84CF-D094A21C5ED8}"/>
    <cellStyle name="Walutowy 2 2 2 9" xfId="256" xr:uid="{234A0074-F4BE-4B4A-852E-784B213F6C46}"/>
    <cellStyle name="Walutowy 2 2 3" xfId="58" xr:uid="{00000000-0005-0000-0000-00005A000000}"/>
    <cellStyle name="Walutowy 2 2 4" xfId="76" xr:uid="{00000000-0005-0000-0000-00005B000000}"/>
    <cellStyle name="Walutowy 2 2 4 2" xfId="270" xr:uid="{C81EEFE2-DCBC-4B09-9B4B-8C70552A14C5}"/>
    <cellStyle name="Walutowy 2 2 4 2 2" xfId="337" xr:uid="{C1230BF0-30BD-46A9-A154-F5EF5278EF23}"/>
    <cellStyle name="Walutowy 2 2 4 3" xfId="303" xr:uid="{629020CD-9D1D-47F5-ADD6-B0ACA56C41CF}"/>
    <cellStyle name="Walutowy 2 2 5" xfId="107" xr:uid="{00000000-0005-0000-0000-00005C000000}"/>
    <cellStyle name="Walutowy 2 2 5 2" xfId="279" xr:uid="{586D5DA3-B527-4192-9FEC-FBB65A39EC72}"/>
    <cellStyle name="Walutowy 2 2 5 2 2" xfId="345" xr:uid="{BB2C59AE-07BA-468D-AEC1-6F7CBE111E89}"/>
    <cellStyle name="Walutowy 2 2 5 3" xfId="312" xr:uid="{BAB5FF03-BCF5-4903-94AC-44C016F6D35F}"/>
    <cellStyle name="Walutowy 2 2 6" xfId="135" xr:uid="{E24A5DD5-5D29-429C-94F2-4B933C8C5AF5}"/>
    <cellStyle name="Walutowy 2 2 6 2" xfId="331" xr:uid="{FFAF415C-27D6-4C6C-8D2F-D59E480435DC}"/>
    <cellStyle name="Walutowy 2 2 7" xfId="152" xr:uid="{EA80BC79-E07E-4772-9663-40494321699E}"/>
    <cellStyle name="Walutowy 2 2 7 2" xfId="363" xr:uid="{13021C2F-914D-4471-AD27-3F97DCD158D5}"/>
    <cellStyle name="Walutowy 2 2 8" xfId="169" xr:uid="{504B9B69-2F99-4277-ABA3-E99A70362EBE}"/>
    <cellStyle name="Walutowy 2 2 9" xfId="186" xr:uid="{98292E9C-9E11-4AA9-84BC-90C8AD2C241F}"/>
    <cellStyle name="Walutowy 2 3" xfId="60" xr:uid="{00000000-0005-0000-0000-00005D000000}"/>
    <cellStyle name="Walutowy 2 3 10" xfId="379" xr:uid="{47B78C08-4A8F-4D2C-8DAC-DDDE8B145601}"/>
    <cellStyle name="Walutowy 2 3 2" xfId="126" xr:uid="{00000000-0005-0000-0000-00005E000000}"/>
    <cellStyle name="Walutowy 2 3 2 2" xfId="288" xr:uid="{4A588BAF-FE5B-4DF6-943E-EB219F21A502}"/>
    <cellStyle name="Walutowy 2 3 2 2 2" xfId="354" xr:uid="{A8535384-769E-405B-A655-6ACDFB9E45B6}"/>
    <cellStyle name="Walutowy 2 3 2 3" xfId="321" xr:uid="{0F4CC88A-AFEC-44AB-9AA7-1F387ACF2950}"/>
    <cellStyle name="Walutowy 2 3 3" xfId="144" xr:uid="{28A59DEB-9904-415C-A20F-40B5CAABA9E9}"/>
    <cellStyle name="Walutowy 2 3 4" xfId="154" xr:uid="{DD7B4C57-DF35-4F07-8CE4-A9B143EB4AA3}"/>
    <cellStyle name="Walutowy 2 3 5" xfId="171" xr:uid="{583F67A9-EFEC-473F-9AE1-A86BB1B338C8}"/>
    <cellStyle name="Walutowy 2 3 6" xfId="188" xr:uid="{CD1D8B47-E378-403F-92F8-950A585508D3}"/>
    <cellStyle name="Walutowy 2 3 7" xfId="214" xr:uid="{F74075F2-965D-4B2C-85B5-9411EE5D5134}"/>
    <cellStyle name="Walutowy 2 3 8" xfId="238" xr:uid="{1A6AAAFB-E66D-4456-B739-E9ECA7AB1DCB}"/>
    <cellStyle name="Walutowy 2 3 9" xfId="255" xr:uid="{EF1AD5E5-8495-4F19-9FB9-52DEC3AB8994}"/>
    <cellStyle name="Walutowy 2 4" xfId="61" xr:uid="{00000000-0005-0000-0000-00005F000000}"/>
    <cellStyle name="Walutowy 2 4 10" xfId="375" xr:uid="{59053917-EDAF-4746-A3ED-9248B88A4AE9}"/>
    <cellStyle name="Walutowy 2 4 2" xfId="116" xr:uid="{00000000-0005-0000-0000-000060000000}"/>
    <cellStyle name="Walutowy 2 4 2 2" xfId="284" xr:uid="{923597B0-EB97-42CA-823E-B15E39555C1C}"/>
    <cellStyle name="Walutowy 2 4 2 2 2" xfId="350" xr:uid="{367DA7B2-44B7-4E25-98F8-C061144CFF72}"/>
    <cellStyle name="Walutowy 2 4 2 3" xfId="317" xr:uid="{CC7FAADA-E810-44C7-AFAD-3B15B0F9E1B8}"/>
    <cellStyle name="Walutowy 2 4 3" xfId="140" xr:uid="{46C78C37-AAA3-46F1-9C3B-0276C0375622}"/>
    <cellStyle name="Walutowy 2 4 4" xfId="155" xr:uid="{417189C9-3CFA-440A-9AE7-17AF971E91C0}"/>
    <cellStyle name="Walutowy 2 4 5" xfId="172" xr:uid="{C30FB277-9778-4C2F-9DA3-C8526F8F88A0}"/>
    <cellStyle name="Walutowy 2 4 6" xfId="189" xr:uid="{1FD395E9-3068-478E-9424-04373B745FFF}"/>
    <cellStyle name="Walutowy 2 4 7" xfId="215" xr:uid="{97BD6590-8BCF-4848-9444-0823041B6124}"/>
    <cellStyle name="Walutowy 2 4 8" xfId="234" xr:uid="{F27CB642-3916-4FE1-936A-0CE0A38C9DB1}"/>
    <cellStyle name="Walutowy 2 4 9" xfId="251" xr:uid="{25BD0666-8FBF-4C0D-834D-A787BEC5EF78}"/>
    <cellStyle name="Walutowy 2 5" xfId="57" xr:uid="{00000000-0005-0000-0000-000061000000}"/>
    <cellStyle name="Walutowy 2 6" xfId="73" xr:uid="{00000000-0005-0000-0000-000062000000}"/>
    <cellStyle name="Walutowy 2 6 2" xfId="267" xr:uid="{4639F462-0876-48D9-A86D-5BC89957498B}"/>
    <cellStyle name="Walutowy 2 6 2 2" xfId="334" xr:uid="{2AF8669F-C242-4DEE-8255-702C1A368D69}"/>
    <cellStyle name="Walutowy 2 6 3" xfId="300" xr:uid="{CD2D9FEF-DFA6-420D-A63D-F1AFCE586857}"/>
    <cellStyle name="Walutowy 2 7" xfId="79" xr:uid="{00000000-0005-0000-0000-000063000000}"/>
    <cellStyle name="Walutowy 2 7 2" xfId="273" xr:uid="{56826577-8951-458F-93BD-AC6910FE6118}"/>
    <cellStyle name="Walutowy 2 7 2 2" xfId="340" xr:uid="{5A74DAFD-56A5-4264-B2C7-0D1EAC63E154}"/>
    <cellStyle name="Walutowy 2 7 3" xfId="306" xr:uid="{B64F7694-2665-437D-9E04-C3E2CF2ACC74}"/>
    <cellStyle name="Walutowy 2 8" xfId="106" xr:uid="{00000000-0005-0000-0000-000064000000}"/>
    <cellStyle name="Walutowy 2 8 2" xfId="278" xr:uid="{EF670AAF-8C18-4BBE-AA18-44F29058A78B}"/>
    <cellStyle name="Walutowy 2 8 2 2" xfId="344" xr:uid="{25E75CDC-BD7C-4941-83A0-9E42E9A8AE0D}"/>
    <cellStyle name="Walutowy 2 8 3" xfId="311" xr:uid="{76F23D66-45F7-403B-A488-CAE92B2BCC01}"/>
    <cellStyle name="Walutowy 2 9" xfId="134" xr:uid="{8CDEC4FC-9D32-4C56-A796-EA2A276061B1}"/>
    <cellStyle name="Walutowy 2 9 2" xfId="328" xr:uid="{D46EB309-5FF6-4195-B608-9D1F5AC07EAD}"/>
    <cellStyle name="Walutowy 3" xfId="4" xr:uid="{00000000-0005-0000-0000-000065000000}"/>
    <cellStyle name="Walutowy 3 10" xfId="156" xr:uid="{D2AEDCB6-5D97-4B67-B143-553B4C7C3216}"/>
    <cellStyle name="Walutowy 3 10 2" xfId="361" xr:uid="{84DD82A1-E0DC-4EF4-B5D0-5FB4F47C32DE}"/>
    <cellStyle name="Walutowy 3 11" xfId="173" xr:uid="{4DE64932-E863-425B-A7B5-BDF456AC7204}"/>
    <cellStyle name="Walutowy 3 12" xfId="190" xr:uid="{30C413DC-7CC0-42F4-A146-D6B0D06CBA6E}"/>
    <cellStyle name="Walutowy 3 13" xfId="216" xr:uid="{987FF16F-E908-468C-93F6-550C9F285AF2}"/>
    <cellStyle name="Walutowy 3 14" xfId="230" xr:uid="{6F149A31-CFD8-4237-8E8B-4DF7E1C05A43}"/>
    <cellStyle name="Walutowy 3 15" xfId="247" xr:uid="{7E4CF54A-07C4-4DB3-BA96-5119FE6FC040}"/>
    <cellStyle name="Walutowy 3 16" xfId="262" xr:uid="{3BE63954-C697-4EA5-AB56-C6A7CF9A83C5}"/>
    <cellStyle name="Walutowy 3 17" xfId="295" xr:uid="{D20CD843-EFDF-4D55-936C-9DBEAAFCA682}"/>
    <cellStyle name="Walutowy 3 18" xfId="371" xr:uid="{EDC110BC-AB07-46F3-BAD1-C233C278254B}"/>
    <cellStyle name="Walutowy 3 2" xfId="6" xr:uid="{00000000-0005-0000-0000-000066000000}"/>
    <cellStyle name="Walutowy 3 2 10" xfId="174" xr:uid="{27B3926F-6650-47AB-94D9-248BC5420466}"/>
    <cellStyle name="Walutowy 3 2 11" xfId="191" xr:uid="{9FAC3D26-57F5-4887-943D-E459A6B6B06A}"/>
    <cellStyle name="Walutowy 3 2 12" xfId="217" xr:uid="{A92FB531-08C0-4013-8293-D7D4D833D9B3}"/>
    <cellStyle name="Walutowy 3 2 13" xfId="231" xr:uid="{536E7C6B-5D5D-4958-9D6E-88F8E75BE30F}"/>
    <cellStyle name="Walutowy 3 2 14" xfId="248" xr:uid="{E315159A-F538-4C93-AECE-6CE08E8E7955}"/>
    <cellStyle name="Walutowy 3 2 15" xfId="263" xr:uid="{9EFB6E35-E6C3-4827-B0A3-E2480F26A23D}"/>
    <cellStyle name="Walutowy 3 2 16" xfId="296" xr:uid="{29712DA1-F686-4FB5-92DA-F09BFA7B82D5}"/>
    <cellStyle name="Walutowy 3 2 17" xfId="372" xr:uid="{0CC8A41B-6AB4-4497-B01C-95CD2685DBB5}"/>
    <cellStyle name="Walutowy 3 2 2" xfId="11" xr:uid="{00000000-0005-0000-0000-000067000000}"/>
    <cellStyle name="Walutowy 3 2 2 10" xfId="241" xr:uid="{D2002839-189A-415C-AEF5-3C0C70EAB0D8}"/>
    <cellStyle name="Walutowy 3 2 2 11" xfId="258" xr:uid="{B4A784A1-4695-48CC-BFBC-F615CFDE8738}"/>
    <cellStyle name="Walutowy 3 2 2 12" xfId="266" xr:uid="{F7C20B98-E149-4653-987C-5C8C3386CF8E}"/>
    <cellStyle name="Walutowy 3 2 2 13" xfId="299" xr:uid="{ABB609CC-51F1-40D8-8E2E-076499A7E359}"/>
    <cellStyle name="Walutowy 3 2 2 14" xfId="382" xr:uid="{84767298-18F8-4381-81A9-31FE155DA637}"/>
    <cellStyle name="Walutowy 3 2 2 2" xfId="64" xr:uid="{00000000-0005-0000-0000-000068000000}"/>
    <cellStyle name="Walutowy 3 2 2 3" xfId="78" xr:uid="{00000000-0005-0000-0000-000069000000}"/>
    <cellStyle name="Walutowy 3 2 2 3 2" xfId="272" xr:uid="{CE4493BC-F85C-4256-A7A4-FD2EF8C0E373}"/>
    <cellStyle name="Walutowy 3 2 2 3 2 2" xfId="339" xr:uid="{61417E13-F224-4EAF-A68F-518A7120C8B4}"/>
    <cellStyle name="Walutowy 3 2 2 3 3" xfId="305" xr:uid="{B49DF93D-6B7D-4EDB-9A20-A38AE78F7DDB}"/>
    <cellStyle name="Walutowy 3 2 2 4" xfId="129" xr:uid="{00000000-0005-0000-0000-00006A000000}"/>
    <cellStyle name="Walutowy 3 2 2 4 2" xfId="291" xr:uid="{15899097-E702-42B5-ADC7-7DAD890A4FF2}"/>
    <cellStyle name="Walutowy 3 2 2 4 2 2" xfId="357" xr:uid="{0A33CCBD-5AEB-4707-B081-3D1E01A4F9CF}"/>
    <cellStyle name="Walutowy 3 2 2 4 3" xfId="324" xr:uid="{1908F097-F3D1-4950-9084-DF66813E84E6}"/>
    <cellStyle name="Walutowy 3 2 2 5" xfId="147" xr:uid="{B8C4066A-2B98-4357-9501-F0290E36CAFD}"/>
    <cellStyle name="Walutowy 3 2 2 5 2" xfId="333" xr:uid="{ECAE60E4-E4B3-4231-A589-C9EC401C240A}"/>
    <cellStyle name="Walutowy 3 2 2 6" xfId="158" xr:uid="{CCB14CE7-E92B-4E57-B2B8-694B7EA2452B}"/>
    <cellStyle name="Walutowy 3 2 2 6 2" xfId="365" xr:uid="{F7E58F75-065A-4D5A-9A5A-F76E05A1B6D9}"/>
    <cellStyle name="Walutowy 3 2 2 7" xfId="175" xr:uid="{F153E077-EB41-4C79-ACBC-218549E6034B}"/>
    <cellStyle name="Walutowy 3 2 2 8" xfId="192" xr:uid="{42F28DD8-1D64-4CC6-BDD3-38282C9DDA13}"/>
    <cellStyle name="Walutowy 3 2 2 9" xfId="218" xr:uid="{925676D9-C5F4-4CA7-8795-C653FB9ED275}"/>
    <cellStyle name="Walutowy 3 2 3" xfId="65" xr:uid="{00000000-0005-0000-0000-00006B000000}"/>
    <cellStyle name="Walutowy 3 2 3 10" xfId="377" xr:uid="{F55DB36D-ABFF-4EA4-956A-3A32B2CC4216}"/>
    <cellStyle name="Walutowy 3 2 3 2" xfId="118" xr:uid="{00000000-0005-0000-0000-00006C000000}"/>
    <cellStyle name="Walutowy 3 2 3 2 2" xfId="286" xr:uid="{21812B6D-7680-49FE-BE81-C1F0A7E88068}"/>
    <cellStyle name="Walutowy 3 2 3 2 2 2" xfId="352" xr:uid="{55A86108-2DF0-44CC-AC91-B6543C8D4B61}"/>
    <cellStyle name="Walutowy 3 2 3 2 3" xfId="319" xr:uid="{6721D9C5-D7D8-4429-87CF-247E62E9FA56}"/>
    <cellStyle name="Walutowy 3 2 3 3" xfId="142" xr:uid="{9D7388E0-2A2B-4E32-B39E-71AF6E491895}"/>
    <cellStyle name="Walutowy 3 2 3 4" xfId="159" xr:uid="{76CCAF21-B6D4-4666-995C-221B9A67B750}"/>
    <cellStyle name="Walutowy 3 2 3 5" xfId="176" xr:uid="{6F3C48E6-5413-4DDC-B86E-A25B0835751C}"/>
    <cellStyle name="Walutowy 3 2 3 6" xfId="193" xr:uid="{125F83E7-C39C-4900-B91A-21B301F0BFDC}"/>
    <cellStyle name="Walutowy 3 2 3 7" xfId="219" xr:uid="{69A1A8C1-160B-4297-8B78-55E8B284CA5D}"/>
    <cellStyle name="Walutowy 3 2 3 8" xfId="236" xr:uid="{9D0D56FC-C726-4EB3-B3D2-A00855556AF3}"/>
    <cellStyle name="Walutowy 3 2 3 9" xfId="253" xr:uid="{37FB8BF2-C74D-49D4-816A-66B6D11E90EC}"/>
    <cellStyle name="Walutowy 3 2 4" xfId="63" xr:uid="{00000000-0005-0000-0000-00006D000000}"/>
    <cellStyle name="Walutowy 3 2 5" xfId="75" xr:uid="{00000000-0005-0000-0000-00006E000000}"/>
    <cellStyle name="Walutowy 3 2 5 2" xfId="269" xr:uid="{313FF0A5-B89B-4DD5-B94F-B57F6A273D7C}"/>
    <cellStyle name="Walutowy 3 2 5 2 2" xfId="336" xr:uid="{D12521D9-2F9B-47E8-8674-952CA74FDA64}"/>
    <cellStyle name="Walutowy 3 2 5 3" xfId="302" xr:uid="{A0250121-EFF0-43AC-9ADD-2EEB9AF54591}"/>
    <cellStyle name="Walutowy 3 2 6" xfId="81" xr:uid="{00000000-0005-0000-0000-00006F000000}"/>
    <cellStyle name="Walutowy 3 2 6 2" xfId="275" xr:uid="{69407DD6-6DC2-4284-AE82-F6E03F472425}"/>
    <cellStyle name="Walutowy 3 2 6 2 2" xfId="342" xr:uid="{59FA562B-E5F8-470B-99A8-5508EF498D0B}"/>
    <cellStyle name="Walutowy 3 2 6 3" xfId="308" xr:uid="{E094FFE1-6934-49B7-913A-4FD18B6C95FA}"/>
    <cellStyle name="Walutowy 3 2 7" xfId="109" xr:uid="{00000000-0005-0000-0000-000070000000}"/>
    <cellStyle name="Walutowy 3 2 7 2" xfId="281" xr:uid="{A7DBA8E6-B299-4CDC-9478-9931C2C80EA7}"/>
    <cellStyle name="Walutowy 3 2 7 2 2" xfId="347" xr:uid="{67E27AEE-9DE3-4726-B98F-B5D15F89A217}"/>
    <cellStyle name="Walutowy 3 2 7 3" xfId="314" xr:uid="{4C6D6611-375E-4DEA-889F-800796694DE7}"/>
    <cellStyle name="Walutowy 3 2 8" xfId="137" xr:uid="{D402741B-9D7D-43BB-8A0D-FE98929AECB0}"/>
    <cellStyle name="Walutowy 3 2 8 2" xfId="330" xr:uid="{183FBE54-14BB-4E4C-A4AD-02D291030988}"/>
    <cellStyle name="Walutowy 3 2 9" xfId="157" xr:uid="{4AF8C587-464D-4078-A8EF-0FAC2D547D7E}"/>
    <cellStyle name="Walutowy 3 2 9 2" xfId="362" xr:uid="{1D2A120D-AF3D-45F5-9E33-82596932297E}"/>
    <cellStyle name="Walutowy 3 3" xfId="10" xr:uid="{00000000-0005-0000-0000-000071000000}"/>
    <cellStyle name="Walutowy 3 3 10" xfId="240" xr:uid="{A0C728E7-3785-4B7C-A232-F6BB806D0CF1}"/>
    <cellStyle name="Walutowy 3 3 11" xfId="257" xr:uid="{475D2534-5F85-484D-BDE8-8B719306E225}"/>
    <cellStyle name="Walutowy 3 3 12" xfId="265" xr:uid="{FD225A8E-55C1-4B49-A3D3-5DA312F2F79C}"/>
    <cellStyle name="Walutowy 3 3 13" xfId="298" xr:uid="{01AD1D5A-88D7-4D06-A2A9-D65ECA229FD4}"/>
    <cellStyle name="Walutowy 3 3 14" xfId="381" xr:uid="{FF099C9E-A19A-4A53-B796-CAF48430395A}"/>
    <cellStyle name="Walutowy 3 3 2" xfId="66" xr:uid="{00000000-0005-0000-0000-000072000000}"/>
    <cellStyle name="Walutowy 3 3 3" xfId="77" xr:uid="{00000000-0005-0000-0000-000073000000}"/>
    <cellStyle name="Walutowy 3 3 3 2" xfId="271" xr:uid="{3A0AEF1F-316C-4697-8A0E-84D63019C73B}"/>
    <cellStyle name="Walutowy 3 3 3 2 2" xfId="338" xr:uid="{85060B31-EF7F-44F9-8E94-9723C646B46C}"/>
    <cellStyle name="Walutowy 3 3 3 3" xfId="304" xr:uid="{75CF8BC1-1A90-4413-8DCC-506110252EF1}"/>
    <cellStyle name="Walutowy 3 3 4" xfId="128" xr:uid="{00000000-0005-0000-0000-000074000000}"/>
    <cellStyle name="Walutowy 3 3 4 2" xfId="290" xr:uid="{1D8748CC-906D-4F76-8664-496408FB69A4}"/>
    <cellStyle name="Walutowy 3 3 4 2 2" xfId="356" xr:uid="{E7E00581-F949-4666-9D80-4E62A13CD713}"/>
    <cellStyle name="Walutowy 3 3 4 3" xfId="323" xr:uid="{19FB005E-FE8A-43EC-8FD8-5032EFCEE59A}"/>
    <cellStyle name="Walutowy 3 3 5" xfId="146" xr:uid="{9C807FEF-5CAF-4E03-A2DA-E0B340132619}"/>
    <cellStyle name="Walutowy 3 3 5 2" xfId="332" xr:uid="{8059B63A-1C8A-4EDF-9779-6087FF74D00D}"/>
    <cellStyle name="Walutowy 3 3 6" xfId="160" xr:uid="{68262F7F-38F3-4D8F-A356-32888F871030}"/>
    <cellStyle name="Walutowy 3 3 6 2" xfId="364" xr:uid="{7D014207-E933-476F-AFAE-96059CF3058E}"/>
    <cellStyle name="Walutowy 3 3 7" xfId="177" xr:uid="{D4F86AC1-CAFF-453E-BFD5-44BC199A4CD2}"/>
    <cellStyle name="Walutowy 3 3 8" xfId="194" xr:uid="{C8A23E7B-6665-4584-AC90-96F05C6C7783}"/>
    <cellStyle name="Walutowy 3 3 9" xfId="220" xr:uid="{CFBDB901-A7EE-4044-8D2C-CA2879FFDF94}"/>
    <cellStyle name="Walutowy 3 4" xfId="67" xr:uid="{00000000-0005-0000-0000-000075000000}"/>
    <cellStyle name="Walutowy 3 4 10" xfId="376" xr:uid="{AEDEE2F5-DEC7-4947-AC5B-190E1162E749}"/>
    <cellStyle name="Walutowy 3 4 2" xfId="117" xr:uid="{00000000-0005-0000-0000-000076000000}"/>
    <cellStyle name="Walutowy 3 4 2 2" xfId="285" xr:uid="{40CBAF4A-C3A8-46DD-AB77-6BC715D7681F}"/>
    <cellStyle name="Walutowy 3 4 2 2 2" xfId="351" xr:uid="{172C7D3A-6ABE-4157-BCA0-3F8A16A09E69}"/>
    <cellStyle name="Walutowy 3 4 2 3" xfId="318" xr:uid="{11223889-8A19-4E50-8E59-9CE61BB553ED}"/>
    <cellStyle name="Walutowy 3 4 3" xfId="141" xr:uid="{B156B453-E836-4412-98BF-767AC562F4A8}"/>
    <cellStyle name="Walutowy 3 4 4" xfId="161" xr:uid="{64C27E2C-8108-4FDC-BBA7-4DB96D397DDC}"/>
    <cellStyle name="Walutowy 3 4 5" xfId="178" xr:uid="{4438D371-B5C3-440B-902C-16E47F5A0609}"/>
    <cellStyle name="Walutowy 3 4 6" xfId="195" xr:uid="{322DA9C8-60B0-42E7-901A-B7440F7C128E}"/>
    <cellStyle name="Walutowy 3 4 7" xfId="221" xr:uid="{CB89896D-1334-4303-8B28-F68C9B7BFC1F}"/>
    <cellStyle name="Walutowy 3 4 8" xfId="235" xr:uid="{458DB828-E113-49A9-BE0D-8364C63423A9}"/>
    <cellStyle name="Walutowy 3 4 9" xfId="252" xr:uid="{83F47C53-490D-455D-B380-8E1AC61408B5}"/>
    <cellStyle name="Walutowy 3 5" xfId="62" xr:uid="{00000000-0005-0000-0000-000077000000}"/>
    <cellStyle name="Walutowy 3 6" xfId="74" xr:uid="{00000000-0005-0000-0000-000078000000}"/>
    <cellStyle name="Walutowy 3 6 2" xfId="268" xr:uid="{EAE2850C-A025-46E3-9A92-A29A1C79DB7C}"/>
    <cellStyle name="Walutowy 3 6 2 2" xfId="335" xr:uid="{0A49FA4B-CE72-4AF7-8974-002A8DCC8C06}"/>
    <cellStyle name="Walutowy 3 6 3" xfId="301" xr:uid="{8EA56853-773A-4EE8-B720-482FDFE2AD4B}"/>
    <cellStyle name="Walutowy 3 7" xfId="80" xr:uid="{00000000-0005-0000-0000-000079000000}"/>
    <cellStyle name="Walutowy 3 7 2" xfId="274" xr:uid="{783FEDDC-4D86-4D7A-ACB5-04CDFF5EA5F8}"/>
    <cellStyle name="Walutowy 3 7 2 2" xfId="341" xr:uid="{C2A8505E-7235-4DE2-829B-5CFD06C44433}"/>
    <cellStyle name="Walutowy 3 7 3" xfId="307" xr:uid="{E87D9A73-3BED-477E-B759-4C7473512726}"/>
    <cellStyle name="Walutowy 3 8" xfId="108" xr:uid="{00000000-0005-0000-0000-00007A000000}"/>
    <cellStyle name="Walutowy 3 8 2" xfId="280" xr:uid="{8F8A9967-B686-46FF-9A0F-4289183C9138}"/>
    <cellStyle name="Walutowy 3 8 2 2" xfId="346" xr:uid="{B9801092-7EF7-4E3D-8ACB-2C4D44938431}"/>
    <cellStyle name="Walutowy 3 8 3" xfId="313" xr:uid="{F34EA37B-7098-4DB8-949E-42F4E3DD3F6E}"/>
    <cellStyle name="Walutowy 3 9" xfId="136" xr:uid="{2986D6D0-F3DF-4568-ABA4-F102FB3F3E6A}"/>
    <cellStyle name="Walutowy 3 9 2" xfId="329" xr:uid="{ED69183B-0F77-4208-AAE7-6614793E29CC}"/>
    <cellStyle name="Walutowy 4" xfId="68" xr:uid="{00000000-0005-0000-0000-00007B000000}"/>
    <cellStyle name="Walutowy 4 10" xfId="249" xr:uid="{4CEAEFC3-168B-4B6F-9296-7820EB8E7CD1}"/>
    <cellStyle name="Walutowy 4 11" xfId="373" xr:uid="{F27479D2-3B7D-4983-9F9A-A6352C275753}"/>
    <cellStyle name="Walutowy 4 2" xfId="69" xr:uid="{00000000-0005-0000-0000-00007C000000}"/>
    <cellStyle name="Walutowy 4 2 10" xfId="383" xr:uid="{C4AC2C2B-2905-479D-BDB0-ACD56580CC12}"/>
    <cellStyle name="Walutowy 4 2 2" xfId="130" xr:uid="{00000000-0005-0000-0000-00007D000000}"/>
    <cellStyle name="Walutowy 4 2 2 2" xfId="292" xr:uid="{A998B018-7EEB-4F19-A84B-6BCE08DEDDEF}"/>
    <cellStyle name="Walutowy 4 2 2 2 2" xfId="358" xr:uid="{B86A0586-5E71-4F8D-8928-52A63CD4A557}"/>
    <cellStyle name="Walutowy 4 2 2 3" xfId="325" xr:uid="{0DF7950D-AB9C-4352-AA4C-4B0974B56253}"/>
    <cellStyle name="Walutowy 4 2 3" xfId="148" xr:uid="{A5E946EA-5C46-4E6D-A4E2-C12EE75BA2C1}"/>
    <cellStyle name="Walutowy 4 2 4" xfId="163" xr:uid="{7AE4F823-317E-46E5-B014-0C9DABF8831A}"/>
    <cellStyle name="Walutowy 4 2 5" xfId="180" xr:uid="{0DC415FE-5871-40C5-856E-7C2D8E7DF4C3}"/>
    <cellStyle name="Walutowy 4 2 6" xfId="197" xr:uid="{4ACEB456-D992-4E33-B89D-C12FA2D280AB}"/>
    <cellStyle name="Walutowy 4 2 7" xfId="223" xr:uid="{273DF9BA-AF83-42DC-A4E4-3368F29F97AD}"/>
    <cellStyle name="Walutowy 4 2 8" xfId="242" xr:uid="{59C6A888-E2FF-4207-AD24-189BFA759FD4}"/>
    <cellStyle name="Walutowy 4 2 9" xfId="259" xr:uid="{B002BC41-8701-4788-BD0D-06EFABECA269}"/>
    <cellStyle name="Walutowy 4 3" xfId="110" xr:uid="{00000000-0005-0000-0000-00007E000000}"/>
    <cellStyle name="Walutowy 4 3 2" xfId="282" xr:uid="{406942FB-B119-46F8-BA13-88C4B86C4933}"/>
    <cellStyle name="Walutowy 4 3 2 2" xfId="348" xr:uid="{6212E1CD-ED0C-4C75-BA6F-5BE6720C6690}"/>
    <cellStyle name="Walutowy 4 3 3" xfId="315" xr:uid="{B17BA3B9-3AC2-4258-BAC1-3D91E8FEC902}"/>
    <cellStyle name="Walutowy 4 4" xfId="138" xr:uid="{AF22A91A-9FB2-48C8-8977-E7EA41F1584E}"/>
    <cellStyle name="Walutowy 4 5" xfId="162" xr:uid="{52D1CF34-7849-4F5C-9539-36D659DB0517}"/>
    <cellStyle name="Walutowy 4 6" xfId="179" xr:uid="{EAD6FF01-132A-464E-8AC9-ABE5FB48B821}"/>
    <cellStyle name="Walutowy 4 7" xfId="196" xr:uid="{3F26849C-EB8F-4986-AB7A-838BE9CF548E}"/>
    <cellStyle name="Walutowy 4 8" xfId="222" xr:uid="{B331237E-91A2-4DCD-A962-D4809CF4A72B}"/>
    <cellStyle name="Walutowy 4 9" xfId="232" xr:uid="{C98AA61E-A441-4A31-AF68-10461B5B241A}"/>
    <cellStyle name="Walutowy 5" xfId="70" xr:uid="{00000000-0005-0000-0000-00007F000000}"/>
    <cellStyle name="Walutowy 5 10" xfId="250" xr:uid="{101F8B9E-485C-421C-96B2-2EB92116CAEB}"/>
    <cellStyle name="Walutowy 5 11" xfId="374" xr:uid="{387FA842-D033-4C08-936C-56D1CD17DDB9}"/>
    <cellStyle name="Walutowy 5 2" xfId="71" xr:uid="{00000000-0005-0000-0000-000080000000}"/>
    <cellStyle name="Walutowy 5 2 10" xfId="384" xr:uid="{FB5D2D79-8F7C-4EE3-988D-91F9BCF55238}"/>
    <cellStyle name="Walutowy 5 2 2" xfId="131" xr:uid="{00000000-0005-0000-0000-000081000000}"/>
    <cellStyle name="Walutowy 5 2 2 2" xfId="293" xr:uid="{0A827699-5F20-4001-B728-321D218FF64F}"/>
    <cellStyle name="Walutowy 5 2 2 2 2" xfId="359" xr:uid="{ACFEFCFB-B3FA-4B50-AC4D-AF70357A09DD}"/>
    <cellStyle name="Walutowy 5 2 2 3" xfId="326" xr:uid="{CA9C1145-58BD-4F73-8F8E-AD8D9C288773}"/>
    <cellStyle name="Walutowy 5 2 3" xfId="149" xr:uid="{515E3BE1-FBD3-4085-8765-A73FEE4C0AFF}"/>
    <cellStyle name="Walutowy 5 2 4" xfId="165" xr:uid="{C85DC6CF-7133-4DCD-BB63-F0EBFA011B9F}"/>
    <cellStyle name="Walutowy 5 2 5" xfId="182" xr:uid="{2237CDD2-8ADD-41E6-9C9A-8AF303D68B74}"/>
    <cellStyle name="Walutowy 5 2 6" xfId="199" xr:uid="{5AC305CC-682F-4F5B-BF44-F8C5BFA9BF38}"/>
    <cellStyle name="Walutowy 5 2 7" xfId="225" xr:uid="{B7013689-DC7E-4636-8C0A-C3920AD81D81}"/>
    <cellStyle name="Walutowy 5 2 8" xfId="243" xr:uid="{40E55C52-6AB1-4210-AB74-D54DB7680CFB}"/>
    <cellStyle name="Walutowy 5 2 9" xfId="260" xr:uid="{F330F318-360D-4A11-AAD4-5CB722A47E18}"/>
    <cellStyle name="Walutowy 5 3" xfId="111" xr:uid="{00000000-0005-0000-0000-000082000000}"/>
    <cellStyle name="Walutowy 5 3 2" xfId="283" xr:uid="{8F1ABD90-A661-497D-92AE-32F0E29D203D}"/>
    <cellStyle name="Walutowy 5 3 2 2" xfId="349" xr:uid="{056D6D90-5BBA-4708-992A-25A994F5CF68}"/>
    <cellStyle name="Walutowy 5 3 3" xfId="316" xr:uid="{468625ED-D46D-4656-BCFE-516817578312}"/>
    <cellStyle name="Walutowy 5 4" xfId="139" xr:uid="{50AD5A5C-DF98-4B8E-AD24-FF5CA07A9EBC}"/>
    <cellStyle name="Walutowy 5 5" xfId="164" xr:uid="{04116702-2699-4CB3-B66E-F2FF946CC313}"/>
    <cellStyle name="Walutowy 5 6" xfId="181" xr:uid="{8C057948-F1AE-4943-BC3A-55679EEA0B5F}"/>
    <cellStyle name="Walutowy 5 7" xfId="198" xr:uid="{BDFEF619-8BE2-4EB5-94CE-85B1284C299A}"/>
    <cellStyle name="Walutowy 5 8" xfId="224" xr:uid="{C9FBBF7D-8C6C-4CBC-A03E-08953BDD6435}"/>
    <cellStyle name="Walutowy 5 9" xfId="233" xr:uid="{AFEEE4DB-85D5-402F-84FD-97461DEADDF4}"/>
    <cellStyle name="Walutowy 6" xfId="72" xr:uid="{00000000-0005-0000-0000-000083000000}"/>
    <cellStyle name="Walutowy 6 10" xfId="378" xr:uid="{FEA4D4AD-4E05-4142-8D51-07898C9CDCD6}"/>
    <cellStyle name="Walutowy 6 2" xfId="125" xr:uid="{00000000-0005-0000-0000-000084000000}"/>
    <cellStyle name="Walutowy 6 2 2" xfId="287" xr:uid="{345530A8-9EC4-4755-95D5-DDDB4006E463}"/>
    <cellStyle name="Walutowy 6 2 2 2" xfId="353" xr:uid="{9694CF69-6BF5-4445-AB60-014C4C34C94F}"/>
    <cellStyle name="Walutowy 6 2 3" xfId="320" xr:uid="{7342F4BB-2A8C-40F1-A427-DE6A5DF75131}"/>
    <cellStyle name="Walutowy 6 3" xfId="143" xr:uid="{864380B5-EC59-4804-9BE4-39B423F3F9EB}"/>
    <cellStyle name="Walutowy 6 4" xfId="166" xr:uid="{0862071A-6199-4917-92C5-7C5AB541B020}"/>
    <cellStyle name="Walutowy 6 5" xfId="183" xr:uid="{1D81AECA-00AE-4CB6-A356-DF0D6F403701}"/>
    <cellStyle name="Walutowy 6 6" xfId="200" xr:uid="{4D5E9DB0-EF87-4694-B7E9-CF248E897A08}"/>
    <cellStyle name="Walutowy 6 7" xfId="226" xr:uid="{0DBA051D-71DA-486B-835D-CCAF26E4362D}"/>
    <cellStyle name="Walutowy 6 8" xfId="237" xr:uid="{D9DD4FDF-C55C-4D11-96D5-0700DD13C018}"/>
    <cellStyle name="Walutowy 6 9" xfId="254" xr:uid="{0A140C45-AB1B-4755-B450-0AFCE42E4515}"/>
    <cellStyle name="Walutowy 7" xfId="105" xr:uid="{00000000-0005-0000-0000-000085000000}"/>
    <cellStyle name="Walutowy 7 2" xfId="277" xr:uid="{0B8371AD-E9BE-4425-A598-8D77FF7DF17D}"/>
    <cellStyle name="Walutowy 7 2 2" xfId="343" xr:uid="{8A2083EC-41F7-42DD-87F0-9A039ECFB734}"/>
    <cellStyle name="Walutowy 7 3" xfId="310" xr:uid="{B782B455-6BFB-4FDA-9CF3-313729C592BA}"/>
    <cellStyle name="Walutowy 7 3 2" xfId="366" xr:uid="{F30D909A-7D97-4AA3-8E0E-F7BFA3694EFE}"/>
    <cellStyle name="Walutowy 7 4" xfId="327" xr:uid="{1DD58071-CACF-40D9-B327-56D0E6B4657B}"/>
    <cellStyle name="Walutowy 8" xfId="133" xr:uid="{A558B347-23AA-403E-B005-567F79A32580}"/>
    <cellStyle name="Walutowy 9" xfId="150" xr:uid="{3359F384-362F-489E-B4D4-298915B0AEE9}"/>
  </cellStyles>
  <dxfs count="0"/>
  <tableStyles count="0" defaultTableStyle="TableStyleMedium2" defaultPivotStyle="PivotStyleLight16"/>
  <colors>
    <mruColors>
      <color rgb="FFFFFFCC"/>
      <color rgb="FFFF00FF"/>
      <color rgb="FFFFCCCC"/>
      <color rgb="FFFFCC00"/>
      <color rgb="FFCCFFFF"/>
      <color rgb="FF79BDFB"/>
      <color rgb="FFE9EFF7"/>
      <color rgb="FF077CE7"/>
      <color rgb="FF11C1FF"/>
      <color rgb="FFAE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03A0-C378-43F2-B2E9-8DDA19520606}">
  <dimension ref="A1:N66"/>
  <sheetViews>
    <sheetView zoomScaleNormal="100" zoomScaleSheetLayoutView="40" workbookViewId="0">
      <pane ySplit="2" topLeftCell="A3" activePane="bottomLeft" state="frozen"/>
      <selection pane="bottomLeft" activeCell="A2" sqref="A2"/>
    </sheetView>
  </sheetViews>
  <sheetFormatPr defaultColWidth="9.140625" defaultRowHeight="15"/>
  <cols>
    <col min="1" max="1" width="8.5703125" style="7" bestFit="1" customWidth="1"/>
    <col min="2" max="2" width="52.140625" style="21" customWidth="1"/>
    <col min="3" max="3" width="32.42578125" style="7" customWidth="1"/>
    <col min="4" max="4" width="24.140625" style="7" customWidth="1"/>
    <col min="5" max="5" width="12.85546875" style="7" customWidth="1"/>
    <col min="6" max="8" width="24.28515625" style="39" customWidth="1"/>
    <col min="9" max="9" width="39.85546875" style="21" customWidth="1"/>
    <col min="10" max="10" width="27.42578125" style="21" customWidth="1"/>
    <col min="11" max="11" width="12.42578125" style="7" customWidth="1"/>
    <col min="12" max="12" width="15.5703125" style="7" customWidth="1"/>
    <col min="13" max="13" width="47.5703125" style="10" customWidth="1"/>
    <col min="14" max="14" width="114.140625" style="21" customWidth="1"/>
    <col min="15" max="16384" width="9.140625" style="7"/>
  </cols>
  <sheetData>
    <row r="1" spans="1:14" ht="15" customHeight="1">
      <c r="A1" s="2"/>
      <c r="B1" s="24"/>
      <c r="C1" s="214" t="s">
        <v>3</v>
      </c>
      <c r="D1" s="214"/>
      <c r="E1" s="22"/>
      <c r="F1" s="23"/>
      <c r="G1" s="23"/>
      <c r="H1" s="23"/>
      <c r="I1" s="24"/>
      <c r="J1" s="24"/>
      <c r="K1" s="214" t="s">
        <v>358</v>
      </c>
      <c r="L1" s="214"/>
      <c r="M1" s="41"/>
      <c r="N1" s="24"/>
    </row>
    <row r="2" spans="1:14" ht="15.75" thickBot="1">
      <c r="A2" s="25" t="s">
        <v>0</v>
      </c>
      <c r="B2" s="25" t="s">
        <v>190</v>
      </c>
      <c r="C2" s="25" t="s">
        <v>4</v>
      </c>
      <c r="D2" s="25" t="s">
        <v>5</v>
      </c>
      <c r="E2" s="25" t="s">
        <v>357</v>
      </c>
      <c r="F2" s="26" t="s">
        <v>6</v>
      </c>
      <c r="G2" s="26" t="s">
        <v>7</v>
      </c>
      <c r="H2" s="26" t="s">
        <v>356</v>
      </c>
      <c r="I2" s="25" t="s">
        <v>355</v>
      </c>
      <c r="J2" s="25" t="s">
        <v>354</v>
      </c>
      <c r="K2" s="25" t="s">
        <v>353</v>
      </c>
      <c r="L2" s="25" t="s">
        <v>352</v>
      </c>
      <c r="M2" s="26" t="s">
        <v>351</v>
      </c>
      <c r="N2" s="25" t="s">
        <v>350</v>
      </c>
    </row>
    <row r="3" spans="1:14" s="21" customFormat="1" ht="86.25" customHeight="1" thickTop="1">
      <c r="A3" s="4">
        <v>1</v>
      </c>
      <c r="B3" s="27" t="s">
        <v>14</v>
      </c>
      <c r="C3" s="215" t="s">
        <v>22</v>
      </c>
      <c r="D3" s="215" t="s">
        <v>12</v>
      </c>
      <c r="E3" s="217" t="s">
        <v>320</v>
      </c>
      <c r="F3" s="35" t="s">
        <v>28</v>
      </c>
      <c r="G3" s="35" t="s">
        <v>194</v>
      </c>
      <c r="H3" s="219">
        <v>757546116</v>
      </c>
      <c r="I3" s="211" t="s">
        <v>349</v>
      </c>
      <c r="J3" s="221" t="s">
        <v>348</v>
      </c>
      <c r="K3" s="223"/>
      <c r="L3" s="223"/>
      <c r="M3" s="209" t="s">
        <v>347</v>
      </c>
      <c r="N3" s="211" t="s">
        <v>318</v>
      </c>
    </row>
    <row r="4" spans="1:14" s="21" customFormat="1" ht="15" customHeight="1">
      <c r="A4" s="1">
        <v>2</v>
      </c>
      <c r="B4" s="28" t="s">
        <v>34</v>
      </c>
      <c r="C4" s="216"/>
      <c r="D4" s="216"/>
      <c r="E4" s="218"/>
      <c r="F4" s="36" t="s">
        <v>29</v>
      </c>
      <c r="G4" s="36" t="s">
        <v>176</v>
      </c>
      <c r="H4" s="220"/>
      <c r="I4" s="212"/>
      <c r="J4" s="222"/>
      <c r="K4" s="213"/>
      <c r="L4" s="213"/>
      <c r="M4" s="210"/>
      <c r="N4" s="212"/>
    </row>
    <row r="5" spans="1:14" s="21" customFormat="1" ht="14.25" customHeight="1">
      <c r="A5" s="1">
        <v>3</v>
      </c>
      <c r="B5" s="28" t="s">
        <v>181</v>
      </c>
      <c r="C5" s="36" t="s">
        <v>32</v>
      </c>
      <c r="D5" s="36" t="s">
        <v>12</v>
      </c>
      <c r="E5" s="11" t="s">
        <v>346</v>
      </c>
      <c r="F5" s="36" t="s">
        <v>33</v>
      </c>
      <c r="G5" s="36" t="s">
        <v>119</v>
      </c>
      <c r="H5" s="29">
        <v>757525162</v>
      </c>
      <c r="I5" s="16" t="s">
        <v>345</v>
      </c>
      <c r="J5" s="12"/>
      <c r="K5" s="1">
        <v>49</v>
      </c>
      <c r="L5" s="1"/>
      <c r="M5" s="12"/>
      <c r="N5" s="16" t="s">
        <v>344</v>
      </c>
    </row>
    <row r="6" spans="1:14" s="21" customFormat="1" ht="30">
      <c r="A6" s="213">
        <v>4</v>
      </c>
      <c r="B6" s="28" t="s">
        <v>135</v>
      </c>
      <c r="C6" s="36" t="s">
        <v>60</v>
      </c>
      <c r="D6" s="36" t="s">
        <v>57</v>
      </c>
      <c r="E6" s="11" t="s">
        <v>343</v>
      </c>
      <c r="F6" s="36" t="s">
        <v>64</v>
      </c>
      <c r="G6" s="36" t="s">
        <v>126</v>
      </c>
      <c r="H6" s="29">
        <v>757551402</v>
      </c>
      <c r="I6" s="16" t="s">
        <v>342</v>
      </c>
      <c r="J6" s="16"/>
      <c r="K6" s="1"/>
      <c r="L6" s="1"/>
      <c r="M6" s="12"/>
      <c r="N6" s="16" t="s">
        <v>341</v>
      </c>
    </row>
    <row r="7" spans="1:14" s="21" customFormat="1" ht="30">
      <c r="A7" s="213"/>
      <c r="B7" s="28" t="s">
        <v>19</v>
      </c>
      <c r="C7" s="36" t="s">
        <v>61</v>
      </c>
      <c r="D7" s="36" t="s">
        <v>57</v>
      </c>
      <c r="E7" s="11" t="s">
        <v>205</v>
      </c>
      <c r="F7" s="36" t="s">
        <v>195</v>
      </c>
      <c r="G7" s="36">
        <v>6112733076</v>
      </c>
      <c r="H7" s="29">
        <v>757551402</v>
      </c>
      <c r="I7" s="16"/>
      <c r="J7" s="16"/>
      <c r="K7" s="1"/>
      <c r="L7" s="1"/>
      <c r="M7" s="12"/>
      <c r="N7" s="16" t="s">
        <v>328</v>
      </c>
    </row>
    <row r="8" spans="1:14" s="21" customFormat="1" ht="30">
      <c r="A8" s="213"/>
      <c r="B8" s="28" t="s">
        <v>20</v>
      </c>
      <c r="C8" s="36" t="s">
        <v>62</v>
      </c>
      <c r="D8" s="36" t="s">
        <v>57</v>
      </c>
      <c r="E8" s="11" t="s">
        <v>205</v>
      </c>
      <c r="F8" s="36" t="s">
        <v>196</v>
      </c>
      <c r="G8" s="36" t="s">
        <v>127</v>
      </c>
      <c r="H8" s="29">
        <v>757551402</v>
      </c>
      <c r="I8" s="16"/>
      <c r="J8" s="16"/>
      <c r="K8" s="1"/>
      <c r="L8" s="1"/>
      <c r="M8" s="12"/>
      <c r="N8" s="16" t="s">
        <v>328</v>
      </c>
    </row>
    <row r="9" spans="1:14" s="21" customFormat="1" ht="30">
      <c r="A9" s="213"/>
      <c r="B9" s="28" t="s">
        <v>21</v>
      </c>
      <c r="C9" s="36" t="s">
        <v>63</v>
      </c>
      <c r="D9" s="36" t="s">
        <v>57</v>
      </c>
      <c r="E9" s="11" t="s">
        <v>205</v>
      </c>
      <c r="F9" s="36" t="s">
        <v>197</v>
      </c>
      <c r="G9" s="36">
        <v>6112733082</v>
      </c>
      <c r="H9" s="29">
        <v>757551402</v>
      </c>
      <c r="I9" s="16"/>
      <c r="J9" s="16"/>
      <c r="K9" s="1"/>
      <c r="L9" s="1"/>
      <c r="M9" s="12"/>
      <c r="N9" s="16" t="s">
        <v>328</v>
      </c>
    </row>
    <row r="10" spans="1:14" s="21" customFormat="1" ht="30">
      <c r="A10" s="1">
        <v>5</v>
      </c>
      <c r="B10" s="28" t="s">
        <v>182</v>
      </c>
      <c r="C10" s="36" t="s">
        <v>55</v>
      </c>
      <c r="D10" s="36" t="s">
        <v>57</v>
      </c>
      <c r="E10" s="11" t="s">
        <v>340</v>
      </c>
      <c r="F10" s="36" t="s">
        <v>56</v>
      </c>
      <c r="G10" s="36">
        <v>6112724657</v>
      </c>
      <c r="H10" s="29">
        <v>757552038</v>
      </c>
      <c r="I10" s="16" t="s">
        <v>339</v>
      </c>
      <c r="J10" s="12"/>
      <c r="K10" s="1"/>
      <c r="L10" s="1"/>
      <c r="M10" s="12"/>
      <c r="N10" s="16" t="s">
        <v>338</v>
      </c>
    </row>
    <row r="11" spans="1:14" s="21" customFormat="1" ht="75">
      <c r="A11" s="1">
        <v>6</v>
      </c>
      <c r="B11" s="28" t="s">
        <v>180</v>
      </c>
      <c r="C11" s="36" t="s">
        <v>53</v>
      </c>
      <c r="D11" s="36" t="s">
        <v>23</v>
      </c>
      <c r="E11" s="11" t="s">
        <v>337</v>
      </c>
      <c r="F11" s="36" t="s">
        <v>54</v>
      </c>
      <c r="G11" s="36">
        <v>6111456516</v>
      </c>
      <c r="H11" s="29">
        <v>757676577</v>
      </c>
      <c r="I11" s="16" t="s">
        <v>336</v>
      </c>
      <c r="J11" s="16" t="s">
        <v>335</v>
      </c>
      <c r="K11" s="1"/>
      <c r="L11" s="1"/>
      <c r="M11" s="12" t="s">
        <v>334</v>
      </c>
      <c r="N11" s="16" t="s">
        <v>333</v>
      </c>
    </row>
    <row r="12" spans="1:14" s="21" customFormat="1" ht="75">
      <c r="A12" s="1">
        <v>7</v>
      </c>
      <c r="B12" s="28" t="s">
        <v>189</v>
      </c>
      <c r="C12" s="36" t="s">
        <v>192</v>
      </c>
      <c r="D12" s="36" t="s">
        <v>12</v>
      </c>
      <c r="E12" s="11" t="s">
        <v>209</v>
      </c>
      <c r="F12" s="36" t="s">
        <v>188</v>
      </c>
      <c r="G12" s="36" t="s">
        <v>187</v>
      </c>
      <c r="H12" s="29">
        <v>756424460</v>
      </c>
      <c r="I12" s="16" t="s">
        <v>332</v>
      </c>
      <c r="J12" s="16"/>
      <c r="K12" s="1">
        <v>80</v>
      </c>
      <c r="L12" s="1">
        <v>60</v>
      </c>
      <c r="M12" s="12" t="s">
        <v>331</v>
      </c>
      <c r="N12" s="16" t="s">
        <v>330</v>
      </c>
    </row>
    <row r="13" spans="1:14" s="21" customFormat="1">
      <c r="A13" s="1">
        <v>8</v>
      </c>
      <c r="B13" s="28" t="s">
        <v>133</v>
      </c>
      <c r="C13" s="36" t="s">
        <v>51</v>
      </c>
      <c r="D13" s="36" t="s">
        <v>58</v>
      </c>
      <c r="E13" s="11" t="s">
        <v>205</v>
      </c>
      <c r="F13" s="36" t="s">
        <v>52</v>
      </c>
      <c r="G13" s="36" t="s">
        <v>124</v>
      </c>
      <c r="H13" s="29">
        <v>757551324</v>
      </c>
      <c r="I13" s="16" t="s">
        <v>329</v>
      </c>
      <c r="J13" s="12"/>
      <c r="K13" s="1"/>
      <c r="L13" s="1"/>
      <c r="M13" s="12"/>
      <c r="N13" s="16" t="s">
        <v>328</v>
      </c>
    </row>
    <row r="14" spans="1:14" s="21" customFormat="1" ht="60">
      <c r="A14" s="1">
        <v>9</v>
      </c>
      <c r="B14" s="28" t="s">
        <v>134</v>
      </c>
      <c r="C14" s="36" t="s">
        <v>53</v>
      </c>
      <c r="D14" s="36" t="s">
        <v>23</v>
      </c>
      <c r="E14" s="11" t="s">
        <v>327</v>
      </c>
      <c r="F14" s="36">
        <v>230908030</v>
      </c>
      <c r="G14" s="36">
        <v>6112361002</v>
      </c>
      <c r="H14" s="29">
        <v>756438090</v>
      </c>
      <c r="I14" s="16" t="s">
        <v>326</v>
      </c>
      <c r="J14" s="12"/>
      <c r="K14" s="1">
        <v>30</v>
      </c>
      <c r="L14" s="1"/>
      <c r="M14" s="12" t="s">
        <v>325</v>
      </c>
      <c r="N14" s="16" t="s">
        <v>324</v>
      </c>
    </row>
    <row r="15" spans="1:14" s="21" customFormat="1" ht="30">
      <c r="A15" s="1">
        <v>10</v>
      </c>
      <c r="B15" s="28" t="s">
        <v>178</v>
      </c>
      <c r="C15" s="36" t="s">
        <v>65</v>
      </c>
      <c r="D15" s="36" t="s">
        <v>57</v>
      </c>
      <c r="E15" s="11" t="s">
        <v>209</v>
      </c>
      <c r="F15" s="36" t="s">
        <v>66</v>
      </c>
      <c r="G15" s="36" t="s">
        <v>130</v>
      </c>
      <c r="H15" s="29">
        <v>756473001</v>
      </c>
      <c r="I15" s="16" t="s">
        <v>323</v>
      </c>
      <c r="J15" s="16" t="s">
        <v>322</v>
      </c>
      <c r="K15" s="1">
        <v>33</v>
      </c>
      <c r="L15" s="1">
        <v>25</v>
      </c>
      <c r="M15" s="12"/>
      <c r="N15" s="16" t="s">
        <v>321</v>
      </c>
    </row>
    <row r="16" spans="1:14" s="21" customFormat="1" ht="14.25" customHeight="1">
      <c r="A16" s="1">
        <v>11</v>
      </c>
      <c r="B16" s="28" t="s">
        <v>179</v>
      </c>
      <c r="C16" s="19" t="s">
        <v>30</v>
      </c>
      <c r="D16" s="36" t="s">
        <v>12</v>
      </c>
      <c r="E16" s="11" t="s">
        <v>320</v>
      </c>
      <c r="F16" s="36">
        <v>363294530</v>
      </c>
      <c r="G16" s="36">
        <v>6112763864</v>
      </c>
      <c r="H16" s="29">
        <v>756420033</v>
      </c>
      <c r="I16" s="16" t="s">
        <v>319</v>
      </c>
      <c r="J16" s="12"/>
      <c r="K16" s="1"/>
      <c r="L16" s="1"/>
      <c r="M16" s="12"/>
      <c r="N16" s="16" t="s">
        <v>318</v>
      </c>
    </row>
    <row r="17" spans="1:14" s="21" customFormat="1" ht="75">
      <c r="A17" s="1">
        <v>12</v>
      </c>
      <c r="B17" s="28" t="s">
        <v>35</v>
      </c>
      <c r="C17" s="19" t="s">
        <v>31</v>
      </c>
      <c r="D17" s="36" t="s">
        <v>12</v>
      </c>
      <c r="E17" s="11" t="s">
        <v>317</v>
      </c>
      <c r="F17" s="36" t="s">
        <v>27</v>
      </c>
      <c r="G17" s="36">
        <v>6112718088</v>
      </c>
      <c r="H17" s="29">
        <v>756495888</v>
      </c>
      <c r="I17" s="16" t="s">
        <v>316</v>
      </c>
      <c r="J17" s="12"/>
      <c r="K17" s="1">
        <v>107</v>
      </c>
      <c r="L17" s="1" t="s">
        <v>36</v>
      </c>
      <c r="M17" s="12" t="s">
        <v>315</v>
      </c>
      <c r="N17" s="16" t="s">
        <v>314</v>
      </c>
    </row>
    <row r="18" spans="1:14" s="21" customFormat="1" ht="30">
      <c r="A18" s="1">
        <v>13</v>
      </c>
      <c r="B18" s="28" t="s">
        <v>129</v>
      </c>
      <c r="C18" s="36" t="s">
        <v>50</v>
      </c>
      <c r="D18" s="36" t="s">
        <v>12</v>
      </c>
      <c r="E18" s="11" t="s">
        <v>297</v>
      </c>
      <c r="F18" s="36">
        <v>231090613</v>
      </c>
      <c r="G18" s="36">
        <v>6111047841</v>
      </c>
      <c r="H18" s="29">
        <v>757526669</v>
      </c>
      <c r="I18" s="16" t="s">
        <v>313</v>
      </c>
      <c r="J18" s="16" t="s">
        <v>312</v>
      </c>
      <c r="K18" s="1"/>
      <c r="L18" s="1"/>
      <c r="M18" s="12"/>
      <c r="N18" s="16" t="s">
        <v>305</v>
      </c>
    </row>
    <row r="19" spans="1:14" s="21" customFormat="1" ht="90">
      <c r="A19" s="1">
        <v>14</v>
      </c>
      <c r="B19" s="28" t="s">
        <v>121</v>
      </c>
      <c r="C19" s="36" t="s">
        <v>37</v>
      </c>
      <c r="D19" s="36" t="s">
        <v>12</v>
      </c>
      <c r="E19" s="11" t="s">
        <v>311</v>
      </c>
      <c r="F19" s="36" t="s">
        <v>38</v>
      </c>
      <c r="G19" s="36" t="s">
        <v>120</v>
      </c>
      <c r="H19" s="29">
        <v>757525957</v>
      </c>
      <c r="I19" s="16" t="s">
        <v>310</v>
      </c>
      <c r="J19" s="12"/>
      <c r="K19" s="1"/>
      <c r="L19" s="1"/>
      <c r="M19" s="12" t="s">
        <v>309</v>
      </c>
      <c r="N19" s="16" t="s">
        <v>308</v>
      </c>
    </row>
    <row r="20" spans="1:14" s="21" customFormat="1" ht="54.95" customHeight="1">
      <c r="A20" s="1">
        <v>15</v>
      </c>
      <c r="B20" s="28" t="s">
        <v>15</v>
      </c>
      <c r="C20" s="36" t="s">
        <v>39</v>
      </c>
      <c r="D20" s="36" t="s">
        <v>12</v>
      </c>
      <c r="E20" s="11" t="s">
        <v>297</v>
      </c>
      <c r="F20" s="36">
        <v>389199023</v>
      </c>
      <c r="G20" s="36" t="s">
        <v>199</v>
      </c>
      <c r="H20" s="29">
        <v>756423880</v>
      </c>
      <c r="I20" s="16" t="s">
        <v>307</v>
      </c>
      <c r="J20" s="12"/>
      <c r="K20" s="1"/>
      <c r="L20" s="1"/>
      <c r="M20" s="12" t="s">
        <v>306</v>
      </c>
      <c r="N20" s="16" t="s">
        <v>305</v>
      </c>
    </row>
    <row r="21" spans="1:14" s="21" customFormat="1" ht="45">
      <c r="A21" s="1">
        <v>16</v>
      </c>
      <c r="B21" s="28" t="s">
        <v>183</v>
      </c>
      <c r="C21" s="36" t="s">
        <v>48</v>
      </c>
      <c r="D21" s="36" t="s">
        <v>59</v>
      </c>
      <c r="E21" s="11" t="s">
        <v>301</v>
      </c>
      <c r="F21" s="36" t="s">
        <v>49</v>
      </c>
      <c r="G21" s="36" t="s">
        <v>123</v>
      </c>
      <c r="H21" s="29">
        <v>757553286</v>
      </c>
      <c r="I21" s="16" t="s">
        <v>304</v>
      </c>
      <c r="J21" s="16" t="s">
        <v>303</v>
      </c>
      <c r="K21" s="1">
        <v>12</v>
      </c>
      <c r="L21" s="1"/>
      <c r="M21" s="12"/>
      <c r="N21" s="16" t="s">
        <v>302</v>
      </c>
    </row>
    <row r="22" spans="1:14" s="21" customFormat="1" ht="14.25" customHeight="1">
      <c r="A22" s="1">
        <v>17</v>
      </c>
      <c r="B22" s="28" t="s">
        <v>128</v>
      </c>
      <c r="C22" s="36" t="s">
        <v>46</v>
      </c>
      <c r="D22" s="36" t="s">
        <v>58</v>
      </c>
      <c r="E22" s="11" t="s">
        <v>301</v>
      </c>
      <c r="F22" s="36" t="s">
        <v>47</v>
      </c>
      <c r="G22" s="36">
        <v>6111288131</v>
      </c>
      <c r="H22" s="29">
        <v>757551506</v>
      </c>
      <c r="I22" s="30" t="s">
        <v>300</v>
      </c>
      <c r="J22" s="16" t="s">
        <v>299</v>
      </c>
      <c r="K22" s="1"/>
      <c r="L22" s="1"/>
      <c r="M22" s="12"/>
      <c r="N22" s="16" t="s">
        <v>298</v>
      </c>
    </row>
    <row r="23" spans="1:14" s="21" customFormat="1" ht="45">
      <c r="A23" s="1">
        <v>18</v>
      </c>
      <c r="B23" s="28" t="s">
        <v>125</v>
      </c>
      <c r="C23" s="36" t="s">
        <v>200</v>
      </c>
      <c r="D23" s="36" t="s">
        <v>23</v>
      </c>
      <c r="E23" s="11" t="s">
        <v>297</v>
      </c>
      <c r="F23" s="36" t="s">
        <v>40</v>
      </c>
      <c r="G23" s="36">
        <v>6111119463</v>
      </c>
      <c r="H23" s="29">
        <v>757531831</v>
      </c>
      <c r="I23" s="38" t="s">
        <v>296</v>
      </c>
      <c r="J23" s="12"/>
      <c r="K23" s="1">
        <v>13</v>
      </c>
      <c r="L23" s="1">
        <v>0</v>
      </c>
      <c r="M23" s="12"/>
      <c r="N23" s="16" t="s">
        <v>295</v>
      </c>
    </row>
    <row r="24" spans="1:14" s="21" customFormat="1" ht="30">
      <c r="A24" s="1">
        <v>19</v>
      </c>
      <c r="B24" s="28" t="s">
        <v>170</v>
      </c>
      <c r="C24" s="36" t="s">
        <v>42</v>
      </c>
      <c r="D24" s="36" t="s">
        <v>12</v>
      </c>
      <c r="E24" s="11" t="s">
        <v>291</v>
      </c>
      <c r="F24" s="36" t="s">
        <v>43</v>
      </c>
      <c r="G24" s="36">
        <v>6112661879</v>
      </c>
      <c r="H24" s="29">
        <v>756428112</v>
      </c>
      <c r="I24" s="16" t="s">
        <v>294</v>
      </c>
      <c r="J24" s="12"/>
      <c r="K24" s="1">
        <v>61</v>
      </c>
      <c r="L24" s="1">
        <v>0</v>
      </c>
      <c r="M24" s="12" t="s">
        <v>293</v>
      </c>
      <c r="N24" s="16" t="s">
        <v>292</v>
      </c>
    </row>
    <row r="25" spans="1:14" s="21" customFormat="1" ht="30">
      <c r="A25" s="1">
        <v>20</v>
      </c>
      <c r="B25" s="28" t="s">
        <v>193</v>
      </c>
      <c r="C25" s="36" t="s">
        <v>44</v>
      </c>
      <c r="D25" s="36" t="s">
        <v>58</v>
      </c>
      <c r="E25" s="11" t="s">
        <v>291</v>
      </c>
      <c r="F25" s="36" t="s">
        <v>45</v>
      </c>
      <c r="G25" s="36" t="s">
        <v>122</v>
      </c>
      <c r="H25" s="29">
        <v>757557690</v>
      </c>
      <c r="I25" s="16" t="s">
        <v>290</v>
      </c>
      <c r="J25" s="12"/>
      <c r="K25" s="1">
        <v>32</v>
      </c>
      <c r="L25" s="1"/>
      <c r="M25" s="12"/>
      <c r="N25" s="16" t="s">
        <v>289</v>
      </c>
    </row>
    <row r="26" spans="1:14" s="21" customFormat="1" ht="15" customHeight="1">
      <c r="A26" s="40"/>
      <c r="B26" s="31" t="s">
        <v>9</v>
      </c>
      <c r="C26" s="32"/>
      <c r="D26" s="32"/>
      <c r="E26" s="42"/>
      <c r="F26" s="32"/>
      <c r="G26" s="32"/>
      <c r="H26" s="42"/>
      <c r="I26" s="32"/>
      <c r="J26" s="32"/>
      <c r="K26" s="42"/>
      <c r="L26" s="42"/>
      <c r="M26" s="32"/>
      <c r="N26" s="33"/>
    </row>
    <row r="27" spans="1:14" s="21" customFormat="1">
      <c r="A27" s="1">
        <v>21</v>
      </c>
      <c r="B27" s="28" t="s">
        <v>16</v>
      </c>
      <c r="C27" s="36" t="s">
        <v>174</v>
      </c>
      <c r="D27" s="36" t="s">
        <v>23</v>
      </c>
      <c r="E27" s="11" t="s">
        <v>288</v>
      </c>
      <c r="F27" s="36" t="s">
        <v>152</v>
      </c>
      <c r="G27" s="36" t="s">
        <v>138</v>
      </c>
      <c r="H27" s="29">
        <v>756414069</v>
      </c>
      <c r="I27" s="16" t="s">
        <v>287</v>
      </c>
      <c r="J27" s="16"/>
      <c r="K27" s="1"/>
      <c r="L27" s="1"/>
      <c r="M27" s="12"/>
      <c r="N27" s="16" t="s">
        <v>286</v>
      </c>
    </row>
    <row r="28" spans="1:14" s="21" customFormat="1" ht="14.25" customHeight="1">
      <c r="A28" s="1">
        <v>22</v>
      </c>
      <c r="B28" s="28" t="s">
        <v>145</v>
      </c>
      <c r="C28" s="36" t="s">
        <v>67</v>
      </c>
      <c r="D28" s="36" t="s">
        <v>12</v>
      </c>
      <c r="E28" s="11" t="s">
        <v>273</v>
      </c>
      <c r="F28" s="36" t="s">
        <v>113</v>
      </c>
      <c r="G28" s="36" t="s">
        <v>131</v>
      </c>
      <c r="H28" s="29">
        <v>756423610</v>
      </c>
      <c r="I28" s="16" t="s">
        <v>285</v>
      </c>
      <c r="J28" s="12"/>
      <c r="K28" s="1"/>
      <c r="L28" s="1"/>
      <c r="M28" s="12"/>
      <c r="N28" s="16" t="s">
        <v>271</v>
      </c>
    </row>
    <row r="29" spans="1:14" s="21" customFormat="1">
      <c r="A29" s="1">
        <v>23</v>
      </c>
      <c r="B29" s="28" t="s">
        <v>144</v>
      </c>
      <c r="C29" s="36" t="s">
        <v>175</v>
      </c>
      <c r="D29" s="36" t="s">
        <v>12</v>
      </c>
      <c r="E29" s="11" t="s">
        <v>273</v>
      </c>
      <c r="F29" s="36" t="s">
        <v>142</v>
      </c>
      <c r="G29" s="36" t="s">
        <v>132</v>
      </c>
      <c r="H29" s="29">
        <v>756421343</v>
      </c>
      <c r="I29" s="16" t="s">
        <v>284</v>
      </c>
      <c r="J29" s="12"/>
      <c r="K29" s="1"/>
      <c r="L29" s="1"/>
      <c r="M29" s="12"/>
      <c r="N29" s="16" t="s">
        <v>271</v>
      </c>
    </row>
    <row r="30" spans="1:14" s="21" customFormat="1">
      <c r="A30" s="1">
        <v>24</v>
      </c>
      <c r="B30" s="28" t="s">
        <v>143</v>
      </c>
      <c r="C30" s="36" t="s">
        <v>68</v>
      </c>
      <c r="D30" s="36" t="s">
        <v>58</v>
      </c>
      <c r="E30" s="11" t="s">
        <v>273</v>
      </c>
      <c r="F30" s="36" t="s">
        <v>73</v>
      </c>
      <c r="G30" s="36">
        <v>6112706731</v>
      </c>
      <c r="H30" s="29">
        <v>757551631</v>
      </c>
      <c r="I30" s="16" t="s">
        <v>283</v>
      </c>
      <c r="J30" s="16" t="s">
        <v>282</v>
      </c>
      <c r="K30" s="1"/>
      <c r="L30" s="1"/>
      <c r="M30" s="12"/>
      <c r="N30" s="16" t="s">
        <v>271</v>
      </c>
    </row>
    <row r="31" spans="1:14" s="21" customFormat="1" ht="30">
      <c r="A31" s="1">
        <v>25</v>
      </c>
      <c r="B31" s="28" t="s">
        <v>146</v>
      </c>
      <c r="C31" s="36" t="s">
        <v>69</v>
      </c>
      <c r="D31" s="36" t="s">
        <v>59</v>
      </c>
      <c r="E31" s="11" t="s">
        <v>273</v>
      </c>
      <c r="F31" s="36" t="s">
        <v>74</v>
      </c>
      <c r="G31" s="36" t="s">
        <v>136</v>
      </c>
      <c r="H31" s="29">
        <v>757553715</v>
      </c>
      <c r="I31" s="16" t="s">
        <v>281</v>
      </c>
      <c r="J31" s="12"/>
      <c r="K31" s="1">
        <v>23</v>
      </c>
      <c r="L31" s="1">
        <v>10</v>
      </c>
      <c r="M31" s="12"/>
      <c r="N31" s="16" t="s">
        <v>278</v>
      </c>
    </row>
    <row r="32" spans="1:14" s="21" customFormat="1">
      <c r="A32" s="1">
        <v>26</v>
      </c>
      <c r="B32" s="28" t="s">
        <v>147</v>
      </c>
      <c r="C32" s="36" t="s">
        <v>70</v>
      </c>
      <c r="D32" s="36" t="s">
        <v>23</v>
      </c>
      <c r="E32" s="11" t="s">
        <v>273</v>
      </c>
      <c r="F32" s="36" t="s">
        <v>75</v>
      </c>
      <c r="G32" s="36">
        <v>6112706429</v>
      </c>
      <c r="H32" s="29">
        <v>757526488</v>
      </c>
      <c r="I32" s="16" t="s">
        <v>280</v>
      </c>
      <c r="J32" s="16" t="s">
        <v>279</v>
      </c>
      <c r="K32" s="1">
        <v>32</v>
      </c>
      <c r="L32" s="1">
        <v>13</v>
      </c>
      <c r="M32" s="12"/>
      <c r="N32" s="16" t="s">
        <v>278</v>
      </c>
    </row>
    <row r="33" spans="1:14" s="21" customFormat="1" ht="30">
      <c r="A33" s="1">
        <v>27</v>
      </c>
      <c r="B33" s="28" t="s">
        <v>148</v>
      </c>
      <c r="C33" s="36" t="s">
        <v>71</v>
      </c>
      <c r="D33" s="36" t="s">
        <v>58</v>
      </c>
      <c r="E33" s="11" t="s">
        <v>273</v>
      </c>
      <c r="F33" s="36" t="s">
        <v>76</v>
      </c>
      <c r="G33" s="36" t="s">
        <v>137</v>
      </c>
      <c r="H33" s="29">
        <v>757551678</v>
      </c>
      <c r="I33" s="16" t="s">
        <v>277</v>
      </c>
      <c r="J33" s="16" t="s">
        <v>276</v>
      </c>
      <c r="K33" s="1"/>
      <c r="L33" s="1"/>
      <c r="M33" s="12"/>
      <c r="N33" s="16" t="s">
        <v>271</v>
      </c>
    </row>
    <row r="34" spans="1:14" s="21" customFormat="1" ht="30">
      <c r="A34" s="1">
        <v>28</v>
      </c>
      <c r="B34" s="28" t="s">
        <v>151</v>
      </c>
      <c r="C34" s="36" t="s">
        <v>72</v>
      </c>
      <c r="D34" s="36" t="s">
        <v>23</v>
      </c>
      <c r="E34" s="11" t="s">
        <v>273</v>
      </c>
      <c r="F34" s="36" t="s">
        <v>77</v>
      </c>
      <c r="G34" s="36">
        <v>6112706033</v>
      </c>
      <c r="H34" s="29">
        <v>756472418</v>
      </c>
      <c r="I34" s="16" t="s">
        <v>275</v>
      </c>
      <c r="J34" s="16" t="s">
        <v>274</v>
      </c>
      <c r="K34" s="1"/>
      <c r="L34" s="1"/>
      <c r="M34" s="12"/>
      <c r="N34" s="16" t="s">
        <v>271</v>
      </c>
    </row>
    <row r="35" spans="1:14" s="21" customFormat="1" ht="30">
      <c r="A35" s="1">
        <v>29</v>
      </c>
      <c r="B35" s="28" t="s">
        <v>155</v>
      </c>
      <c r="C35" s="36" t="s">
        <v>78</v>
      </c>
      <c r="D35" s="36" t="s">
        <v>12</v>
      </c>
      <c r="E35" s="11" t="s">
        <v>273</v>
      </c>
      <c r="F35" s="36" t="s">
        <v>85</v>
      </c>
      <c r="G35" s="36">
        <v>6112706441</v>
      </c>
      <c r="H35" s="29">
        <v>756480466</v>
      </c>
      <c r="I35" s="16" t="s">
        <v>272</v>
      </c>
      <c r="J35" s="12"/>
      <c r="K35" s="1"/>
      <c r="L35" s="1"/>
      <c r="M35" s="12"/>
      <c r="N35" s="16" t="s">
        <v>271</v>
      </c>
    </row>
    <row r="36" spans="1:14" s="21" customFormat="1" ht="45">
      <c r="A36" s="1">
        <v>30</v>
      </c>
      <c r="B36" s="28" t="s">
        <v>173</v>
      </c>
      <c r="C36" s="36" t="s">
        <v>112</v>
      </c>
      <c r="D36" s="36" t="s">
        <v>12</v>
      </c>
      <c r="E36" s="11" t="s">
        <v>270</v>
      </c>
      <c r="F36" s="36" t="s">
        <v>118</v>
      </c>
      <c r="G36" s="36" t="s">
        <v>166</v>
      </c>
      <c r="H36" s="29">
        <v>756453270</v>
      </c>
      <c r="I36" s="16" t="s">
        <v>269</v>
      </c>
      <c r="J36" s="16" t="s">
        <v>268</v>
      </c>
      <c r="K36" s="1"/>
      <c r="L36" s="1"/>
      <c r="M36" s="12" t="s">
        <v>267</v>
      </c>
      <c r="N36" s="16" t="s">
        <v>266</v>
      </c>
    </row>
    <row r="37" spans="1:14" s="21" customFormat="1" ht="30">
      <c r="A37" s="1">
        <v>31</v>
      </c>
      <c r="B37" s="28" t="s">
        <v>156</v>
      </c>
      <c r="C37" s="36" t="s">
        <v>79</v>
      </c>
      <c r="D37" s="36" t="s">
        <v>12</v>
      </c>
      <c r="E37" s="11" t="s">
        <v>239</v>
      </c>
      <c r="F37" s="36" t="s">
        <v>86</v>
      </c>
      <c r="G37" s="36" t="s">
        <v>139</v>
      </c>
      <c r="H37" s="29">
        <v>757523376</v>
      </c>
      <c r="I37" s="16" t="s">
        <v>265</v>
      </c>
      <c r="J37" s="16" t="s">
        <v>264</v>
      </c>
      <c r="K37" s="1"/>
      <c r="L37" s="1"/>
      <c r="M37" s="12" t="s">
        <v>263</v>
      </c>
      <c r="N37" s="16" t="s">
        <v>243</v>
      </c>
    </row>
    <row r="38" spans="1:14" s="21" customFormat="1" ht="29.25" customHeight="1">
      <c r="A38" s="1">
        <v>32</v>
      </c>
      <c r="B38" s="28" t="s">
        <v>157</v>
      </c>
      <c r="C38" s="36" t="s">
        <v>80</v>
      </c>
      <c r="D38" s="36" t="s">
        <v>58</v>
      </c>
      <c r="E38" s="11" t="s">
        <v>239</v>
      </c>
      <c r="F38" s="36" t="s">
        <v>87</v>
      </c>
      <c r="G38" s="36">
        <v>6111113319</v>
      </c>
      <c r="H38" s="29">
        <v>757551475</v>
      </c>
      <c r="I38" s="30" t="s">
        <v>262</v>
      </c>
      <c r="J38" s="16" t="s">
        <v>261</v>
      </c>
      <c r="K38" s="1">
        <v>67</v>
      </c>
      <c r="L38" s="1">
        <v>53</v>
      </c>
      <c r="M38" s="12"/>
      <c r="N38" s="16" t="s">
        <v>260</v>
      </c>
    </row>
    <row r="39" spans="1:14" s="21" customFormat="1">
      <c r="A39" s="1">
        <v>33</v>
      </c>
      <c r="B39" s="28" t="s">
        <v>158</v>
      </c>
      <c r="C39" s="36" t="s">
        <v>81</v>
      </c>
      <c r="D39" s="36" t="s">
        <v>12</v>
      </c>
      <c r="E39" s="11" t="s">
        <v>239</v>
      </c>
      <c r="F39" s="36" t="s">
        <v>88</v>
      </c>
      <c r="G39" s="36" t="s">
        <v>140</v>
      </c>
      <c r="H39" s="29">
        <v>756421429</v>
      </c>
      <c r="I39" s="16" t="s">
        <v>259</v>
      </c>
      <c r="J39" s="16" t="s">
        <v>258</v>
      </c>
      <c r="K39" s="1">
        <v>34</v>
      </c>
      <c r="L39" s="1">
        <v>26</v>
      </c>
      <c r="M39" s="12"/>
      <c r="N39" s="16" t="s">
        <v>243</v>
      </c>
    </row>
    <row r="40" spans="1:14" s="21" customFormat="1" ht="30">
      <c r="A40" s="1">
        <v>34</v>
      </c>
      <c r="B40" s="28" t="s">
        <v>159</v>
      </c>
      <c r="C40" s="36" t="s">
        <v>41</v>
      </c>
      <c r="D40" s="36" t="s">
        <v>58</v>
      </c>
      <c r="E40" s="11" t="s">
        <v>239</v>
      </c>
      <c r="F40" s="36" t="s">
        <v>89</v>
      </c>
      <c r="G40" s="36">
        <v>6111949615</v>
      </c>
      <c r="H40" s="29">
        <v>757551430</v>
      </c>
      <c r="I40" s="16" t="s">
        <v>257</v>
      </c>
      <c r="J40" s="16" t="s">
        <v>256</v>
      </c>
      <c r="K40" s="1">
        <v>72</v>
      </c>
      <c r="L40" s="1">
        <v>59</v>
      </c>
      <c r="M40" s="12"/>
      <c r="N40" s="16" t="s">
        <v>255</v>
      </c>
    </row>
    <row r="41" spans="1:14" s="21" customFormat="1" ht="30">
      <c r="A41" s="1">
        <v>35</v>
      </c>
      <c r="B41" s="28" t="s">
        <v>171</v>
      </c>
      <c r="C41" s="36" t="s">
        <v>82</v>
      </c>
      <c r="D41" s="36" t="s">
        <v>12</v>
      </c>
      <c r="E41" s="11" t="s">
        <v>239</v>
      </c>
      <c r="F41" s="36" t="s">
        <v>90</v>
      </c>
      <c r="G41" s="36" t="s">
        <v>141</v>
      </c>
      <c r="H41" s="29">
        <v>757523335</v>
      </c>
      <c r="I41" s="16" t="s">
        <v>254</v>
      </c>
      <c r="J41" s="16" t="s">
        <v>253</v>
      </c>
      <c r="K41" s="1">
        <v>58</v>
      </c>
      <c r="L41" s="1">
        <v>47</v>
      </c>
      <c r="M41" s="12"/>
      <c r="N41" s="16" t="s">
        <v>243</v>
      </c>
    </row>
    <row r="42" spans="1:14" s="21" customFormat="1" ht="30">
      <c r="A42" s="1">
        <v>36</v>
      </c>
      <c r="B42" s="28" t="s">
        <v>177</v>
      </c>
      <c r="C42" s="36" t="s">
        <v>83</v>
      </c>
      <c r="D42" s="36" t="s">
        <v>23</v>
      </c>
      <c r="E42" s="11" t="s">
        <v>239</v>
      </c>
      <c r="F42" s="36" t="s">
        <v>91</v>
      </c>
      <c r="G42" s="36">
        <v>6111545177</v>
      </c>
      <c r="H42" s="29">
        <v>757525995</v>
      </c>
      <c r="I42" s="16" t="s">
        <v>252</v>
      </c>
      <c r="J42" s="16" t="s">
        <v>251</v>
      </c>
      <c r="K42" s="1">
        <v>99</v>
      </c>
      <c r="L42" s="1">
        <v>81</v>
      </c>
      <c r="M42" s="12" t="s">
        <v>250</v>
      </c>
      <c r="N42" s="16" t="s">
        <v>243</v>
      </c>
    </row>
    <row r="43" spans="1:14" s="21" customFormat="1" ht="30">
      <c r="A43" s="1">
        <v>37</v>
      </c>
      <c r="B43" s="28" t="s">
        <v>161</v>
      </c>
      <c r="C43" s="36" t="s">
        <v>84</v>
      </c>
      <c r="D43" s="36" t="s">
        <v>12</v>
      </c>
      <c r="E43" s="11" t="s">
        <v>239</v>
      </c>
      <c r="F43" s="36" t="s">
        <v>92</v>
      </c>
      <c r="G43" s="36" t="s">
        <v>149</v>
      </c>
      <c r="H43" s="29">
        <v>757649475</v>
      </c>
      <c r="I43" s="16" t="s">
        <v>249</v>
      </c>
      <c r="J43" s="16" t="s">
        <v>248</v>
      </c>
      <c r="K43" s="1">
        <v>87</v>
      </c>
      <c r="L43" s="1">
        <v>68</v>
      </c>
      <c r="M43" s="12"/>
      <c r="N43" s="16" t="s">
        <v>247</v>
      </c>
    </row>
    <row r="44" spans="1:14" s="21" customFormat="1" ht="30">
      <c r="A44" s="1">
        <v>38</v>
      </c>
      <c r="B44" s="28" t="s">
        <v>162</v>
      </c>
      <c r="C44" s="36" t="s">
        <v>93</v>
      </c>
      <c r="D44" s="36" t="s">
        <v>23</v>
      </c>
      <c r="E44" s="11" t="s">
        <v>239</v>
      </c>
      <c r="F44" s="36" t="s">
        <v>102</v>
      </c>
      <c r="G44" s="36">
        <v>6111142060</v>
      </c>
      <c r="H44" s="29">
        <v>757531296</v>
      </c>
      <c r="I44" s="16" t="s">
        <v>246</v>
      </c>
      <c r="J44" s="16" t="s">
        <v>245</v>
      </c>
      <c r="K44" s="1">
        <v>180</v>
      </c>
      <c r="L44" s="1">
        <v>125</v>
      </c>
      <c r="M44" s="12" t="s">
        <v>244</v>
      </c>
      <c r="N44" s="16" t="s">
        <v>243</v>
      </c>
    </row>
    <row r="45" spans="1:14" s="21" customFormat="1" ht="45">
      <c r="A45" s="1">
        <v>39</v>
      </c>
      <c r="B45" s="28" t="s">
        <v>163</v>
      </c>
      <c r="C45" s="36" t="s">
        <v>94</v>
      </c>
      <c r="D45" s="36" t="s">
        <v>12</v>
      </c>
      <c r="E45" s="11" t="s">
        <v>239</v>
      </c>
      <c r="F45" s="36" t="s">
        <v>103</v>
      </c>
      <c r="G45" s="36" t="s">
        <v>150</v>
      </c>
      <c r="H45" s="29">
        <v>757523972</v>
      </c>
      <c r="I45" s="16" t="s">
        <v>242</v>
      </c>
      <c r="J45" s="16" t="s">
        <v>241</v>
      </c>
      <c r="K45" s="1">
        <v>49</v>
      </c>
      <c r="L45" s="1">
        <v>36</v>
      </c>
      <c r="M45" s="12"/>
      <c r="N45" s="16" t="s">
        <v>240</v>
      </c>
    </row>
    <row r="46" spans="1:14" s="21" customFormat="1" ht="45">
      <c r="A46" s="1">
        <v>40</v>
      </c>
      <c r="B46" s="20" t="s">
        <v>169</v>
      </c>
      <c r="C46" s="36" t="s">
        <v>95</v>
      </c>
      <c r="D46" s="36" t="s">
        <v>59</v>
      </c>
      <c r="E46" s="11" t="s">
        <v>239</v>
      </c>
      <c r="F46" s="36" t="s">
        <v>104</v>
      </c>
      <c r="G46" s="36">
        <v>6112727124</v>
      </c>
      <c r="H46" s="29">
        <v>757553342</v>
      </c>
      <c r="I46" s="16" t="s">
        <v>238</v>
      </c>
      <c r="J46" s="16" t="s">
        <v>237</v>
      </c>
      <c r="K46" s="1">
        <v>55</v>
      </c>
      <c r="L46" s="1">
        <v>42</v>
      </c>
      <c r="M46" s="12" t="s">
        <v>236</v>
      </c>
      <c r="N46" s="16" t="s">
        <v>235</v>
      </c>
    </row>
    <row r="47" spans="1:14" s="21" customFormat="1" ht="30">
      <c r="A47" s="1">
        <v>41</v>
      </c>
      <c r="B47" s="28" t="s">
        <v>17</v>
      </c>
      <c r="C47" s="36" t="s">
        <v>96</v>
      </c>
      <c r="D47" s="36" t="s">
        <v>12</v>
      </c>
      <c r="E47" s="11" t="s">
        <v>234</v>
      </c>
      <c r="F47" s="36" t="s">
        <v>105</v>
      </c>
      <c r="G47" s="36" t="s">
        <v>153</v>
      </c>
      <c r="H47" s="29">
        <v>757677800</v>
      </c>
      <c r="I47" s="16" t="s">
        <v>233</v>
      </c>
      <c r="J47" s="16" t="s">
        <v>232</v>
      </c>
      <c r="K47" s="1"/>
      <c r="L47" s="1"/>
      <c r="M47" s="12"/>
      <c r="N47" s="16" t="s">
        <v>231</v>
      </c>
    </row>
    <row r="48" spans="1:14" s="21" customFormat="1" ht="30">
      <c r="A48" s="1">
        <v>42</v>
      </c>
      <c r="B48" s="28" t="s">
        <v>202</v>
      </c>
      <c r="C48" s="36" t="s">
        <v>97</v>
      </c>
      <c r="D48" s="36" t="s">
        <v>58</v>
      </c>
      <c r="E48" s="11" t="s">
        <v>209</v>
      </c>
      <c r="F48" s="36" t="s">
        <v>106</v>
      </c>
      <c r="G48" s="36">
        <v>6111705729</v>
      </c>
      <c r="H48" s="29">
        <v>757551671</v>
      </c>
      <c r="I48" s="16" t="s">
        <v>230</v>
      </c>
      <c r="J48" s="16" t="s">
        <v>229</v>
      </c>
      <c r="K48" s="1">
        <v>61</v>
      </c>
      <c r="L48" s="1">
        <v>48</v>
      </c>
      <c r="M48" s="12"/>
      <c r="N48" s="16" t="s">
        <v>210</v>
      </c>
    </row>
    <row r="49" spans="1:14" s="21" customFormat="1" ht="30">
      <c r="A49" s="1">
        <v>43</v>
      </c>
      <c r="B49" s="28" t="s">
        <v>167</v>
      </c>
      <c r="C49" s="36" t="s">
        <v>99</v>
      </c>
      <c r="D49" s="36" t="s">
        <v>23</v>
      </c>
      <c r="E49" s="11" t="s">
        <v>209</v>
      </c>
      <c r="F49" s="36" t="s">
        <v>107</v>
      </c>
      <c r="G49" s="36">
        <v>6112558414</v>
      </c>
      <c r="H49" s="29">
        <v>757522881</v>
      </c>
      <c r="I49" s="16" t="s">
        <v>228</v>
      </c>
      <c r="J49" s="16" t="s">
        <v>227</v>
      </c>
      <c r="K49" s="1">
        <v>79</v>
      </c>
      <c r="L49" s="1">
        <v>60</v>
      </c>
      <c r="M49" s="12"/>
      <c r="N49" s="16" t="s">
        <v>210</v>
      </c>
    </row>
    <row r="50" spans="1:14" s="21" customFormat="1" ht="45">
      <c r="A50" s="1">
        <v>44</v>
      </c>
      <c r="B50" s="28" t="s">
        <v>18</v>
      </c>
      <c r="C50" s="36" t="s">
        <v>108</v>
      </c>
      <c r="D50" s="36" t="s">
        <v>12</v>
      </c>
      <c r="E50" s="11" t="s">
        <v>209</v>
      </c>
      <c r="F50" s="36" t="s">
        <v>114</v>
      </c>
      <c r="G50" s="36">
        <v>6112558070</v>
      </c>
      <c r="H50" s="29">
        <v>756423718</v>
      </c>
      <c r="I50" s="16" t="s">
        <v>226</v>
      </c>
      <c r="J50" s="16" t="s">
        <v>225</v>
      </c>
      <c r="K50" s="1">
        <v>70</v>
      </c>
      <c r="L50" s="1">
        <v>51</v>
      </c>
      <c r="M50" s="12" t="s">
        <v>224</v>
      </c>
      <c r="N50" s="16" t="s">
        <v>210</v>
      </c>
    </row>
    <row r="51" spans="1:14" s="21" customFormat="1" ht="30">
      <c r="A51" s="1">
        <v>45</v>
      </c>
      <c r="B51" s="28" t="s">
        <v>184</v>
      </c>
      <c r="C51" s="36" t="s">
        <v>109</v>
      </c>
      <c r="D51" s="36" t="s">
        <v>23</v>
      </c>
      <c r="E51" s="11" t="s">
        <v>209</v>
      </c>
      <c r="F51" s="36" t="s">
        <v>115</v>
      </c>
      <c r="G51" s="36" t="s">
        <v>164</v>
      </c>
      <c r="H51" s="29">
        <v>757524581</v>
      </c>
      <c r="I51" s="16" t="s">
        <v>223</v>
      </c>
      <c r="J51" s="16" t="s">
        <v>222</v>
      </c>
      <c r="K51" s="1">
        <v>71</v>
      </c>
      <c r="L51" s="1">
        <v>57</v>
      </c>
      <c r="M51" s="12" t="s">
        <v>221</v>
      </c>
      <c r="N51" s="16" t="s">
        <v>210</v>
      </c>
    </row>
    <row r="52" spans="1:14" s="21" customFormat="1" ht="30">
      <c r="A52" s="1">
        <v>46</v>
      </c>
      <c r="B52" s="28" t="s">
        <v>201</v>
      </c>
      <c r="C52" s="36" t="s">
        <v>98</v>
      </c>
      <c r="D52" s="36" t="s">
        <v>12</v>
      </c>
      <c r="E52" s="11" t="s">
        <v>209</v>
      </c>
      <c r="F52" s="36">
        <v>231083984</v>
      </c>
      <c r="G52" s="36" t="s">
        <v>154</v>
      </c>
      <c r="H52" s="29">
        <v>756423900</v>
      </c>
      <c r="I52" s="16" t="s">
        <v>219</v>
      </c>
      <c r="J52" s="16" t="s">
        <v>218</v>
      </c>
      <c r="K52" s="1">
        <v>50</v>
      </c>
      <c r="L52" s="1">
        <v>37</v>
      </c>
      <c r="M52" s="12" t="s">
        <v>217</v>
      </c>
      <c r="N52" s="16" t="s">
        <v>210</v>
      </c>
    </row>
    <row r="53" spans="1:14" s="21" customFormat="1" ht="45">
      <c r="A53" s="1">
        <v>47</v>
      </c>
      <c r="B53" s="28" t="s">
        <v>185</v>
      </c>
      <c r="C53" s="36" t="s">
        <v>110</v>
      </c>
      <c r="D53" s="36" t="s">
        <v>58</v>
      </c>
      <c r="E53" s="11" t="s">
        <v>209</v>
      </c>
      <c r="F53" s="36" t="s">
        <v>116</v>
      </c>
      <c r="G53" s="36" t="s">
        <v>165</v>
      </c>
      <c r="H53" s="29">
        <v>757547421</v>
      </c>
      <c r="I53" s="16" t="s">
        <v>216</v>
      </c>
      <c r="J53" s="16" t="s">
        <v>215</v>
      </c>
      <c r="K53" s="1">
        <v>66</v>
      </c>
      <c r="L53" s="1">
        <v>46</v>
      </c>
      <c r="M53" s="12" t="s">
        <v>214</v>
      </c>
      <c r="N53" s="16" t="s">
        <v>213</v>
      </c>
    </row>
    <row r="54" spans="1:14" s="21" customFormat="1" ht="30">
      <c r="A54" s="1">
        <v>48</v>
      </c>
      <c r="B54" s="28" t="s">
        <v>168</v>
      </c>
      <c r="C54" s="36" t="s">
        <v>100</v>
      </c>
      <c r="D54" s="36" t="s">
        <v>58</v>
      </c>
      <c r="E54" s="11" t="s">
        <v>209</v>
      </c>
      <c r="F54" s="36" t="s">
        <v>101</v>
      </c>
      <c r="G54" s="36" t="s">
        <v>160</v>
      </c>
      <c r="H54" s="29">
        <v>756456228</v>
      </c>
      <c r="I54" s="16" t="s">
        <v>212</v>
      </c>
      <c r="J54" s="16" t="s">
        <v>211</v>
      </c>
      <c r="K54" s="1">
        <v>78</v>
      </c>
      <c r="L54" s="1">
        <v>61</v>
      </c>
      <c r="M54" s="12"/>
      <c r="N54" s="16" t="s">
        <v>210</v>
      </c>
    </row>
    <row r="55" spans="1:14" s="21" customFormat="1" ht="28.5" customHeight="1">
      <c r="A55" s="1">
        <v>49</v>
      </c>
      <c r="B55" s="28" t="s">
        <v>10</v>
      </c>
      <c r="C55" s="36" t="s">
        <v>11</v>
      </c>
      <c r="D55" s="36" t="s">
        <v>12</v>
      </c>
      <c r="E55" s="11" t="s">
        <v>209</v>
      </c>
      <c r="F55" s="36" t="s">
        <v>13</v>
      </c>
      <c r="G55" s="36">
        <v>6111537982</v>
      </c>
      <c r="H55" s="29">
        <v>757525031</v>
      </c>
      <c r="I55" s="16" t="s">
        <v>208</v>
      </c>
      <c r="J55" s="37" t="s">
        <v>207</v>
      </c>
      <c r="K55" s="1">
        <v>83</v>
      </c>
      <c r="L55" s="1">
        <v>61</v>
      </c>
      <c r="M55" s="12"/>
      <c r="N55" s="16" t="s">
        <v>206</v>
      </c>
    </row>
    <row r="56" spans="1:14" s="21" customFormat="1" ht="30">
      <c r="A56" s="1">
        <v>50</v>
      </c>
      <c r="B56" s="28" t="s">
        <v>172</v>
      </c>
      <c r="C56" s="36" t="s">
        <v>111</v>
      </c>
      <c r="D56" s="36" t="s">
        <v>12</v>
      </c>
      <c r="E56" s="11" t="s">
        <v>205</v>
      </c>
      <c r="F56" s="36" t="s">
        <v>117</v>
      </c>
      <c r="G56" s="36">
        <v>6111863919</v>
      </c>
      <c r="H56" s="29">
        <v>757678963</v>
      </c>
      <c r="I56" s="99" t="s">
        <v>204</v>
      </c>
      <c r="J56" s="12"/>
      <c r="K56" s="1">
        <v>148</v>
      </c>
      <c r="L56" s="1">
        <v>105</v>
      </c>
      <c r="M56" s="12"/>
      <c r="N56" s="16" t="s">
        <v>203</v>
      </c>
    </row>
    <row r="57" spans="1:14">
      <c r="B57" s="34"/>
    </row>
    <row r="58" spans="1:14" ht="15.75" thickBot="1">
      <c r="A58" s="25" t="s">
        <v>0</v>
      </c>
      <c r="B58" s="25" t="s">
        <v>8</v>
      </c>
      <c r="C58" s="25" t="s">
        <v>4</v>
      </c>
      <c r="D58" s="25" t="s">
        <v>5</v>
      </c>
    </row>
    <row r="59" spans="1:14" ht="15.75" thickTop="1">
      <c r="A59" s="1">
        <v>1</v>
      </c>
      <c r="B59" s="28" t="s">
        <v>191</v>
      </c>
      <c r="C59" s="12" t="s">
        <v>26</v>
      </c>
      <c r="D59" s="12" t="s">
        <v>23</v>
      </c>
      <c r="E59" s="6"/>
    </row>
    <row r="60" spans="1:14">
      <c r="A60" s="1">
        <v>2</v>
      </c>
      <c r="B60" s="28" t="s">
        <v>191</v>
      </c>
      <c r="C60" s="12" t="s">
        <v>24</v>
      </c>
      <c r="D60" s="12" t="s">
        <v>59</v>
      </c>
      <c r="E60" s="6"/>
    </row>
    <row r="61" spans="1:14">
      <c r="A61" s="1">
        <v>3</v>
      </c>
      <c r="B61" s="28" t="s">
        <v>191</v>
      </c>
      <c r="C61" s="12" t="s">
        <v>25</v>
      </c>
      <c r="D61" s="12" t="s">
        <v>59</v>
      </c>
      <c r="E61" s="6"/>
    </row>
    <row r="63" spans="1:14">
      <c r="A63" s="7" t="s">
        <v>2705</v>
      </c>
    </row>
    <row r="64" spans="1:14">
      <c r="B64" s="30"/>
    </row>
    <row r="66" spans="2:2">
      <c r="B66" s="30"/>
    </row>
  </sheetData>
  <mergeCells count="13">
    <mergeCell ref="M3:M4"/>
    <mergeCell ref="N3:N4"/>
    <mergeCell ref="A6:A9"/>
    <mergeCell ref="C1:D1"/>
    <mergeCell ref="K1:L1"/>
    <mergeCell ref="C3:C4"/>
    <mergeCell ref="D3:D4"/>
    <mergeCell ref="E3:E4"/>
    <mergeCell ref="H3:H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43" pageOrder="overThenDown" orientation="landscape" r:id="rId1"/>
  <headerFooter>
    <oddHeader>&amp;LUbezpieczenie majątku i innych interesów Miasta Jeleniej Góry wraz z Urzędem Miasta, jednostkami organizacyjnymi i instytucjami kultury oraz jednostkami Ochotniczych Straży Pożarnych&amp;RTom III SWZ  
Załącznik nr 7 - wykaz mienia do ubezpieczenia 
&amp;A</oddHeader>
    <oddFooter>&amp;Rstrona &amp;P z &amp;N</oddFooter>
  </headerFooter>
  <colBreaks count="1" manualBreakCount="1"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EA82-6986-4551-AC5E-65BFFC44949C}">
  <dimension ref="A1:CD989"/>
  <sheetViews>
    <sheetView tabSelected="1" topLeftCell="A958" zoomScaleNormal="100" zoomScalePageLayoutView="80" workbookViewId="0">
      <selection activeCell="C974" sqref="C974"/>
    </sheetView>
  </sheetViews>
  <sheetFormatPr defaultColWidth="9.140625" defaultRowHeight="15"/>
  <cols>
    <col min="1" max="1" width="7.5703125" style="56" customWidth="1"/>
    <col min="2" max="2" width="46.85546875" style="48" customWidth="1"/>
    <col min="3" max="3" width="37" style="56" customWidth="1"/>
    <col min="4" max="4" width="17" style="175" customWidth="1"/>
    <col min="5" max="5" width="17.140625" style="202" customWidth="1"/>
    <col min="6" max="6" width="20" style="202" customWidth="1"/>
    <col min="7" max="7" width="22.42578125" style="202" customWidth="1"/>
    <col min="8" max="8" width="17.140625" style="56" customWidth="1"/>
    <col min="9" max="9" width="12.5703125" style="56" customWidth="1"/>
    <col min="10" max="13" width="27.85546875" style="48" customWidth="1"/>
    <col min="14" max="14" width="18.85546875" style="48" customWidth="1"/>
    <col min="15" max="15" width="15.42578125" style="48" customWidth="1"/>
    <col min="16" max="16" width="21.5703125" style="48" customWidth="1"/>
    <col min="17" max="18" width="18" style="48" customWidth="1"/>
    <col min="19" max="20" width="15.85546875" style="48" customWidth="1"/>
    <col min="21" max="21" width="41.42578125" style="48" customWidth="1"/>
    <col min="22" max="25" width="22" style="48" customWidth="1"/>
    <col min="26" max="26" width="24.28515625" style="48" customWidth="1"/>
    <col min="27" max="28" width="15.85546875" style="48" customWidth="1"/>
    <col min="29" max="29" width="20" style="48" customWidth="1"/>
    <col min="30" max="30" width="17" style="48" customWidth="1"/>
    <col min="31" max="31" width="16.5703125" style="48" customWidth="1"/>
    <col min="32" max="32" width="17" style="48" customWidth="1"/>
    <col min="33" max="34" width="27.140625" style="48" customWidth="1"/>
    <col min="35" max="37" width="26.42578125" style="48" customWidth="1"/>
    <col min="38" max="38" width="18.140625" style="48" customWidth="1"/>
    <col min="39" max="39" width="26.42578125" style="48" customWidth="1"/>
    <col min="40" max="40" width="15" style="48" customWidth="1"/>
    <col min="41" max="41" width="17.5703125" style="48" customWidth="1"/>
    <col min="42" max="42" width="19.42578125" style="48" customWidth="1"/>
    <col min="43" max="49" width="15" style="48" customWidth="1"/>
    <col min="50" max="50" width="15.85546875" style="48" customWidth="1"/>
    <col min="51" max="51" width="15" style="48" customWidth="1"/>
    <col min="52" max="52" width="20.7109375" style="48" customWidth="1"/>
    <col min="53" max="54" width="47.140625" style="48" customWidth="1"/>
    <col min="55" max="55" width="32.140625" style="48" customWidth="1"/>
    <col min="56" max="56" width="29.85546875" style="48" customWidth="1"/>
    <col min="57" max="57" width="22.7109375" style="48" customWidth="1"/>
    <col min="58" max="58" width="23.140625" style="48" customWidth="1"/>
    <col min="59" max="59" width="30.7109375" style="48" customWidth="1"/>
    <col min="60" max="60" width="15" style="48" customWidth="1"/>
    <col min="61" max="61" width="34" style="48" customWidth="1"/>
    <col min="62" max="62" width="27.85546875" style="48" customWidth="1"/>
    <col min="63" max="63" width="15.85546875" style="48" customWidth="1"/>
    <col min="64" max="64" width="22.85546875" style="48" customWidth="1"/>
    <col min="65" max="65" width="36" style="48" customWidth="1"/>
    <col min="66" max="72" width="19" style="48" customWidth="1"/>
    <col min="73" max="73" width="23" style="48" customWidth="1"/>
    <col min="74" max="74" width="27.140625" style="48" customWidth="1"/>
    <col min="75" max="75" width="24.7109375" style="48" customWidth="1"/>
    <col min="76" max="76" width="20.7109375" style="48" customWidth="1"/>
    <col min="77" max="77" width="65.140625" style="48" customWidth="1"/>
    <col min="78" max="78" width="33.28515625" style="48" customWidth="1"/>
    <col min="79" max="79" width="26" style="48" customWidth="1"/>
    <col min="80" max="80" width="24.28515625" style="48" customWidth="1"/>
    <col min="81" max="81" width="34.28515625" style="48" customWidth="1"/>
    <col min="82" max="16384" width="9.140625" style="56"/>
  </cols>
  <sheetData>
    <row r="1" spans="1:81" s="48" customFormat="1">
      <c r="A1" s="44" t="s">
        <v>2647</v>
      </c>
      <c r="B1" s="45" t="s">
        <v>2646</v>
      </c>
      <c r="C1" s="46"/>
      <c r="D1" s="47"/>
      <c r="E1" s="202"/>
      <c r="F1" s="202"/>
      <c r="G1" s="47"/>
    </row>
    <row r="2" spans="1:81" s="21" customFormat="1" ht="15" customHeight="1">
      <c r="A2" s="229" t="s">
        <v>0</v>
      </c>
      <c r="B2" s="229" t="s">
        <v>385</v>
      </c>
      <c r="C2" s="229" t="s">
        <v>384</v>
      </c>
      <c r="D2" s="237" t="s">
        <v>383</v>
      </c>
      <c r="E2" s="227" t="s">
        <v>2696</v>
      </c>
      <c r="F2" s="227" t="s">
        <v>2695</v>
      </c>
      <c r="G2" s="229" t="s">
        <v>381</v>
      </c>
      <c r="H2" s="229" t="s">
        <v>380</v>
      </c>
      <c r="I2" s="229" t="s">
        <v>2230</v>
      </c>
      <c r="J2" s="229" t="s">
        <v>2229</v>
      </c>
      <c r="K2" s="229"/>
      <c r="L2" s="229"/>
      <c r="M2" s="229"/>
      <c r="N2" s="229" t="s">
        <v>2228</v>
      </c>
      <c r="O2" s="229" t="s">
        <v>2227</v>
      </c>
      <c r="P2" s="229" t="s">
        <v>2648</v>
      </c>
      <c r="Q2" s="229" t="s">
        <v>2226</v>
      </c>
      <c r="R2" s="229"/>
      <c r="S2" s="229"/>
      <c r="T2" s="229"/>
      <c r="U2" s="229" t="s">
        <v>2225</v>
      </c>
      <c r="V2" s="229" t="s">
        <v>2224</v>
      </c>
      <c r="W2" s="229" t="s">
        <v>2223</v>
      </c>
      <c r="X2" s="229" t="s">
        <v>2222</v>
      </c>
      <c r="Y2" s="229" t="s">
        <v>2197</v>
      </c>
      <c r="Z2" s="224" t="s">
        <v>2221</v>
      </c>
      <c r="AA2" s="224" t="s">
        <v>2220</v>
      </c>
      <c r="AB2" s="224"/>
      <c r="AC2" s="224"/>
      <c r="AD2" s="224"/>
      <c r="AE2" s="224"/>
      <c r="AF2" s="224"/>
      <c r="AG2" s="224" t="s">
        <v>2219</v>
      </c>
      <c r="AH2" s="224"/>
      <c r="AI2" s="224"/>
      <c r="AJ2" s="224" t="s">
        <v>2218</v>
      </c>
      <c r="AK2" s="224"/>
      <c r="AL2" s="224" t="s">
        <v>2217</v>
      </c>
      <c r="AM2" s="224"/>
      <c r="AN2" s="224" t="s">
        <v>2216</v>
      </c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5" t="s">
        <v>2215</v>
      </c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6" t="s">
        <v>2214</v>
      </c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</row>
    <row r="3" spans="1:81" s="3" customFormat="1" ht="75.75" thickBot="1">
      <c r="A3" s="230"/>
      <c r="B3" s="230"/>
      <c r="C3" s="230"/>
      <c r="D3" s="238"/>
      <c r="E3" s="228"/>
      <c r="F3" s="228"/>
      <c r="G3" s="230"/>
      <c r="H3" s="230"/>
      <c r="I3" s="230"/>
      <c r="J3" s="49" t="s">
        <v>2213</v>
      </c>
      <c r="K3" s="49" t="s">
        <v>2212</v>
      </c>
      <c r="L3" s="49" t="s">
        <v>2211</v>
      </c>
      <c r="M3" s="49" t="s">
        <v>2210</v>
      </c>
      <c r="N3" s="230"/>
      <c r="O3" s="230"/>
      <c r="P3" s="230"/>
      <c r="Q3" s="49" t="s">
        <v>2209</v>
      </c>
      <c r="R3" s="49" t="s">
        <v>2208</v>
      </c>
      <c r="S3" s="49" t="s">
        <v>2207</v>
      </c>
      <c r="T3" s="49" t="s">
        <v>2206</v>
      </c>
      <c r="U3" s="230"/>
      <c r="V3" s="230"/>
      <c r="W3" s="230"/>
      <c r="X3" s="230"/>
      <c r="Y3" s="230"/>
      <c r="Z3" s="231"/>
      <c r="AA3" s="50" t="s">
        <v>2205</v>
      </c>
      <c r="AB3" s="50" t="s">
        <v>2204</v>
      </c>
      <c r="AC3" s="50" t="s">
        <v>2203</v>
      </c>
      <c r="AD3" s="50" t="s">
        <v>2202</v>
      </c>
      <c r="AE3" s="50" t="s">
        <v>2201</v>
      </c>
      <c r="AF3" s="50" t="s">
        <v>2197</v>
      </c>
      <c r="AG3" s="50" t="s">
        <v>2200</v>
      </c>
      <c r="AH3" s="50" t="s">
        <v>2199</v>
      </c>
      <c r="AI3" s="50" t="s">
        <v>2197</v>
      </c>
      <c r="AJ3" s="50" t="s">
        <v>2198</v>
      </c>
      <c r="AK3" s="50" t="s">
        <v>2197</v>
      </c>
      <c r="AL3" s="50" t="s">
        <v>2196</v>
      </c>
      <c r="AM3" s="50" t="s">
        <v>2195</v>
      </c>
      <c r="AN3" s="50" t="s">
        <v>2194</v>
      </c>
      <c r="AO3" s="50" t="s">
        <v>2193</v>
      </c>
      <c r="AP3" s="50" t="s">
        <v>2192</v>
      </c>
      <c r="AQ3" s="50" t="s">
        <v>2191</v>
      </c>
      <c r="AR3" s="50" t="s">
        <v>2190</v>
      </c>
      <c r="AS3" s="50" t="s">
        <v>2189</v>
      </c>
      <c r="AT3" s="50" t="s">
        <v>2188</v>
      </c>
      <c r="AU3" s="50" t="s">
        <v>2187</v>
      </c>
      <c r="AV3" s="50" t="s">
        <v>2186</v>
      </c>
      <c r="AW3" s="50" t="s">
        <v>2185</v>
      </c>
      <c r="AX3" s="50" t="s">
        <v>2184</v>
      </c>
      <c r="AY3" s="50" t="s">
        <v>2183</v>
      </c>
      <c r="AZ3" s="51" t="s">
        <v>2182</v>
      </c>
      <c r="BA3" s="51" t="s">
        <v>2181</v>
      </c>
      <c r="BB3" s="51" t="s">
        <v>2180</v>
      </c>
      <c r="BC3" s="51" t="s">
        <v>2179</v>
      </c>
      <c r="BD3" s="51" t="s">
        <v>2178</v>
      </c>
      <c r="BE3" s="51" t="s">
        <v>2177</v>
      </c>
      <c r="BF3" s="51" t="s">
        <v>2649</v>
      </c>
      <c r="BG3" s="51" t="s">
        <v>2650</v>
      </c>
      <c r="BH3" s="51" t="s">
        <v>2176</v>
      </c>
      <c r="BI3" s="51" t="s">
        <v>2175</v>
      </c>
      <c r="BJ3" s="51" t="s">
        <v>2174</v>
      </c>
      <c r="BK3" s="51" t="s">
        <v>2173</v>
      </c>
      <c r="BL3" s="51" t="s">
        <v>2172</v>
      </c>
      <c r="BM3" s="51" t="s">
        <v>2162</v>
      </c>
      <c r="BN3" s="52" t="s">
        <v>2171</v>
      </c>
      <c r="BO3" s="52" t="s">
        <v>2170</v>
      </c>
      <c r="BP3" s="52" t="s">
        <v>2651</v>
      </c>
      <c r="BQ3" s="52" t="s">
        <v>2652</v>
      </c>
      <c r="BR3" s="52" t="s">
        <v>2653</v>
      </c>
      <c r="BS3" s="52" t="s">
        <v>2654</v>
      </c>
      <c r="BT3" s="52" t="s">
        <v>2655</v>
      </c>
      <c r="BU3" s="52" t="s">
        <v>2169</v>
      </c>
      <c r="BV3" s="52" t="s">
        <v>2168</v>
      </c>
      <c r="BW3" s="52" t="s">
        <v>2167</v>
      </c>
      <c r="BX3" s="52" t="s">
        <v>2656</v>
      </c>
      <c r="BY3" s="52" t="s">
        <v>2166</v>
      </c>
      <c r="BZ3" s="52" t="s">
        <v>2165</v>
      </c>
      <c r="CA3" s="52" t="s">
        <v>2164</v>
      </c>
      <c r="CB3" s="52" t="s">
        <v>2163</v>
      </c>
      <c r="CC3" s="52" t="s">
        <v>2162</v>
      </c>
    </row>
    <row r="4" spans="1:81" s="2" customFormat="1" ht="30.75" thickTop="1">
      <c r="A4" s="61">
        <v>1</v>
      </c>
      <c r="B4" s="109" t="s">
        <v>1157</v>
      </c>
      <c r="C4" s="62" t="s">
        <v>1156</v>
      </c>
      <c r="D4" s="135" t="s">
        <v>1155</v>
      </c>
      <c r="E4" s="181">
        <v>46500000</v>
      </c>
      <c r="F4" s="181"/>
      <c r="G4" s="139" t="s">
        <v>376</v>
      </c>
      <c r="H4" s="88"/>
      <c r="I4" s="64">
        <v>2014</v>
      </c>
      <c r="J4" s="135" t="s">
        <v>2161</v>
      </c>
      <c r="K4" s="135" t="s">
        <v>2400</v>
      </c>
      <c r="L4" s="135" t="s">
        <v>2256</v>
      </c>
      <c r="M4" s="135" t="s">
        <v>2160</v>
      </c>
      <c r="N4" s="185"/>
      <c r="O4" s="135"/>
      <c r="P4" s="186"/>
      <c r="Q4" s="186"/>
      <c r="R4" s="186"/>
      <c r="S4" s="185"/>
      <c r="T4" s="185"/>
      <c r="U4" s="135"/>
      <c r="V4" s="185"/>
      <c r="W4" s="185"/>
      <c r="X4" s="185"/>
      <c r="Y4" s="187"/>
      <c r="Z4" s="185"/>
      <c r="AA4" s="185" t="s">
        <v>2134</v>
      </c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35"/>
      <c r="BG4" s="135"/>
      <c r="BH4" s="185"/>
      <c r="BI4" s="185"/>
      <c r="BJ4" s="185"/>
      <c r="BK4" s="185"/>
      <c r="BL4" s="185"/>
      <c r="BM4" s="185"/>
      <c r="BN4" s="185"/>
      <c r="BO4" s="187"/>
      <c r="BP4" s="135"/>
      <c r="BQ4" s="135"/>
      <c r="BR4" s="135"/>
      <c r="BS4" s="135"/>
      <c r="BT4" s="135"/>
      <c r="BU4" s="187"/>
      <c r="BV4" s="187"/>
      <c r="BW4" s="187"/>
      <c r="BX4" s="186"/>
      <c r="BY4" s="187"/>
      <c r="BZ4" s="187"/>
      <c r="CA4" s="187"/>
      <c r="CB4" s="187"/>
      <c r="CC4" s="187"/>
    </row>
    <row r="5" spans="1:81" s="2" customFormat="1" ht="75">
      <c r="A5" s="65">
        <v>2</v>
      </c>
      <c r="B5" s="110" t="s">
        <v>1154</v>
      </c>
      <c r="C5" s="66" t="s">
        <v>1153</v>
      </c>
      <c r="D5" s="136" t="s">
        <v>1152</v>
      </c>
      <c r="E5" s="71">
        <v>19554964</v>
      </c>
      <c r="F5" s="71"/>
      <c r="G5" s="140" t="s">
        <v>359</v>
      </c>
      <c r="H5" s="89"/>
      <c r="I5" s="69" t="s">
        <v>2645</v>
      </c>
      <c r="J5" s="136" t="s">
        <v>2161</v>
      </c>
      <c r="K5" s="136" t="s">
        <v>2400</v>
      </c>
      <c r="L5" s="136" t="s">
        <v>2256</v>
      </c>
      <c r="M5" s="136" t="s">
        <v>2263</v>
      </c>
      <c r="N5" s="184"/>
      <c r="O5" s="136"/>
      <c r="P5" s="146"/>
      <c r="Q5" s="146"/>
      <c r="R5" s="146"/>
      <c r="S5" s="184"/>
      <c r="T5" s="184"/>
      <c r="U5" s="136"/>
      <c r="V5" s="184"/>
      <c r="W5" s="184"/>
      <c r="X5" s="184"/>
      <c r="Y5" s="188"/>
      <c r="Z5" s="184"/>
      <c r="AA5" s="184" t="s">
        <v>2134</v>
      </c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36"/>
      <c r="BG5" s="136"/>
      <c r="BH5" s="184"/>
      <c r="BI5" s="184"/>
      <c r="BJ5" s="184"/>
      <c r="BK5" s="184"/>
      <c r="BL5" s="184"/>
      <c r="BM5" s="184"/>
      <c r="BN5" s="184"/>
      <c r="BO5" s="188"/>
      <c r="BP5" s="136"/>
      <c r="BQ5" s="136"/>
      <c r="BR5" s="136"/>
      <c r="BS5" s="136"/>
      <c r="BT5" s="136"/>
      <c r="BU5" s="188"/>
      <c r="BV5" s="188"/>
      <c r="BW5" s="188"/>
      <c r="BX5" s="146"/>
      <c r="BY5" s="188"/>
      <c r="BZ5" s="188"/>
      <c r="CA5" s="188"/>
      <c r="CB5" s="188"/>
      <c r="CC5" s="188"/>
    </row>
    <row r="6" spans="1:81" s="2" customFormat="1">
      <c r="A6" s="65">
        <v>3</v>
      </c>
      <c r="B6" s="110" t="s">
        <v>1151</v>
      </c>
      <c r="C6" s="66" t="s">
        <v>1139</v>
      </c>
      <c r="D6" s="136" t="s">
        <v>374</v>
      </c>
      <c r="E6" s="71">
        <v>62370</v>
      </c>
      <c r="F6" s="71">
        <v>3000</v>
      </c>
      <c r="G6" s="140" t="s">
        <v>376</v>
      </c>
      <c r="H6" s="89">
        <v>20.79</v>
      </c>
      <c r="I6" s="69"/>
      <c r="J6" s="136" t="s">
        <v>2380</v>
      </c>
      <c r="K6" s="136" t="s">
        <v>2380</v>
      </c>
      <c r="L6" s="136" t="s">
        <v>2380</v>
      </c>
      <c r="M6" s="136" t="s">
        <v>2160</v>
      </c>
      <c r="N6" s="184" t="s">
        <v>198</v>
      </c>
      <c r="O6" s="136" t="s">
        <v>2137</v>
      </c>
      <c r="P6" s="146" t="s">
        <v>2136</v>
      </c>
      <c r="Q6" s="146" t="s">
        <v>2115</v>
      </c>
      <c r="R6" s="146" t="s">
        <v>2135</v>
      </c>
      <c r="S6" s="184" t="s">
        <v>2260</v>
      </c>
      <c r="T6" s="184" t="s">
        <v>2260</v>
      </c>
      <c r="U6" s="136" t="s">
        <v>2260</v>
      </c>
      <c r="V6" s="184" t="s">
        <v>198</v>
      </c>
      <c r="W6" s="184" t="s">
        <v>2134</v>
      </c>
      <c r="X6" s="184" t="s">
        <v>2134</v>
      </c>
      <c r="Y6" s="188"/>
      <c r="Z6" s="184" t="s">
        <v>198</v>
      </c>
      <c r="AA6" s="184" t="s">
        <v>2134</v>
      </c>
      <c r="AB6" s="184"/>
      <c r="AC6" s="184"/>
      <c r="AD6" s="184"/>
      <c r="AE6" s="184" t="s">
        <v>198</v>
      </c>
      <c r="AF6" s="184"/>
      <c r="AG6" s="184" t="s">
        <v>198</v>
      </c>
      <c r="AH6" s="184"/>
      <c r="AI6" s="184"/>
      <c r="AJ6" s="184"/>
      <c r="AK6" s="184"/>
      <c r="AL6" s="184" t="s">
        <v>2149</v>
      </c>
      <c r="AM6" s="184" t="s">
        <v>2236</v>
      </c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36"/>
      <c r="BG6" s="136"/>
      <c r="BH6" s="184"/>
      <c r="BI6" s="184"/>
      <c r="BJ6" s="184"/>
      <c r="BK6" s="184"/>
      <c r="BL6" s="184"/>
      <c r="BM6" s="184"/>
      <c r="BN6" s="184"/>
      <c r="BO6" s="188"/>
      <c r="BP6" s="136"/>
      <c r="BQ6" s="136"/>
      <c r="BR6" s="136"/>
      <c r="BS6" s="136"/>
      <c r="BT6" s="136"/>
      <c r="BU6" s="188"/>
      <c r="BV6" s="188"/>
      <c r="BW6" s="188"/>
      <c r="BX6" s="146"/>
      <c r="BY6" s="188"/>
      <c r="BZ6" s="188"/>
      <c r="CA6" s="188"/>
      <c r="CB6" s="188"/>
      <c r="CC6" s="188"/>
    </row>
    <row r="7" spans="1:81" s="2" customFormat="1">
      <c r="A7" s="65">
        <v>4</v>
      </c>
      <c r="B7" s="110" t="s">
        <v>1149</v>
      </c>
      <c r="C7" s="66" t="s">
        <v>1139</v>
      </c>
      <c r="D7" s="136" t="s">
        <v>374</v>
      </c>
      <c r="E7" s="71">
        <v>2483910</v>
      </c>
      <c r="F7" s="71">
        <v>3000</v>
      </c>
      <c r="G7" s="140" t="s">
        <v>376</v>
      </c>
      <c r="H7" s="89">
        <v>827.97</v>
      </c>
      <c r="I7" s="69"/>
      <c r="J7" s="136" t="s">
        <v>2141</v>
      </c>
      <c r="K7" s="136" t="s">
        <v>2380</v>
      </c>
      <c r="L7" s="136" t="s">
        <v>2644</v>
      </c>
      <c r="M7" s="136" t="s">
        <v>2160</v>
      </c>
      <c r="N7" s="184" t="s">
        <v>198</v>
      </c>
      <c r="O7" s="136" t="s">
        <v>2282</v>
      </c>
      <c r="P7" s="146" t="s">
        <v>2136</v>
      </c>
      <c r="Q7" s="146" t="s">
        <v>2155</v>
      </c>
      <c r="R7" s="146" t="s">
        <v>2115</v>
      </c>
      <c r="S7" s="184" t="s">
        <v>2134</v>
      </c>
      <c r="T7" s="184" t="s">
        <v>2134</v>
      </c>
      <c r="U7" s="136" t="s">
        <v>2260</v>
      </c>
      <c r="V7" s="184" t="s">
        <v>2134</v>
      </c>
      <c r="W7" s="184" t="s">
        <v>2134</v>
      </c>
      <c r="X7" s="184" t="s">
        <v>2134</v>
      </c>
      <c r="Y7" s="188"/>
      <c r="Z7" s="184" t="s">
        <v>198</v>
      </c>
      <c r="AA7" s="184" t="s">
        <v>2134</v>
      </c>
      <c r="AB7" s="184"/>
      <c r="AC7" s="184"/>
      <c r="AD7" s="184"/>
      <c r="AE7" s="184" t="s">
        <v>198</v>
      </c>
      <c r="AF7" s="184"/>
      <c r="AG7" s="184" t="s">
        <v>198</v>
      </c>
      <c r="AH7" s="184"/>
      <c r="AI7" s="184"/>
      <c r="AJ7" s="184"/>
      <c r="AK7" s="184"/>
      <c r="AL7" s="184" t="s">
        <v>2149</v>
      </c>
      <c r="AM7" s="184" t="s">
        <v>2236</v>
      </c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36"/>
      <c r="BG7" s="136"/>
      <c r="BH7" s="184"/>
      <c r="BI7" s="184"/>
      <c r="BJ7" s="184"/>
      <c r="BK7" s="184"/>
      <c r="BL7" s="184"/>
      <c r="BM7" s="184"/>
      <c r="BN7" s="184"/>
      <c r="BO7" s="188"/>
      <c r="BP7" s="136"/>
      <c r="BQ7" s="136"/>
      <c r="BR7" s="136"/>
      <c r="BS7" s="136"/>
      <c r="BT7" s="136"/>
      <c r="BU7" s="188"/>
      <c r="BV7" s="188"/>
      <c r="BW7" s="188"/>
      <c r="BX7" s="146"/>
      <c r="BY7" s="188"/>
      <c r="BZ7" s="188"/>
      <c r="CA7" s="188"/>
      <c r="CB7" s="188"/>
      <c r="CC7" s="188"/>
    </row>
    <row r="8" spans="1:81" s="2" customFormat="1">
      <c r="A8" s="65">
        <v>5</v>
      </c>
      <c r="B8" s="110" t="s">
        <v>1150</v>
      </c>
      <c r="C8" s="66" t="s">
        <v>1134</v>
      </c>
      <c r="D8" s="136" t="s">
        <v>374</v>
      </c>
      <c r="E8" s="71">
        <v>600000</v>
      </c>
      <c r="F8" s="71">
        <v>3000</v>
      </c>
      <c r="G8" s="140" t="s">
        <v>376</v>
      </c>
      <c r="H8" s="89">
        <v>200</v>
      </c>
      <c r="I8" s="69"/>
      <c r="J8" s="136" t="s">
        <v>2141</v>
      </c>
      <c r="K8" s="136" t="s">
        <v>2137</v>
      </c>
      <c r="L8" s="136" t="s">
        <v>2644</v>
      </c>
      <c r="M8" s="136" t="s">
        <v>2263</v>
      </c>
      <c r="N8" s="184" t="s">
        <v>198</v>
      </c>
      <c r="O8" s="136" t="s">
        <v>2354</v>
      </c>
      <c r="P8" s="146" t="s">
        <v>2136</v>
      </c>
      <c r="Q8" s="146" t="s">
        <v>2115</v>
      </c>
      <c r="R8" s="146" t="s">
        <v>2135</v>
      </c>
      <c r="S8" s="184" t="s">
        <v>198</v>
      </c>
      <c r="T8" s="184" t="s">
        <v>198</v>
      </c>
      <c r="U8" s="136" t="s">
        <v>2260</v>
      </c>
      <c r="V8" s="184" t="s">
        <v>198</v>
      </c>
      <c r="W8" s="184" t="s">
        <v>2134</v>
      </c>
      <c r="X8" s="184" t="s">
        <v>2134</v>
      </c>
      <c r="Y8" s="188"/>
      <c r="Z8" s="184" t="s">
        <v>198</v>
      </c>
      <c r="AA8" s="184" t="s">
        <v>2134</v>
      </c>
      <c r="AB8" s="184"/>
      <c r="AC8" s="184"/>
      <c r="AD8" s="184"/>
      <c r="AE8" s="184" t="s">
        <v>198</v>
      </c>
      <c r="AF8" s="184"/>
      <c r="AG8" s="184" t="s">
        <v>198</v>
      </c>
      <c r="AH8" s="184"/>
      <c r="AI8" s="184"/>
      <c r="AJ8" s="184"/>
      <c r="AK8" s="184"/>
      <c r="AL8" s="184" t="s">
        <v>2149</v>
      </c>
      <c r="AM8" s="184" t="s">
        <v>2148</v>
      </c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36"/>
      <c r="BG8" s="136"/>
      <c r="BH8" s="184"/>
      <c r="BI8" s="184"/>
      <c r="BJ8" s="184"/>
      <c r="BK8" s="184"/>
      <c r="BL8" s="184"/>
      <c r="BM8" s="184"/>
      <c r="BN8" s="184"/>
      <c r="BO8" s="188"/>
      <c r="BP8" s="136"/>
      <c r="BQ8" s="136"/>
      <c r="BR8" s="136"/>
      <c r="BS8" s="136"/>
      <c r="BT8" s="136"/>
      <c r="BU8" s="188"/>
      <c r="BV8" s="188"/>
      <c r="BW8" s="188"/>
      <c r="BX8" s="146"/>
      <c r="BY8" s="188"/>
      <c r="BZ8" s="188"/>
      <c r="CA8" s="188"/>
      <c r="CB8" s="188"/>
      <c r="CC8" s="188"/>
    </row>
    <row r="9" spans="1:81" s="2" customFormat="1">
      <c r="A9" s="65">
        <v>6</v>
      </c>
      <c r="B9" s="110" t="s">
        <v>1149</v>
      </c>
      <c r="C9" s="66" t="s">
        <v>1134</v>
      </c>
      <c r="D9" s="136" t="s">
        <v>374</v>
      </c>
      <c r="E9" s="71">
        <v>510000</v>
      </c>
      <c r="F9" s="71">
        <v>3000</v>
      </c>
      <c r="G9" s="140" t="s">
        <v>376</v>
      </c>
      <c r="H9" s="89">
        <v>170</v>
      </c>
      <c r="I9" s="69"/>
      <c r="J9" s="136" t="s">
        <v>2643</v>
      </c>
      <c r="K9" s="136" t="s">
        <v>2380</v>
      </c>
      <c r="L9" s="136" t="s">
        <v>2380</v>
      </c>
      <c r="M9" s="136" t="s">
        <v>2160</v>
      </c>
      <c r="N9" s="184" t="s">
        <v>198</v>
      </c>
      <c r="O9" s="136" t="s">
        <v>2642</v>
      </c>
      <c r="P9" s="146" t="s">
        <v>2136</v>
      </c>
      <c r="Q9" s="146" t="s">
        <v>2115</v>
      </c>
      <c r="R9" s="146" t="s">
        <v>2135</v>
      </c>
      <c r="S9" s="184" t="s">
        <v>198</v>
      </c>
      <c r="T9" s="184" t="s">
        <v>198</v>
      </c>
      <c r="U9" s="136" t="s">
        <v>2641</v>
      </c>
      <c r="V9" s="184" t="s">
        <v>198</v>
      </c>
      <c r="W9" s="184" t="s">
        <v>2134</v>
      </c>
      <c r="X9" s="184" t="s">
        <v>2134</v>
      </c>
      <c r="Y9" s="188"/>
      <c r="Z9" s="184" t="s">
        <v>198</v>
      </c>
      <c r="AA9" s="184" t="s">
        <v>2134</v>
      </c>
      <c r="AB9" s="184"/>
      <c r="AC9" s="184"/>
      <c r="AD9" s="184"/>
      <c r="AE9" s="184" t="s">
        <v>198</v>
      </c>
      <c r="AF9" s="184"/>
      <c r="AG9" s="184" t="s">
        <v>198</v>
      </c>
      <c r="AH9" s="184"/>
      <c r="AI9" s="184"/>
      <c r="AJ9" s="184"/>
      <c r="AK9" s="184"/>
      <c r="AL9" s="184" t="s">
        <v>2149</v>
      </c>
      <c r="AM9" s="184" t="s">
        <v>2148</v>
      </c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36"/>
      <c r="BG9" s="136"/>
      <c r="BH9" s="184"/>
      <c r="BI9" s="184"/>
      <c r="BJ9" s="184"/>
      <c r="BK9" s="184"/>
      <c r="BL9" s="184"/>
      <c r="BM9" s="184"/>
      <c r="BN9" s="184"/>
      <c r="BO9" s="188"/>
      <c r="BP9" s="136"/>
      <c r="BQ9" s="136"/>
      <c r="BR9" s="136"/>
      <c r="BS9" s="136"/>
      <c r="BT9" s="136"/>
      <c r="BU9" s="188"/>
      <c r="BV9" s="188"/>
      <c r="BW9" s="188"/>
      <c r="BX9" s="146"/>
      <c r="BY9" s="188"/>
      <c r="BZ9" s="188"/>
      <c r="CA9" s="188"/>
      <c r="CB9" s="188"/>
      <c r="CC9" s="188"/>
    </row>
    <row r="10" spans="1:81" s="2" customFormat="1">
      <c r="A10" s="65">
        <v>7</v>
      </c>
      <c r="B10" s="110" t="s">
        <v>1148</v>
      </c>
      <c r="C10" s="66" t="s">
        <v>1137</v>
      </c>
      <c r="D10" s="136" t="s">
        <v>374</v>
      </c>
      <c r="E10" s="71">
        <v>16555000</v>
      </c>
      <c r="F10" s="71">
        <v>7000</v>
      </c>
      <c r="G10" s="140" t="s">
        <v>376</v>
      </c>
      <c r="H10" s="89">
        <v>2365</v>
      </c>
      <c r="I10" s="69"/>
      <c r="J10" s="136" t="s">
        <v>2380</v>
      </c>
      <c r="K10" s="136" t="s">
        <v>2380</v>
      </c>
      <c r="L10" s="136" t="s">
        <v>2380</v>
      </c>
      <c r="M10" s="136" t="s">
        <v>2160</v>
      </c>
      <c r="N10" s="184" t="s">
        <v>198</v>
      </c>
      <c r="O10" s="136" t="s">
        <v>2282</v>
      </c>
      <c r="P10" s="146" t="s">
        <v>2136</v>
      </c>
      <c r="Q10" s="146" t="s">
        <v>2155</v>
      </c>
      <c r="R10" s="146" t="s">
        <v>2115</v>
      </c>
      <c r="S10" s="184" t="s">
        <v>198</v>
      </c>
      <c r="T10" s="184" t="s">
        <v>2134</v>
      </c>
      <c r="U10" s="136" t="s">
        <v>2306</v>
      </c>
      <c r="V10" s="184" t="s">
        <v>198</v>
      </c>
      <c r="W10" s="184" t="s">
        <v>2134</v>
      </c>
      <c r="X10" s="184" t="s">
        <v>2134</v>
      </c>
      <c r="Y10" s="188"/>
      <c r="Z10" s="184" t="s">
        <v>198</v>
      </c>
      <c r="AA10" s="184" t="s">
        <v>2134</v>
      </c>
      <c r="AB10" s="184"/>
      <c r="AC10" s="184"/>
      <c r="AD10" s="184"/>
      <c r="AE10" s="184" t="s">
        <v>198</v>
      </c>
      <c r="AF10" s="184"/>
      <c r="AG10" s="184" t="s">
        <v>198</v>
      </c>
      <c r="AH10" s="184"/>
      <c r="AI10" s="184"/>
      <c r="AJ10" s="184"/>
      <c r="AK10" s="184"/>
      <c r="AL10" s="184" t="s">
        <v>2149</v>
      </c>
      <c r="AM10" s="184" t="s">
        <v>2148</v>
      </c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36"/>
      <c r="BG10" s="136"/>
      <c r="BH10" s="184"/>
      <c r="BI10" s="184"/>
      <c r="BJ10" s="184"/>
      <c r="BK10" s="184"/>
      <c r="BL10" s="184"/>
      <c r="BM10" s="184"/>
      <c r="BN10" s="184"/>
      <c r="BO10" s="188"/>
      <c r="BP10" s="136"/>
      <c r="BQ10" s="136"/>
      <c r="BR10" s="136"/>
      <c r="BS10" s="136"/>
      <c r="BT10" s="136"/>
      <c r="BU10" s="188"/>
      <c r="BV10" s="188"/>
      <c r="BW10" s="188"/>
      <c r="BX10" s="146"/>
      <c r="BY10" s="188"/>
      <c r="BZ10" s="188"/>
      <c r="CA10" s="188"/>
      <c r="CB10" s="188"/>
      <c r="CC10" s="188"/>
    </row>
    <row r="11" spans="1:81" s="2" customFormat="1">
      <c r="A11" s="65">
        <v>8</v>
      </c>
      <c r="B11" s="110" t="s">
        <v>1147</v>
      </c>
      <c r="C11" s="66" t="s">
        <v>1137</v>
      </c>
      <c r="D11" s="136" t="s">
        <v>374</v>
      </c>
      <c r="E11" s="71">
        <v>300000</v>
      </c>
      <c r="F11" s="71">
        <v>3000</v>
      </c>
      <c r="G11" s="140" t="s">
        <v>376</v>
      </c>
      <c r="H11" s="89">
        <v>100</v>
      </c>
      <c r="I11" s="69"/>
      <c r="J11" s="136" t="s">
        <v>2380</v>
      </c>
      <c r="K11" s="136" t="s">
        <v>2380</v>
      </c>
      <c r="L11" s="136" t="s">
        <v>2380</v>
      </c>
      <c r="M11" s="136" t="s">
        <v>2160</v>
      </c>
      <c r="N11" s="184"/>
      <c r="O11" s="136" t="s">
        <v>2137</v>
      </c>
      <c r="P11" s="146" t="s">
        <v>2136</v>
      </c>
      <c r="Q11" s="146" t="s">
        <v>2115</v>
      </c>
      <c r="R11" s="146" t="s">
        <v>2135</v>
      </c>
      <c r="S11" s="184" t="s">
        <v>198</v>
      </c>
      <c r="T11" s="184" t="s">
        <v>198</v>
      </c>
      <c r="U11" s="136" t="s">
        <v>2260</v>
      </c>
      <c r="V11" s="184" t="s">
        <v>198</v>
      </c>
      <c r="W11" s="184" t="s">
        <v>2134</v>
      </c>
      <c r="X11" s="184" t="s">
        <v>2134</v>
      </c>
      <c r="Y11" s="188"/>
      <c r="Z11" s="184" t="s">
        <v>198</v>
      </c>
      <c r="AA11" s="184" t="s">
        <v>2134</v>
      </c>
      <c r="AB11" s="184" t="s">
        <v>2640</v>
      </c>
      <c r="AC11" s="184" t="s">
        <v>2639</v>
      </c>
      <c r="AD11" s="184" t="s">
        <v>2638</v>
      </c>
      <c r="AE11" s="184" t="s">
        <v>198</v>
      </c>
      <c r="AF11" s="184"/>
      <c r="AG11" s="184" t="s">
        <v>198</v>
      </c>
      <c r="AH11" s="184"/>
      <c r="AI11" s="184"/>
      <c r="AJ11" s="184"/>
      <c r="AK11" s="184"/>
      <c r="AL11" s="184" t="s">
        <v>2149</v>
      </c>
      <c r="AM11" s="184" t="s">
        <v>2148</v>
      </c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36"/>
      <c r="BG11" s="136"/>
      <c r="BH11" s="184"/>
      <c r="BI11" s="184"/>
      <c r="BJ11" s="184"/>
      <c r="BK11" s="184"/>
      <c r="BL11" s="184"/>
      <c r="BM11" s="184"/>
      <c r="BN11" s="184"/>
      <c r="BO11" s="188"/>
      <c r="BP11" s="136"/>
      <c r="BQ11" s="136"/>
      <c r="BR11" s="136"/>
      <c r="BS11" s="136"/>
      <c r="BT11" s="136"/>
      <c r="BU11" s="188"/>
      <c r="BV11" s="188"/>
      <c r="BW11" s="188"/>
      <c r="BX11" s="146"/>
      <c r="BY11" s="188"/>
      <c r="BZ11" s="188"/>
      <c r="CA11" s="188"/>
      <c r="CB11" s="188"/>
      <c r="CC11" s="188"/>
    </row>
    <row r="12" spans="1:81" s="2" customFormat="1">
      <c r="A12" s="65">
        <v>9</v>
      </c>
      <c r="B12" s="110" t="s">
        <v>1146</v>
      </c>
      <c r="C12" s="66" t="s">
        <v>26</v>
      </c>
      <c r="D12" s="136" t="s">
        <v>374</v>
      </c>
      <c r="E12" s="71">
        <v>510000</v>
      </c>
      <c r="F12" s="71">
        <v>6000</v>
      </c>
      <c r="G12" s="140" t="s">
        <v>376</v>
      </c>
      <c r="H12" s="89">
        <v>85</v>
      </c>
      <c r="I12" s="69">
        <v>1920</v>
      </c>
      <c r="J12" s="136" t="s">
        <v>2141</v>
      </c>
      <c r="K12" s="136" t="s">
        <v>2239</v>
      </c>
      <c r="L12" s="136"/>
      <c r="M12" s="136" t="s">
        <v>2263</v>
      </c>
      <c r="N12" s="184"/>
      <c r="O12" s="136"/>
      <c r="P12" s="146"/>
      <c r="Q12" s="146"/>
      <c r="R12" s="146"/>
      <c r="S12" s="184"/>
      <c r="T12" s="184"/>
      <c r="U12" s="136"/>
      <c r="V12" s="184"/>
      <c r="W12" s="184"/>
      <c r="X12" s="184"/>
      <c r="Y12" s="188"/>
      <c r="Z12" s="184"/>
      <c r="AA12" s="184" t="s">
        <v>2134</v>
      </c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36"/>
      <c r="BG12" s="136"/>
      <c r="BH12" s="184"/>
      <c r="BI12" s="184"/>
      <c r="BJ12" s="184"/>
      <c r="BK12" s="184"/>
      <c r="BL12" s="184"/>
      <c r="BM12" s="184"/>
      <c r="BN12" s="184"/>
      <c r="BO12" s="188"/>
      <c r="BP12" s="136"/>
      <c r="BQ12" s="136"/>
      <c r="BR12" s="136"/>
      <c r="BS12" s="136"/>
      <c r="BT12" s="136"/>
      <c r="BU12" s="188"/>
      <c r="BV12" s="188"/>
      <c r="BW12" s="188"/>
      <c r="BX12" s="146"/>
      <c r="BY12" s="188"/>
      <c r="BZ12" s="188"/>
      <c r="CA12" s="188"/>
      <c r="CB12" s="188"/>
      <c r="CC12" s="188"/>
    </row>
    <row r="13" spans="1:81" s="2" customFormat="1">
      <c r="A13" s="65">
        <v>10</v>
      </c>
      <c r="B13" s="110" t="s">
        <v>1145</v>
      </c>
      <c r="C13" s="66" t="s">
        <v>1144</v>
      </c>
      <c r="D13" s="136" t="s">
        <v>374</v>
      </c>
      <c r="E13" s="71">
        <v>1206000</v>
      </c>
      <c r="F13" s="71">
        <v>6000</v>
      </c>
      <c r="G13" s="140" t="s">
        <v>376</v>
      </c>
      <c r="H13" s="89">
        <v>201</v>
      </c>
      <c r="I13" s="69"/>
      <c r="J13" s="136"/>
      <c r="K13" s="136"/>
      <c r="L13" s="136"/>
      <c r="M13" s="136"/>
      <c r="N13" s="184"/>
      <c r="O13" s="136"/>
      <c r="P13" s="146"/>
      <c r="Q13" s="146"/>
      <c r="R13" s="146"/>
      <c r="S13" s="184"/>
      <c r="T13" s="184"/>
      <c r="U13" s="136"/>
      <c r="V13" s="184"/>
      <c r="W13" s="184"/>
      <c r="X13" s="184"/>
      <c r="Y13" s="188"/>
      <c r="Z13" s="184"/>
      <c r="AA13" s="184" t="s">
        <v>2134</v>
      </c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36"/>
      <c r="BG13" s="136"/>
      <c r="BH13" s="184"/>
      <c r="BI13" s="184"/>
      <c r="BJ13" s="184"/>
      <c r="BK13" s="184"/>
      <c r="BL13" s="184"/>
      <c r="BM13" s="184"/>
      <c r="BN13" s="184"/>
      <c r="BO13" s="188"/>
      <c r="BP13" s="136"/>
      <c r="BQ13" s="136"/>
      <c r="BR13" s="136"/>
      <c r="BS13" s="136"/>
      <c r="BT13" s="136"/>
      <c r="BU13" s="188"/>
      <c r="BV13" s="188"/>
      <c r="BW13" s="188"/>
      <c r="BX13" s="146"/>
      <c r="BY13" s="188"/>
      <c r="BZ13" s="188"/>
      <c r="CA13" s="188"/>
      <c r="CB13" s="188"/>
      <c r="CC13" s="188"/>
    </row>
    <row r="14" spans="1:81" s="2" customFormat="1" ht="30">
      <c r="A14" s="65">
        <v>11</v>
      </c>
      <c r="B14" s="110" t="s">
        <v>1143</v>
      </c>
      <c r="C14" s="66" t="s">
        <v>1142</v>
      </c>
      <c r="D14" s="136" t="s">
        <v>374</v>
      </c>
      <c r="E14" s="71">
        <v>798000</v>
      </c>
      <c r="F14" s="71">
        <v>6000</v>
      </c>
      <c r="G14" s="140" t="s">
        <v>376</v>
      </c>
      <c r="H14" s="90">
        <f>124+9</f>
        <v>133</v>
      </c>
      <c r="I14" s="69">
        <v>1920</v>
      </c>
      <c r="J14" s="136" t="s">
        <v>2141</v>
      </c>
      <c r="K14" s="136" t="s">
        <v>2239</v>
      </c>
      <c r="L14" s="136"/>
      <c r="M14" s="136" t="s">
        <v>2274</v>
      </c>
      <c r="N14" s="184"/>
      <c r="O14" s="136"/>
      <c r="P14" s="146"/>
      <c r="Q14" s="146"/>
      <c r="R14" s="146"/>
      <c r="S14" s="184"/>
      <c r="T14" s="184"/>
      <c r="U14" s="136"/>
      <c r="V14" s="184"/>
      <c r="W14" s="184"/>
      <c r="X14" s="184"/>
      <c r="Y14" s="188"/>
      <c r="Z14" s="184"/>
      <c r="AA14" s="184" t="s">
        <v>2134</v>
      </c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36"/>
      <c r="BG14" s="136"/>
      <c r="BH14" s="184"/>
      <c r="BI14" s="184"/>
      <c r="BJ14" s="184"/>
      <c r="BK14" s="184"/>
      <c r="BL14" s="184"/>
      <c r="BM14" s="184"/>
      <c r="BN14" s="184"/>
      <c r="BO14" s="188"/>
      <c r="BP14" s="136"/>
      <c r="BQ14" s="136"/>
      <c r="BR14" s="136"/>
      <c r="BS14" s="136"/>
      <c r="BT14" s="136"/>
      <c r="BU14" s="188"/>
      <c r="BV14" s="188"/>
      <c r="BW14" s="188"/>
      <c r="BX14" s="146"/>
      <c r="BY14" s="188"/>
      <c r="BZ14" s="188"/>
      <c r="CA14" s="188"/>
      <c r="CB14" s="188"/>
      <c r="CC14" s="188"/>
    </row>
    <row r="15" spans="1:81" s="2" customFormat="1">
      <c r="A15" s="65">
        <v>12</v>
      </c>
      <c r="B15" s="110" t="s">
        <v>1141</v>
      </c>
      <c r="C15" s="66" t="s">
        <v>25</v>
      </c>
      <c r="D15" s="136" t="s">
        <v>374</v>
      </c>
      <c r="E15" s="71">
        <v>276000</v>
      </c>
      <c r="F15" s="71">
        <v>6000</v>
      </c>
      <c r="G15" s="140" t="s">
        <v>376</v>
      </c>
      <c r="H15" s="89">
        <v>46</v>
      </c>
      <c r="I15" s="69">
        <v>2002</v>
      </c>
      <c r="J15" s="136" t="s">
        <v>2141</v>
      </c>
      <c r="K15" s="136" t="s">
        <v>2562</v>
      </c>
      <c r="L15" s="136"/>
      <c r="M15" s="136" t="s">
        <v>2274</v>
      </c>
      <c r="N15" s="184"/>
      <c r="O15" s="136"/>
      <c r="P15" s="146"/>
      <c r="Q15" s="146"/>
      <c r="R15" s="146"/>
      <c r="S15" s="184"/>
      <c r="T15" s="184"/>
      <c r="U15" s="136"/>
      <c r="V15" s="184"/>
      <c r="W15" s="184"/>
      <c r="X15" s="184"/>
      <c r="Y15" s="188"/>
      <c r="Z15" s="184"/>
      <c r="AA15" s="184" t="s">
        <v>2134</v>
      </c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36"/>
      <c r="BG15" s="136"/>
      <c r="BH15" s="184"/>
      <c r="BI15" s="184"/>
      <c r="BJ15" s="184"/>
      <c r="BK15" s="184"/>
      <c r="BL15" s="184"/>
      <c r="BM15" s="184"/>
      <c r="BN15" s="184"/>
      <c r="BO15" s="188"/>
      <c r="BP15" s="136"/>
      <c r="BQ15" s="136"/>
      <c r="BR15" s="136"/>
      <c r="BS15" s="136"/>
      <c r="BT15" s="136"/>
      <c r="BU15" s="188"/>
      <c r="BV15" s="188"/>
      <c r="BW15" s="188"/>
      <c r="BX15" s="146"/>
      <c r="BY15" s="188"/>
      <c r="BZ15" s="188"/>
      <c r="CA15" s="188"/>
      <c r="CB15" s="188"/>
      <c r="CC15" s="188"/>
    </row>
    <row r="16" spans="1:81" s="2" customFormat="1">
      <c r="A16" s="65">
        <v>13</v>
      </c>
      <c r="B16" s="110" t="s">
        <v>1140</v>
      </c>
      <c r="C16" s="66" t="s">
        <v>1139</v>
      </c>
      <c r="D16" s="136" t="s">
        <v>363</v>
      </c>
      <c r="E16" s="71">
        <v>717207.24</v>
      </c>
      <c r="F16" s="71"/>
      <c r="G16" s="140" t="s">
        <v>359</v>
      </c>
      <c r="H16" s="89"/>
      <c r="I16" s="69">
        <v>1936</v>
      </c>
      <c r="J16" s="136"/>
      <c r="K16" s="136"/>
      <c r="L16" s="136"/>
      <c r="M16" s="136"/>
      <c r="N16" s="184"/>
      <c r="O16" s="136"/>
      <c r="P16" s="146"/>
      <c r="Q16" s="146"/>
      <c r="R16" s="146"/>
      <c r="S16" s="184"/>
      <c r="T16" s="184"/>
      <c r="U16" s="136"/>
      <c r="V16" s="184"/>
      <c r="W16" s="184"/>
      <c r="X16" s="184"/>
      <c r="Y16" s="188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189"/>
      <c r="BG16" s="189"/>
      <c r="BH16" s="47"/>
      <c r="BI16" s="47"/>
      <c r="BJ16" s="47"/>
      <c r="BK16" s="47"/>
      <c r="BL16" s="47"/>
      <c r="BM16" s="47"/>
      <c r="BN16" s="47"/>
      <c r="BO16" s="190"/>
      <c r="BP16" s="189"/>
      <c r="BQ16" s="189"/>
      <c r="BR16" s="189"/>
      <c r="BS16" s="189"/>
      <c r="BT16" s="189"/>
      <c r="BU16" s="190"/>
      <c r="BV16" s="190"/>
      <c r="BW16" s="190"/>
      <c r="BX16" s="191"/>
      <c r="BY16" s="190"/>
      <c r="BZ16" s="190"/>
      <c r="CA16" s="190"/>
      <c r="CB16" s="190"/>
      <c r="CC16" s="190"/>
    </row>
    <row r="17" spans="1:81" s="2" customFormat="1">
      <c r="A17" s="65">
        <v>14</v>
      </c>
      <c r="B17" s="110" t="s">
        <v>1138</v>
      </c>
      <c r="C17" s="66" t="s">
        <v>1137</v>
      </c>
      <c r="D17" s="136" t="s">
        <v>363</v>
      </c>
      <c r="E17" s="71">
        <v>82000</v>
      </c>
      <c r="F17" s="71"/>
      <c r="G17" s="140" t="s">
        <v>359</v>
      </c>
      <c r="H17" s="89"/>
      <c r="I17" s="69">
        <v>1955</v>
      </c>
      <c r="J17" s="136"/>
      <c r="K17" s="136"/>
      <c r="L17" s="136"/>
      <c r="M17" s="136"/>
      <c r="N17" s="184"/>
      <c r="O17" s="136"/>
      <c r="P17" s="146"/>
      <c r="Q17" s="146"/>
      <c r="R17" s="146"/>
      <c r="S17" s="184"/>
      <c r="T17" s="184"/>
      <c r="U17" s="136"/>
      <c r="V17" s="184"/>
      <c r="W17" s="184"/>
      <c r="X17" s="184"/>
      <c r="Y17" s="188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189"/>
      <c r="BG17" s="189"/>
      <c r="BH17" s="47"/>
      <c r="BI17" s="47"/>
      <c r="BJ17" s="47"/>
      <c r="BK17" s="47"/>
      <c r="BL17" s="47"/>
      <c r="BM17" s="47"/>
      <c r="BN17" s="47"/>
      <c r="BO17" s="190"/>
      <c r="BP17" s="189"/>
      <c r="BQ17" s="189"/>
      <c r="BR17" s="189"/>
      <c r="BS17" s="189"/>
      <c r="BT17" s="189"/>
      <c r="BU17" s="190"/>
      <c r="BV17" s="190"/>
      <c r="BW17" s="190"/>
      <c r="BX17" s="191"/>
      <c r="BY17" s="190"/>
      <c r="BZ17" s="190"/>
      <c r="CA17" s="190"/>
      <c r="CB17" s="190"/>
      <c r="CC17" s="190"/>
    </row>
    <row r="18" spans="1:81" s="2" customFormat="1">
      <c r="A18" s="65">
        <v>15</v>
      </c>
      <c r="B18" s="110" t="s">
        <v>1136</v>
      </c>
      <c r="C18" s="66" t="s">
        <v>1134</v>
      </c>
      <c r="D18" s="136" t="s">
        <v>363</v>
      </c>
      <c r="E18" s="71">
        <v>1817156</v>
      </c>
      <c r="F18" s="71"/>
      <c r="G18" s="140" t="s">
        <v>359</v>
      </c>
      <c r="H18" s="89"/>
      <c r="I18" s="69">
        <v>1882</v>
      </c>
      <c r="J18" s="136"/>
      <c r="K18" s="136"/>
      <c r="L18" s="136"/>
      <c r="M18" s="136"/>
      <c r="N18" s="184"/>
      <c r="O18" s="136"/>
      <c r="P18" s="146"/>
      <c r="Q18" s="146"/>
      <c r="R18" s="146"/>
      <c r="S18" s="184"/>
      <c r="T18" s="184"/>
      <c r="U18" s="136"/>
      <c r="V18" s="184"/>
      <c r="W18" s="184"/>
      <c r="X18" s="184"/>
      <c r="Y18" s="188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189"/>
      <c r="BG18" s="189"/>
      <c r="BH18" s="47"/>
      <c r="BI18" s="47"/>
      <c r="BJ18" s="47"/>
      <c r="BK18" s="47"/>
      <c r="BL18" s="47"/>
      <c r="BM18" s="47"/>
      <c r="BN18" s="47"/>
      <c r="BO18" s="190"/>
      <c r="BP18" s="189"/>
      <c r="BQ18" s="189"/>
      <c r="BR18" s="189"/>
      <c r="BS18" s="189"/>
      <c r="BT18" s="189"/>
      <c r="BU18" s="190"/>
      <c r="BV18" s="190"/>
      <c r="BW18" s="190"/>
      <c r="BX18" s="191"/>
      <c r="BY18" s="190"/>
      <c r="BZ18" s="190"/>
      <c r="CA18" s="190"/>
      <c r="CB18" s="190"/>
      <c r="CC18" s="190"/>
    </row>
    <row r="19" spans="1:81" s="2" customFormat="1">
      <c r="A19" s="65">
        <v>16</v>
      </c>
      <c r="B19" s="111" t="s">
        <v>2637</v>
      </c>
      <c r="C19" s="81" t="s">
        <v>1134</v>
      </c>
      <c r="D19" s="136" t="s">
        <v>363</v>
      </c>
      <c r="E19" s="71">
        <v>124160</v>
      </c>
      <c r="F19" s="71"/>
      <c r="G19" s="140" t="s">
        <v>359</v>
      </c>
      <c r="H19" s="89"/>
      <c r="I19" s="69">
        <v>2013</v>
      </c>
      <c r="J19" s="136"/>
      <c r="K19" s="136"/>
      <c r="L19" s="136"/>
      <c r="M19" s="136"/>
      <c r="N19" s="184"/>
      <c r="O19" s="136"/>
      <c r="P19" s="146"/>
      <c r="Q19" s="146"/>
      <c r="R19" s="146"/>
      <c r="S19" s="184"/>
      <c r="T19" s="184"/>
      <c r="U19" s="136"/>
      <c r="V19" s="184"/>
      <c r="W19" s="184"/>
      <c r="X19" s="184"/>
      <c r="Y19" s="188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189"/>
      <c r="BG19" s="189"/>
      <c r="BH19" s="47"/>
      <c r="BI19" s="47"/>
      <c r="BJ19" s="47"/>
      <c r="BK19" s="47"/>
      <c r="BL19" s="47"/>
      <c r="BM19" s="47"/>
      <c r="BN19" s="47"/>
      <c r="BO19" s="190"/>
      <c r="BP19" s="189"/>
      <c r="BQ19" s="189"/>
      <c r="BR19" s="189"/>
      <c r="BS19" s="189"/>
      <c r="BT19" s="189"/>
      <c r="BU19" s="190"/>
      <c r="BV19" s="190"/>
      <c r="BW19" s="190"/>
      <c r="BX19" s="191"/>
      <c r="BY19" s="190"/>
      <c r="BZ19" s="190"/>
      <c r="CA19" s="190"/>
      <c r="CB19" s="190"/>
      <c r="CC19" s="190"/>
    </row>
    <row r="20" spans="1:81" s="2" customFormat="1">
      <c r="A20" s="65">
        <v>17</v>
      </c>
      <c r="B20" s="111" t="s">
        <v>1135</v>
      </c>
      <c r="C20" s="81" t="s">
        <v>1134</v>
      </c>
      <c r="D20" s="136" t="s">
        <v>363</v>
      </c>
      <c r="E20" s="71">
        <v>417777</v>
      </c>
      <c r="F20" s="71"/>
      <c r="G20" s="140" t="s">
        <v>359</v>
      </c>
      <c r="H20" s="89"/>
      <c r="I20" s="69"/>
      <c r="J20" s="136"/>
      <c r="K20" s="136"/>
      <c r="L20" s="136"/>
      <c r="M20" s="136"/>
      <c r="N20" s="184"/>
      <c r="O20" s="136"/>
      <c r="P20" s="146"/>
      <c r="Q20" s="146"/>
      <c r="R20" s="146"/>
      <c r="S20" s="184"/>
      <c r="T20" s="184"/>
      <c r="U20" s="136"/>
      <c r="V20" s="184"/>
      <c r="W20" s="184"/>
      <c r="X20" s="184"/>
      <c r="Y20" s="188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189"/>
      <c r="BG20" s="189"/>
      <c r="BH20" s="47"/>
      <c r="BI20" s="47"/>
      <c r="BJ20" s="47"/>
      <c r="BK20" s="47"/>
      <c r="BL20" s="47"/>
      <c r="BM20" s="47"/>
      <c r="BN20" s="47"/>
      <c r="BO20" s="190"/>
      <c r="BP20" s="189"/>
      <c r="BQ20" s="189"/>
      <c r="BR20" s="189"/>
      <c r="BS20" s="189"/>
      <c r="BT20" s="189"/>
      <c r="BU20" s="190"/>
      <c r="BV20" s="190"/>
      <c r="BW20" s="190"/>
      <c r="BX20" s="191"/>
      <c r="BY20" s="190"/>
      <c r="BZ20" s="190"/>
      <c r="CA20" s="190"/>
      <c r="CB20" s="190"/>
      <c r="CC20" s="190"/>
    </row>
    <row r="21" spans="1:81" s="2" customFormat="1">
      <c r="A21" s="65">
        <v>18</v>
      </c>
      <c r="B21" s="111" t="s">
        <v>1133</v>
      </c>
      <c r="C21" s="81" t="s">
        <v>1132</v>
      </c>
      <c r="D21" s="136" t="s">
        <v>363</v>
      </c>
      <c r="E21" s="71">
        <v>746814</v>
      </c>
      <c r="F21" s="71"/>
      <c r="G21" s="140" t="s">
        <v>359</v>
      </c>
      <c r="H21" s="89"/>
      <c r="I21" s="69"/>
      <c r="J21" s="136"/>
      <c r="K21" s="136"/>
      <c r="L21" s="136"/>
      <c r="M21" s="136"/>
      <c r="N21" s="184"/>
      <c r="O21" s="136"/>
      <c r="P21" s="146"/>
      <c r="Q21" s="146"/>
      <c r="R21" s="146"/>
      <c r="S21" s="184"/>
      <c r="T21" s="184"/>
      <c r="U21" s="136"/>
      <c r="V21" s="184"/>
      <c r="W21" s="184"/>
      <c r="X21" s="184"/>
      <c r="Y21" s="18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</row>
    <row r="22" spans="1:81" s="2" customFormat="1">
      <c r="A22" s="65">
        <v>19</v>
      </c>
      <c r="B22" s="111" t="s">
        <v>2659</v>
      </c>
      <c r="C22" s="81"/>
      <c r="D22" s="136" t="s">
        <v>2</v>
      </c>
      <c r="E22" s="138" t="s">
        <v>2</v>
      </c>
      <c r="F22" s="138"/>
      <c r="G22" s="141" t="s">
        <v>2</v>
      </c>
      <c r="H22" s="89"/>
      <c r="I22" s="69"/>
      <c r="J22" s="136"/>
      <c r="K22" s="136"/>
      <c r="L22" s="136"/>
      <c r="M22" s="136"/>
      <c r="N22" s="184"/>
      <c r="O22" s="136"/>
      <c r="P22" s="146"/>
      <c r="Q22" s="146"/>
      <c r="R22" s="146"/>
      <c r="S22" s="184"/>
      <c r="T22" s="184"/>
      <c r="U22" s="136"/>
      <c r="V22" s="184"/>
      <c r="W22" s="184"/>
      <c r="X22" s="184"/>
      <c r="Y22" s="18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</row>
    <row r="23" spans="1:81" s="2" customFormat="1">
      <c r="A23" s="65">
        <v>20</v>
      </c>
      <c r="B23" s="112" t="s">
        <v>1126</v>
      </c>
      <c r="C23" s="81" t="s">
        <v>1131</v>
      </c>
      <c r="D23" s="136" t="s">
        <v>363</v>
      </c>
      <c r="E23" s="71">
        <v>165000</v>
      </c>
      <c r="F23" s="71"/>
      <c r="G23" s="140" t="s">
        <v>376</v>
      </c>
      <c r="H23" s="89"/>
      <c r="I23" s="69"/>
      <c r="J23" s="136"/>
      <c r="K23" s="136"/>
      <c r="L23" s="136"/>
      <c r="M23" s="136"/>
      <c r="N23" s="184"/>
      <c r="O23" s="136"/>
      <c r="P23" s="146"/>
      <c r="Q23" s="146"/>
      <c r="R23" s="146"/>
      <c r="S23" s="184"/>
      <c r="T23" s="184"/>
      <c r="U23" s="136"/>
      <c r="V23" s="184"/>
      <c r="W23" s="184"/>
      <c r="X23" s="184"/>
      <c r="Y23" s="18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</row>
    <row r="24" spans="1:81" s="2" customFormat="1">
      <c r="A24" s="65">
        <v>21</v>
      </c>
      <c r="B24" s="112" t="s">
        <v>1126</v>
      </c>
      <c r="C24" s="81" t="s">
        <v>1130</v>
      </c>
      <c r="D24" s="136" t="s">
        <v>363</v>
      </c>
      <c r="E24" s="71">
        <v>230000</v>
      </c>
      <c r="F24" s="71"/>
      <c r="G24" s="140" t="s">
        <v>376</v>
      </c>
      <c r="H24" s="89"/>
      <c r="I24" s="69"/>
      <c r="J24" s="136"/>
      <c r="K24" s="136"/>
      <c r="L24" s="136"/>
      <c r="M24" s="136"/>
      <c r="N24" s="184"/>
      <c r="O24" s="136"/>
      <c r="P24" s="146"/>
      <c r="Q24" s="146"/>
      <c r="R24" s="146"/>
      <c r="S24" s="184"/>
      <c r="T24" s="184"/>
      <c r="U24" s="136"/>
      <c r="V24" s="184"/>
      <c r="W24" s="184"/>
      <c r="X24" s="184"/>
      <c r="Y24" s="18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1:81" s="2" customFormat="1">
      <c r="A25" s="65">
        <v>22</v>
      </c>
      <c r="B25" s="112" t="s">
        <v>1126</v>
      </c>
      <c r="C25" s="81" t="s">
        <v>1129</v>
      </c>
      <c r="D25" s="136" t="s">
        <v>363</v>
      </c>
      <c r="E25" s="71">
        <v>115900</v>
      </c>
      <c r="F25" s="71"/>
      <c r="G25" s="140" t="s">
        <v>376</v>
      </c>
      <c r="H25" s="89"/>
      <c r="I25" s="69"/>
      <c r="J25" s="136"/>
      <c r="K25" s="136"/>
      <c r="L25" s="136"/>
      <c r="M25" s="136"/>
      <c r="N25" s="184"/>
      <c r="O25" s="136"/>
      <c r="P25" s="146"/>
      <c r="Q25" s="146"/>
      <c r="R25" s="146"/>
      <c r="S25" s="184"/>
      <c r="T25" s="184"/>
      <c r="U25" s="136"/>
      <c r="V25" s="184"/>
      <c r="W25" s="184"/>
      <c r="X25" s="184"/>
      <c r="Y25" s="18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</row>
    <row r="26" spans="1:81" s="2" customFormat="1">
      <c r="A26" s="65">
        <v>23</v>
      </c>
      <c r="B26" s="112" t="s">
        <v>1126</v>
      </c>
      <c r="C26" s="81" t="s">
        <v>1050</v>
      </c>
      <c r="D26" s="136" t="s">
        <v>363</v>
      </c>
      <c r="E26" s="71">
        <v>190000</v>
      </c>
      <c r="F26" s="71"/>
      <c r="G26" s="140" t="s">
        <v>376</v>
      </c>
      <c r="H26" s="89"/>
      <c r="I26" s="69"/>
      <c r="J26" s="136"/>
      <c r="K26" s="136"/>
      <c r="L26" s="136"/>
      <c r="M26" s="136"/>
      <c r="N26" s="184"/>
      <c r="O26" s="136"/>
      <c r="P26" s="146"/>
      <c r="Q26" s="146"/>
      <c r="R26" s="146"/>
      <c r="S26" s="184"/>
      <c r="T26" s="184"/>
      <c r="U26" s="136"/>
      <c r="V26" s="184"/>
      <c r="W26" s="184"/>
      <c r="X26" s="184"/>
      <c r="Y26" s="18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</row>
    <row r="27" spans="1:81" s="2" customFormat="1">
      <c r="A27" s="65">
        <v>24</v>
      </c>
      <c r="B27" s="112" t="s">
        <v>1126</v>
      </c>
      <c r="C27" s="81" t="s">
        <v>1128</v>
      </c>
      <c r="D27" s="136" t="s">
        <v>363</v>
      </c>
      <c r="E27" s="71">
        <v>110000</v>
      </c>
      <c r="F27" s="71"/>
      <c r="G27" s="140" t="s">
        <v>376</v>
      </c>
      <c r="H27" s="89"/>
      <c r="I27" s="69"/>
      <c r="J27" s="136"/>
      <c r="K27" s="136"/>
      <c r="L27" s="136"/>
      <c r="M27" s="136"/>
      <c r="N27" s="184"/>
      <c r="O27" s="136"/>
      <c r="P27" s="146"/>
      <c r="Q27" s="146"/>
      <c r="R27" s="146"/>
      <c r="S27" s="184"/>
      <c r="T27" s="184"/>
      <c r="U27" s="136"/>
      <c r="V27" s="184"/>
      <c r="W27" s="184"/>
      <c r="X27" s="184"/>
      <c r="Y27" s="18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</row>
    <row r="28" spans="1:81" s="2" customFormat="1">
      <c r="A28" s="65">
        <v>25</v>
      </c>
      <c r="B28" s="112" t="s">
        <v>1126</v>
      </c>
      <c r="C28" s="81" t="s">
        <v>1127</v>
      </c>
      <c r="D28" s="136" t="s">
        <v>363</v>
      </c>
      <c r="E28" s="71">
        <v>212000</v>
      </c>
      <c r="F28" s="71"/>
      <c r="G28" s="140" t="s">
        <v>376</v>
      </c>
      <c r="H28" s="89"/>
      <c r="I28" s="69"/>
      <c r="J28" s="136"/>
      <c r="K28" s="136"/>
      <c r="L28" s="136"/>
      <c r="M28" s="136"/>
      <c r="N28" s="184"/>
      <c r="O28" s="136"/>
      <c r="P28" s="146"/>
      <c r="Q28" s="146"/>
      <c r="R28" s="146"/>
      <c r="S28" s="184"/>
      <c r="T28" s="184"/>
      <c r="U28" s="136"/>
      <c r="V28" s="184"/>
      <c r="W28" s="184"/>
      <c r="X28" s="184"/>
      <c r="Y28" s="18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</row>
    <row r="29" spans="1:81" s="2" customFormat="1">
      <c r="A29" s="65">
        <v>26</v>
      </c>
      <c r="B29" s="112" t="s">
        <v>1126</v>
      </c>
      <c r="C29" s="81" t="s">
        <v>1125</v>
      </c>
      <c r="D29" s="136" t="s">
        <v>363</v>
      </c>
      <c r="E29" s="71">
        <v>310586</v>
      </c>
      <c r="F29" s="71"/>
      <c r="G29" s="140" t="s">
        <v>376</v>
      </c>
      <c r="H29" s="89"/>
      <c r="I29" s="69"/>
      <c r="J29" s="136"/>
      <c r="K29" s="136"/>
      <c r="L29" s="136"/>
      <c r="M29" s="136"/>
      <c r="N29" s="184"/>
      <c r="O29" s="136"/>
      <c r="P29" s="146"/>
      <c r="Q29" s="146"/>
      <c r="R29" s="146"/>
      <c r="S29" s="184"/>
      <c r="T29" s="184"/>
      <c r="U29" s="136"/>
      <c r="V29" s="184"/>
      <c r="W29" s="184"/>
      <c r="X29" s="184"/>
      <c r="Y29" s="18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</row>
    <row r="30" spans="1:81" s="2" customFormat="1">
      <c r="A30" s="65">
        <v>27</v>
      </c>
      <c r="B30" s="112" t="s">
        <v>1124</v>
      </c>
      <c r="C30" s="81" t="s">
        <v>1123</v>
      </c>
      <c r="D30" s="136" t="s">
        <v>363</v>
      </c>
      <c r="E30" s="71">
        <v>90500</v>
      </c>
      <c r="F30" s="71"/>
      <c r="G30" s="140" t="s">
        <v>376</v>
      </c>
      <c r="H30" s="89"/>
      <c r="I30" s="69"/>
      <c r="J30" s="136"/>
      <c r="K30" s="136"/>
      <c r="L30" s="136"/>
      <c r="M30" s="136"/>
      <c r="N30" s="184"/>
      <c r="O30" s="136"/>
      <c r="P30" s="146"/>
      <c r="Q30" s="146"/>
      <c r="R30" s="146"/>
      <c r="S30" s="184"/>
      <c r="T30" s="184"/>
      <c r="U30" s="136"/>
      <c r="V30" s="184"/>
      <c r="W30" s="184"/>
      <c r="X30" s="184"/>
      <c r="Y30" s="18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</row>
    <row r="31" spans="1:81" s="2" customFormat="1">
      <c r="A31" s="65">
        <v>28</v>
      </c>
      <c r="B31" s="111" t="s">
        <v>1122</v>
      </c>
      <c r="C31" s="81" t="s">
        <v>1121</v>
      </c>
      <c r="D31" s="173" t="s">
        <v>2</v>
      </c>
      <c r="E31" s="108" t="s">
        <v>2</v>
      </c>
      <c r="F31" s="108"/>
      <c r="G31" s="84" t="s">
        <v>2</v>
      </c>
      <c r="H31" s="89"/>
      <c r="I31" s="239">
        <v>2015</v>
      </c>
      <c r="J31" s="136"/>
      <c r="K31" s="136"/>
      <c r="L31" s="136"/>
      <c r="M31" s="136"/>
      <c r="N31" s="184"/>
      <c r="O31" s="136"/>
      <c r="P31" s="146"/>
      <c r="Q31" s="146"/>
      <c r="R31" s="146"/>
      <c r="S31" s="184"/>
      <c r="T31" s="184"/>
      <c r="U31" s="136"/>
      <c r="V31" s="184"/>
      <c r="W31" s="184"/>
      <c r="X31" s="184"/>
      <c r="Y31" s="18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</row>
    <row r="32" spans="1:81" s="2" customFormat="1">
      <c r="A32" s="65">
        <v>29</v>
      </c>
      <c r="B32" s="112" t="s">
        <v>1120</v>
      </c>
      <c r="C32" s="81"/>
      <c r="D32" s="136" t="s">
        <v>363</v>
      </c>
      <c r="E32" s="71">
        <v>266210.52</v>
      </c>
      <c r="F32" s="71"/>
      <c r="G32" s="140" t="s">
        <v>359</v>
      </c>
      <c r="H32" s="89"/>
      <c r="I32" s="239"/>
      <c r="J32" s="136"/>
      <c r="K32" s="136"/>
      <c r="L32" s="136"/>
      <c r="M32" s="136"/>
      <c r="N32" s="184"/>
      <c r="O32" s="136"/>
      <c r="P32" s="146"/>
      <c r="Q32" s="146"/>
      <c r="R32" s="146"/>
      <c r="S32" s="184"/>
      <c r="T32" s="184"/>
      <c r="U32" s="136"/>
      <c r="V32" s="184"/>
      <c r="W32" s="184"/>
      <c r="X32" s="184"/>
      <c r="Y32" s="18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</row>
    <row r="33" spans="1:81" s="2" customFormat="1">
      <c r="A33" s="65">
        <v>30</v>
      </c>
      <c r="B33" s="112" t="s">
        <v>1119</v>
      </c>
      <c r="C33" s="81"/>
      <c r="D33" s="136" t="s">
        <v>363</v>
      </c>
      <c r="E33" s="71">
        <v>78005.100000000006</v>
      </c>
      <c r="F33" s="71"/>
      <c r="G33" s="140" t="s">
        <v>359</v>
      </c>
      <c r="H33" s="89"/>
      <c r="I33" s="239"/>
      <c r="J33" s="136"/>
      <c r="K33" s="136"/>
      <c r="L33" s="136"/>
      <c r="M33" s="136"/>
      <c r="N33" s="184"/>
      <c r="O33" s="136"/>
      <c r="P33" s="146"/>
      <c r="Q33" s="146"/>
      <c r="R33" s="146"/>
      <c r="S33" s="184"/>
      <c r="T33" s="184"/>
      <c r="U33" s="136"/>
      <c r="V33" s="184"/>
      <c r="W33" s="184"/>
      <c r="X33" s="184"/>
      <c r="Y33" s="18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</row>
    <row r="34" spans="1:81" s="2" customFormat="1">
      <c r="A34" s="65">
        <v>31</v>
      </c>
      <c r="B34" s="111" t="s">
        <v>1118</v>
      </c>
      <c r="C34" s="81" t="s">
        <v>1117</v>
      </c>
      <c r="D34" s="136" t="s">
        <v>363</v>
      </c>
      <c r="E34" s="71">
        <v>71706.539999999994</v>
      </c>
      <c r="F34" s="71"/>
      <c r="G34" s="140" t="s">
        <v>359</v>
      </c>
      <c r="H34" s="89"/>
      <c r="I34" s="69">
        <v>2015</v>
      </c>
      <c r="J34" s="136"/>
      <c r="K34" s="136"/>
      <c r="L34" s="136"/>
      <c r="M34" s="136"/>
      <c r="N34" s="184"/>
      <c r="O34" s="136"/>
      <c r="P34" s="146"/>
      <c r="Q34" s="146"/>
      <c r="R34" s="146"/>
      <c r="S34" s="184"/>
      <c r="T34" s="184"/>
      <c r="U34" s="136"/>
      <c r="V34" s="184"/>
      <c r="W34" s="184"/>
      <c r="X34" s="184"/>
      <c r="Y34" s="18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</row>
    <row r="35" spans="1:81" s="2" customFormat="1">
      <c r="A35" s="65">
        <v>32</v>
      </c>
      <c r="B35" s="111" t="s">
        <v>1116</v>
      </c>
      <c r="C35" s="81"/>
      <c r="D35" s="173" t="s">
        <v>2</v>
      </c>
      <c r="E35" s="108" t="s">
        <v>2</v>
      </c>
      <c r="F35" s="108"/>
      <c r="G35" s="84" t="s">
        <v>2</v>
      </c>
      <c r="H35" s="89"/>
      <c r="I35" s="239">
        <v>2012</v>
      </c>
      <c r="J35" s="136"/>
      <c r="K35" s="136"/>
      <c r="L35" s="136"/>
      <c r="M35" s="136"/>
      <c r="N35" s="184"/>
      <c r="O35" s="136"/>
      <c r="P35" s="146"/>
      <c r="Q35" s="146"/>
      <c r="R35" s="146"/>
      <c r="S35" s="184"/>
      <c r="T35" s="184"/>
      <c r="U35" s="136"/>
      <c r="V35" s="184"/>
      <c r="W35" s="184"/>
      <c r="X35" s="184"/>
      <c r="Y35" s="18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</row>
    <row r="36" spans="1:81" s="2" customFormat="1">
      <c r="A36" s="65">
        <v>33</v>
      </c>
      <c r="B36" s="112" t="s">
        <v>1115</v>
      </c>
      <c r="C36" s="81"/>
      <c r="D36" s="136" t="s">
        <v>363</v>
      </c>
      <c r="E36" s="71">
        <v>2829000</v>
      </c>
      <c r="F36" s="71"/>
      <c r="G36" s="140" t="s">
        <v>359</v>
      </c>
      <c r="H36" s="89"/>
      <c r="I36" s="239"/>
      <c r="J36" s="136"/>
      <c r="K36" s="136"/>
      <c r="L36" s="136"/>
      <c r="M36" s="136"/>
      <c r="N36" s="184"/>
      <c r="O36" s="136"/>
      <c r="P36" s="146"/>
      <c r="Q36" s="146"/>
      <c r="R36" s="146"/>
      <c r="S36" s="184"/>
      <c r="T36" s="184"/>
      <c r="U36" s="136"/>
      <c r="V36" s="184"/>
      <c r="W36" s="184"/>
      <c r="X36" s="184"/>
      <c r="Y36" s="18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</row>
    <row r="37" spans="1:81" s="2" customFormat="1">
      <c r="A37" s="65">
        <v>34</v>
      </c>
      <c r="B37" s="112" t="s">
        <v>1114</v>
      </c>
      <c r="C37" s="81"/>
      <c r="D37" s="136" t="s">
        <v>363</v>
      </c>
      <c r="E37" s="71">
        <v>725700</v>
      </c>
      <c r="F37" s="71"/>
      <c r="G37" s="140" t="s">
        <v>359</v>
      </c>
      <c r="H37" s="89"/>
      <c r="I37" s="239"/>
      <c r="J37" s="136"/>
      <c r="K37" s="136"/>
      <c r="L37" s="136"/>
      <c r="M37" s="136"/>
      <c r="N37" s="184"/>
      <c r="O37" s="136"/>
      <c r="P37" s="146"/>
      <c r="Q37" s="146"/>
      <c r="R37" s="146"/>
      <c r="S37" s="184"/>
      <c r="T37" s="184"/>
      <c r="U37" s="136"/>
      <c r="V37" s="184"/>
      <c r="W37" s="184"/>
      <c r="X37" s="184"/>
      <c r="Y37" s="18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1" s="2" customFormat="1">
      <c r="A38" s="65">
        <v>35</v>
      </c>
      <c r="B38" s="112" t="s">
        <v>1113</v>
      </c>
      <c r="C38" s="81"/>
      <c r="D38" s="136" t="s">
        <v>363</v>
      </c>
      <c r="E38" s="71">
        <v>260760</v>
      </c>
      <c r="F38" s="71"/>
      <c r="G38" s="140" t="s">
        <v>359</v>
      </c>
      <c r="H38" s="89"/>
      <c r="I38" s="239"/>
      <c r="J38" s="136"/>
      <c r="K38" s="136"/>
      <c r="L38" s="136"/>
      <c r="M38" s="136"/>
      <c r="N38" s="184"/>
      <c r="O38" s="136"/>
      <c r="P38" s="146"/>
      <c r="Q38" s="146"/>
      <c r="R38" s="146"/>
      <c r="S38" s="184"/>
      <c r="T38" s="184"/>
      <c r="U38" s="136"/>
      <c r="V38" s="184"/>
      <c r="W38" s="184"/>
      <c r="X38" s="184"/>
      <c r="Y38" s="18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</row>
    <row r="39" spans="1:81" s="2" customFormat="1" ht="30">
      <c r="A39" s="65">
        <v>36</v>
      </c>
      <c r="B39" s="112" t="s">
        <v>1112</v>
      </c>
      <c r="C39" s="81"/>
      <c r="D39" s="136" t="s">
        <v>363</v>
      </c>
      <c r="E39" s="71">
        <v>1057800</v>
      </c>
      <c r="F39" s="71"/>
      <c r="G39" s="140" t="s">
        <v>359</v>
      </c>
      <c r="H39" s="89"/>
      <c r="I39" s="239"/>
      <c r="J39" s="136"/>
      <c r="K39" s="136"/>
      <c r="L39" s="136"/>
      <c r="M39" s="136"/>
      <c r="N39" s="184"/>
      <c r="O39" s="136"/>
      <c r="P39" s="146"/>
      <c r="Q39" s="146"/>
      <c r="R39" s="146"/>
      <c r="S39" s="184"/>
      <c r="T39" s="184"/>
      <c r="U39" s="136"/>
      <c r="V39" s="184"/>
      <c r="W39" s="184"/>
      <c r="X39" s="184"/>
      <c r="Y39" s="18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</row>
    <row r="40" spans="1:81" s="2" customFormat="1">
      <c r="A40" s="65">
        <v>37</v>
      </c>
      <c r="B40" s="112" t="s">
        <v>1111</v>
      </c>
      <c r="C40" s="81"/>
      <c r="D40" s="136" t="s">
        <v>363</v>
      </c>
      <c r="E40" s="71">
        <v>190773</v>
      </c>
      <c r="F40" s="71"/>
      <c r="G40" s="140" t="s">
        <v>359</v>
      </c>
      <c r="H40" s="89"/>
      <c r="I40" s="239"/>
      <c r="J40" s="136"/>
      <c r="K40" s="136"/>
      <c r="L40" s="136"/>
      <c r="M40" s="136"/>
      <c r="N40" s="184"/>
      <c r="O40" s="136"/>
      <c r="P40" s="146"/>
      <c r="Q40" s="146"/>
      <c r="R40" s="146"/>
      <c r="S40" s="184"/>
      <c r="T40" s="184"/>
      <c r="U40" s="136"/>
      <c r="V40" s="184"/>
      <c r="W40" s="184"/>
      <c r="X40" s="184"/>
      <c r="Y40" s="18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</row>
    <row r="41" spans="1:81" s="2" customFormat="1">
      <c r="A41" s="65">
        <v>38</v>
      </c>
      <c r="B41" s="112" t="s">
        <v>1110</v>
      </c>
      <c r="C41" s="81"/>
      <c r="D41" s="136" t="s">
        <v>363</v>
      </c>
      <c r="E41" s="71">
        <v>189420</v>
      </c>
      <c r="F41" s="71"/>
      <c r="G41" s="140" t="s">
        <v>359</v>
      </c>
      <c r="H41" s="89"/>
      <c r="I41" s="239"/>
      <c r="J41" s="136"/>
      <c r="K41" s="136"/>
      <c r="L41" s="136"/>
      <c r="M41" s="136"/>
      <c r="N41" s="184"/>
      <c r="O41" s="136"/>
      <c r="P41" s="146"/>
      <c r="Q41" s="146"/>
      <c r="R41" s="146"/>
      <c r="S41" s="184"/>
      <c r="T41" s="184"/>
      <c r="U41" s="136"/>
      <c r="V41" s="184"/>
      <c r="W41" s="184"/>
      <c r="X41" s="184"/>
      <c r="Y41" s="18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</row>
    <row r="42" spans="1:81" s="2" customFormat="1" ht="30">
      <c r="A42" s="65">
        <v>39</v>
      </c>
      <c r="B42" s="111" t="s">
        <v>1109</v>
      </c>
      <c r="C42" s="81" t="s">
        <v>1108</v>
      </c>
      <c r="D42" s="136" t="s">
        <v>363</v>
      </c>
      <c r="E42" s="71">
        <v>319036</v>
      </c>
      <c r="F42" s="71"/>
      <c r="G42" s="140" t="s">
        <v>359</v>
      </c>
      <c r="H42" s="89"/>
      <c r="I42" s="69">
        <v>2012</v>
      </c>
      <c r="J42" s="136"/>
      <c r="K42" s="136"/>
      <c r="L42" s="136"/>
      <c r="M42" s="136"/>
      <c r="N42" s="184"/>
      <c r="O42" s="136"/>
      <c r="P42" s="146"/>
      <c r="Q42" s="146"/>
      <c r="R42" s="146"/>
      <c r="S42" s="184"/>
      <c r="T42" s="184"/>
      <c r="U42" s="136"/>
      <c r="V42" s="184"/>
      <c r="W42" s="184"/>
      <c r="X42" s="184"/>
      <c r="Y42" s="18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</row>
    <row r="43" spans="1:81" s="2" customFormat="1">
      <c r="A43" s="65">
        <v>40</v>
      </c>
      <c r="B43" s="111" t="s">
        <v>1107</v>
      </c>
      <c r="C43" s="81" t="s">
        <v>1106</v>
      </c>
      <c r="D43" s="173" t="s">
        <v>2</v>
      </c>
      <c r="E43" s="108" t="s">
        <v>2</v>
      </c>
      <c r="F43" s="108"/>
      <c r="G43" s="84" t="s">
        <v>2</v>
      </c>
      <c r="H43" s="89"/>
      <c r="I43" s="239">
        <v>2014</v>
      </c>
      <c r="J43" s="136"/>
      <c r="K43" s="136"/>
      <c r="L43" s="136"/>
      <c r="M43" s="136"/>
      <c r="N43" s="184"/>
      <c r="O43" s="136"/>
      <c r="P43" s="146"/>
      <c r="Q43" s="146"/>
      <c r="R43" s="146"/>
      <c r="S43" s="184"/>
      <c r="T43" s="184"/>
      <c r="U43" s="136"/>
      <c r="V43" s="184"/>
      <c r="W43" s="184"/>
      <c r="X43" s="184"/>
      <c r="Y43" s="18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</row>
    <row r="44" spans="1:81" s="2" customFormat="1">
      <c r="A44" s="65">
        <v>41</v>
      </c>
      <c r="B44" s="112" t="s">
        <v>1105</v>
      </c>
      <c r="C44" s="81"/>
      <c r="D44" s="136" t="s">
        <v>363</v>
      </c>
      <c r="E44" s="71">
        <v>42000</v>
      </c>
      <c r="F44" s="71"/>
      <c r="G44" s="140" t="s">
        <v>359</v>
      </c>
      <c r="H44" s="89"/>
      <c r="I44" s="239"/>
      <c r="J44" s="136"/>
      <c r="K44" s="136"/>
      <c r="L44" s="136"/>
      <c r="M44" s="136"/>
      <c r="N44" s="184"/>
      <c r="O44" s="136"/>
      <c r="P44" s="146"/>
      <c r="Q44" s="146"/>
      <c r="R44" s="146"/>
      <c r="S44" s="184"/>
      <c r="T44" s="184"/>
      <c r="U44" s="136"/>
      <c r="V44" s="184"/>
      <c r="W44" s="184"/>
      <c r="X44" s="184"/>
      <c r="Y44" s="18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</row>
    <row r="45" spans="1:81" s="2" customFormat="1">
      <c r="A45" s="65">
        <v>42</v>
      </c>
      <c r="B45" s="112" t="s">
        <v>1104</v>
      </c>
      <c r="C45" s="81"/>
      <c r="D45" s="136" t="s">
        <v>943</v>
      </c>
      <c r="E45" s="71">
        <v>400000</v>
      </c>
      <c r="F45" s="71"/>
      <c r="G45" s="140" t="s">
        <v>359</v>
      </c>
      <c r="H45" s="89"/>
      <c r="I45" s="239"/>
      <c r="J45" s="136"/>
      <c r="K45" s="136"/>
      <c r="L45" s="136"/>
      <c r="M45" s="136"/>
      <c r="N45" s="184"/>
      <c r="O45" s="136"/>
      <c r="P45" s="146"/>
      <c r="Q45" s="146"/>
      <c r="R45" s="146"/>
      <c r="S45" s="184"/>
      <c r="T45" s="184"/>
      <c r="U45" s="136"/>
      <c r="V45" s="184"/>
      <c r="W45" s="184"/>
      <c r="X45" s="184"/>
      <c r="Y45" s="18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</row>
    <row r="46" spans="1:81" s="2" customFormat="1">
      <c r="A46" s="65">
        <v>43</v>
      </c>
      <c r="B46" s="112" t="s">
        <v>1103</v>
      </c>
      <c r="C46" s="81"/>
      <c r="D46" s="136" t="s">
        <v>363</v>
      </c>
      <c r="E46" s="71">
        <v>1350000</v>
      </c>
      <c r="F46" s="71"/>
      <c r="G46" s="140" t="s">
        <v>359</v>
      </c>
      <c r="H46" s="89"/>
      <c r="I46" s="239"/>
      <c r="J46" s="136"/>
      <c r="K46" s="136"/>
      <c r="L46" s="136"/>
      <c r="M46" s="136"/>
      <c r="N46" s="184"/>
      <c r="O46" s="136"/>
      <c r="P46" s="146"/>
      <c r="Q46" s="146"/>
      <c r="R46" s="146"/>
      <c r="S46" s="184"/>
      <c r="T46" s="184"/>
      <c r="U46" s="136"/>
      <c r="V46" s="184"/>
      <c r="W46" s="184"/>
      <c r="X46" s="184"/>
      <c r="Y46" s="18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</row>
    <row r="47" spans="1:81" s="2" customFormat="1" ht="30">
      <c r="A47" s="65">
        <v>44</v>
      </c>
      <c r="B47" s="112" t="s">
        <v>1102</v>
      </c>
      <c r="C47" s="81"/>
      <c r="D47" s="136" t="s">
        <v>363</v>
      </c>
      <c r="E47" s="71">
        <v>77866.2</v>
      </c>
      <c r="F47" s="71"/>
      <c r="G47" s="140" t="s">
        <v>359</v>
      </c>
      <c r="H47" s="89"/>
      <c r="I47" s="239"/>
      <c r="J47" s="136"/>
      <c r="K47" s="136"/>
      <c r="L47" s="136"/>
      <c r="M47" s="136"/>
      <c r="N47" s="184"/>
      <c r="O47" s="136"/>
      <c r="P47" s="146"/>
      <c r="Q47" s="146"/>
      <c r="R47" s="146"/>
      <c r="S47" s="184"/>
      <c r="T47" s="184"/>
      <c r="U47" s="136"/>
      <c r="V47" s="184"/>
      <c r="W47" s="184"/>
      <c r="X47" s="184"/>
      <c r="Y47" s="18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</row>
    <row r="48" spans="1:81" s="2" customFormat="1">
      <c r="A48" s="65">
        <v>45</v>
      </c>
      <c r="B48" s="112" t="s">
        <v>1101</v>
      </c>
      <c r="C48" s="81"/>
      <c r="D48" s="136" t="s">
        <v>363</v>
      </c>
      <c r="E48" s="71">
        <v>50000</v>
      </c>
      <c r="F48" s="71"/>
      <c r="G48" s="140" t="s">
        <v>359</v>
      </c>
      <c r="H48" s="89"/>
      <c r="I48" s="239"/>
      <c r="J48" s="136"/>
      <c r="K48" s="136"/>
      <c r="L48" s="136"/>
      <c r="M48" s="136"/>
      <c r="N48" s="184"/>
      <c r="O48" s="136"/>
      <c r="P48" s="146"/>
      <c r="Q48" s="146"/>
      <c r="R48" s="146"/>
      <c r="S48" s="184"/>
      <c r="T48" s="184"/>
      <c r="U48" s="136"/>
      <c r="V48" s="184"/>
      <c r="W48" s="184"/>
      <c r="X48" s="184"/>
      <c r="Y48" s="18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</row>
    <row r="49" spans="1:81" s="2" customFormat="1">
      <c r="A49" s="65">
        <v>46</v>
      </c>
      <c r="B49" s="112" t="s">
        <v>1100</v>
      </c>
      <c r="C49" s="81"/>
      <c r="D49" s="136" t="s">
        <v>363</v>
      </c>
      <c r="E49" s="71">
        <v>25842</v>
      </c>
      <c r="F49" s="71"/>
      <c r="G49" s="140" t="s">
        <v>359</v>
      </c>
      <c r="H49" s="89"/>
      <c r="I49" s="239"/>
      <c r="J49" s="136"/>
      <c r="K49" s="136"/>
      <c r="L49" s="136"/>
      <c r="M49" s="136"/>
      <c r="N49" s="184"/>
      <c r="O49" s="136"/>
      <c r="P49" s="146"/>
      <c r="Q49" s="146"/>
      <c r="R49" s="146"/>
      <c r="S49" s="184"/>
      <c r="T49" s="184"/>
      <c r="U49" s="136"/>
      <c r="V49" s="184"/>
      <c r="W49" s="184"/>
      <c r="X49" s="184"/>
      <c r="Y49" s="18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</row>
    <row r="50" spans="1:81" s="2" customFormat="1">
      <c r="A50" s="65">
        <v>47</v>
      </c>
      <c r="B50" s="111" t="s">
        <v>1099</v>
      </c>
      <c r="C50" s="81" t="s">
        <v>1098</v>
      </c>
      <c r="D50" s="173" t="s">
        <v>2</v>
      </c>
      <c r="E50" s="108" t="s">
        <v>2</v>
      </c>
      <c r="F50" s="108"/>
      <c r="G50" s="84" t="s">
        <v>2</v>
      </c>
      <c r="H50" s="89"/>
      <c r="I50" s="239">
        <v>2014</v>
      </c>
      <c r="J50" s="136"/>
      <c r="K50" s="136"/>
      <c r="L50" s="136"/>
      <c r="M50" s="136"/>
      <c r="N50" s="184"/>
      <c r="O50" s="136"/>
      <c r="P50" s="146"/>
      <c r="Q50" s="146"/>
      <c r="R50" s="146"/>
      <c r="S50" s="184"/>
      <c r="T50" s="184"/>
      <c r="U50" s="136"/>
      <c r="V50" s="184"/>
      <c r="W50" s="184"/>
      <c r="X50" s="184"/>
      <c r="Y50" s="18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</row>
    <row r="51" spans="1:81" s="2" customFormat="1">
      <c r="A51" s="65">
        <v>48</v>
      </c>
      <c r="B51" s="112" t="s">
        <v>1097</v>
      </c>
      <c r="C51" s="81"/>
      <c r="D51" s="136" t="s">
        <v>363</v>
      </c>
      <c r="E51" s="71">
        <v>850000</v>
      </c>
      <c r="F51" s="71"/>
      <c r="G51" s="140" t="s">
        <v>359</v>
      </c>
      <c r="H51" s="89"/>
      <c r="I51" s="239"/>
      <c r="J51" s="136"/>
      <c r="K51" s="136"/>
      <c r="L51" s="136"/>
      <c r="M51" s="136"/>
      <c r="N51" s="184"/>
      <c r="O51" s="136"/>
      <c r="P51" s="146"/>
      <c r="Q51" s="146"/>
      <c r="R51" s="146"/>
      <c r="S51" s="184"/>
      <c r="T51" s="184"/>
      <c r="U51" s="136"/>
      <c r="V51" s="184"/>
      <c r="W51" s="184"/>
      <c r="X51" s="184"/>
      <c r="Y51" s="18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</row>
    <row r="52" spans="1:81" s="2" customFormat="1">
      <c r="A52" s="65">
        <v>49</v>
      </c>
      <c r="B52" s="112" t="s">
        <v>1096</v>
      </c>
      <c r="C52" s="81"/>
      <c r="D52" s="136" t="s">
        <v>943</v>
      </c>
      <c r="E52" s="71">
        <v>140000</v>
      </c>
      <c r="F52" s="71"/>
      <c r="G52" s="140" t="s">
        <v>359</v>
      </c>
      <c r="H52" s="89"/>
      <c r="I52" s="239"/>
      <c r="J52" s="136"/>
      <c r="K52" s="136"/>
      <c r="L52" s="136"/>
      <c r="M52" s="136"/>
      <c r="N52" s="184"/>
      <c r="O52" s="136"/>
      <c r="P52" s="146"/>
      <c r="Q52" s="146"/>
      <c r="R52" s="146"/>
      <c r="S52" s="184"/>
      <c r="T52" s="184"/>
      <c r="U52" s="136"/>
      <c r="V52" s="184"/>
      <c r="W52" s="184"/>
      <c r="X52" s="184"/>
      <c r="Y52" s="18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</row>
    <row r="53" spans="1:81" s="2" customFormat="1">
      <c r="A53" s="65">
        <v>50</v>
      </c>
      <c r="B53" s="112" t="s">
        <v>1095</v>
      </c>
      <c r="C53" s="81"/>
      <c r="D53" s="136" t="s">
        <v>363</v>
      </c>
      <c r="E53" s="71">
        <v>30500</v>
      </c>
      <c r="F53" s="71"/>
      <c r="G53" s="140" t="s">
        <v>359</v>
      </c>
      <c r="H53" s="89"/>
      <c r="I53" s="239"/>
      <c r="J53" s="136"/>
      <c r="K53" s="136"/>
      <c r="L53" s="136"/>
      <c r="M53" s="136"/>
      <c r="N53" s="184"/>
      <c r="O53" s="136"/>
      <c r="P53" s="146"/>
      <c r="Q53" s="146"/>
      <c r="R53" s="146"/>
      <c r="S53" s="184"/>
      <c r="T53" s="184"/>
      <c r="U53" s="136"/>
      <c r="V53" s="184"/>
      <c r="W53" s="184"/>
      <c r="X53" s="184"/>
      <c r="Y53" s="18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</row>
    <row r="54" spans="1:81" s="2" customFormat="1">
      <c r="A54" s="65">
        <v>51</v>
      </c>
      <c r="B54" s="112" t="s">
        <v>1094</v>
      </c>
      <c r="C54" s="81"/>
      <c r="D54" s="136" t="s">
        <v>363</v>
      </c>
      <c r="E54" s="71">
        <v>3000</v>
      </c>
      <c r="F54" s="71"/>
      <c r="G54" s="140" t="s">
        <v>359</v>
      </c>
      <c r="H54" s="89"/>
      <c r="I54" s="239"/>
      <c r="J54" s="136"/>
      <c r="K54" s="136"/>
      <c r="L54" s="136"/>
      <c r="M54" s="136"/>
      <c r="N54" s="184"/>
      <c r="O54" s="136"/>
      <c r="P54" s="146"/>
      <c r="Q54" s="146"/>
      <c r="R54" s="146"/>
      <c r="S54" s="184"/>
      <c r="T54" s="184"/>
      <c r="U54" s="136"/>
      <c r="V54" s="184"/>
      <c r="W54" s="184"/>
      <c r="X54" s="184"/>
      <c r="Y54" s="18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</row>
    <row r="55" spans="1:81" s="2" customFormat="1">
      <c r="A55" s="65">
        <v>52</v>
      </c>
      <c r="B55" s="112" t="s">
        <v>1093</v>
      </c>
      <c r="C55" s="81"/>
      <c r="D55" s="136" t="s">
        <v>363</v>
      </c>
      <c r="E55" s="71">
        <v>2460</v>
      </c>
      <c r="F55" s="71"/>
      <c r="G55" s="140" t="s">
        <v>359</v>
      </c>
      <c r="H55" s="89"/>
      <c r="I55" s="239"/>
      <c r="J55" s="136"/>
      <c r="K55" s="136"/>
      <c r="L55" s="136"/>
      <c r="M55" s="136"/>
      <c r="N55" s="184"/>
      <c r="O55" s="136"/>
      <c r="P55" s="146"/>
      <c r="Q55" s="146"/>
      <c r="R55" s="146"/>
      <c r="S55" s="184"/>
      <c r="T55" s="184"/>
      <c r="U55" s="136"/>
      <c r="V55" s="184"/>
      <c r="W55" s="184"/>
      <c r="X55" s="184"/>
      <c r="Y55" s="18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</row>
    <row r="56" spans="1:81" s="2" customFormat="1" ht="30">
      <c r="A56" s="65">
        <v>53</v>
      </c>
      <c r="B56" s="112" t="s">
        <v>1092</v>
      </c>
      <c r="C56" s="81"/>
      <c r="D56" s="136" t="s">
        <v>363</v>
      </c>
      <c r="E56" s="71">
        <v>4800000</v>
      </c>
      <c r="F56" s="71"/>
      <c r="G56" s="140" t="s">
        <v>359</v>
      </c>
      <c r="H56" s="89"/>
      <c r="I56" s="239"/>
      <c r="J56" s="136"/>
      <c r="K56" s="136"/>
      <c r="L56" s="136"/>
      <c r="M56" s="136"/>
      <c r="N56" s="184"/>
      <c r="O56" s="136"/>
      <c r="P56" s="146"/>
      <c r="Q56" s="146"/>
      <c r="R56" s="146"/>
      <c r="S56" s="184"/>
      <c r="T56" s="184"/>
      <c r="U56" s="136"/>
      <c r="V56" s="184"/>
      <c r="W56" s="184"/>
      <c r="X56" s="184"/>
      <c r="Y56" s="18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</row>
    <row r="57" spans="1:81" s="2" customFormat="1" ht="30">
      <c r="A57" s="65">
        <v>54</v>
      </c>
      <c r="B57" s="111" t="s">
        <v>1091</v>
      </c>
      <c r="C57" s="81" t="s">
        <v>1090</v>
      </c>
      <c r="D57" s="136" t="s">
        <v>363</v>
      </c>
      <c r="E57" s="71">
        <v>420190.14</v>
      </c>
      <c r="F57" s="71"/>
      <c r="G57" s="140" t="s">
        <v>359</v>
      </c>
      <c r="H57" s="89"/>
      <c r="I57" s="69">
        <v>2011</v>
      </c>
      <c r="J57" s="136"/>
      <c r="K57" s="136"/>
      <c r="L57" s="136"/>
      <c r="M57" s="136"/>
      <c r="N57" s="184"/>
      <c r="O57" s="136"/>
      <c r="P57" s="146"/>
      <c r="Q57" s="146"/>
      <c r="R57" s="146"/>
      <c r="S57" s="184"/>
      <c r="T57" s="184"/>
      <c r="U57" s="136"/>
      <c r="V57" s="184"/>
      <c r="W57" s="184"/>
      <c r="X57" s="184"/>
      <c r="Y57" s="18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</row>
    <row r="58" spans="1:81" s="2" customFormat="1" ht="30">
      <c r="A58" s="65">
        <v>55</v>
      </c>
      <c r="B58" s="111" t="s">
        <v>1089</v>
      </c>
      <c r="C58" s="81" t="s">
        <v>961</v>
      </c>
      <c r="D58" s="136" t="s">
        <v>1084</v>
      </c>
      <c r="E58" s="71">
        <v>15000</v>
      </c>
      <c r="F58" s="71"/>
      <c r="G58" s="140" t="s">
        <v>359</v>
      </c>
      <c r="H58" s="89"/>
      <c r="I58" s="69">
        <v>2013</v>
      </c>
      <c r="J58" s="136"/>
      <c r="K58" s="136"/>
      <c r="L58" s="136"/>
      <c r="M58" s="136"/>
      <c r="N58" s="184"/>
      <c r="O58" s="136"/>
      <c r="P58" s="146"/>
      <c r="Q58" s="146"/>
      <c r="R58" s="146"/>
      <c r="S58" s="184"/>
      <c r="T58" s="184"/>
      <c r="U58" s="136"/>
      <c r="V58" s="184"/>
      <c r="W58" s="184"/>
      <c r="X58" s="184"/>
      <c r="Y58" s="18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</row>
    <row r="59" spans="1:81" s="2" customFormat="1">
      <c r="A59" s="65">
        <v>56</v>
      </c>
      <c r="B59" s="111" t="s">
        <v>1088</v>
      </c>
      <c r="C59" s="81" t="s">
        <v>1087</v>
      </c>
      <c r="D59" s="136" t="s">
        <v>1084</v>
      </c>
      <c r="E59" s="71">
        <v>65000</v>
      </c>
      <c r="F59" s="71"/>
      <c r="G59" s="140" t="s">
        <v>359</v>
      </c>
      <c r="H59" s="89"/>
      <c r="I59" s="69">
        <v>2014</v>
      </c>
      <c r="J59" s="136"/>
      <c r="K59" s="136"/>
      <c r="L59" s="136"/>
      <c r="M59" s="136"/>
      <c r="N59" s="184"/>
      <c r="O59" s="136"/>
      <c r="P59" s="146"/>
      <c r="Q59" s="146"/>
      <c r="R59" s="146"/>
      <c r="S59" s="184"/>
      <c r="T59" s="184"/>
      <c r="U59" s="136"/>
      <c r="V59" s="184"/>
      <c r="W59" s="184"/>
      <c r="X59" s="184"/>
      <c r="Y59" s="18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</row>
    <row r="60" spans="1:81" s="2" customFormat="1">
      <c r="A60" s="65">
        <v>57</v>
      </c>
      <c r="B60" s="111" t="s">
        <v>1086</v>
      </c>
      <c r="C60" s="81" t="s">
        <v>1085</v>
      </c>
      <c r="D60" s="136" t="s">
        <v>1084</v>
      </c>
      <c r="E60" s="71">
        <v>10000</v>
      </c>
      <c r="F60" s="71"/>
      <c r="G60" s="140" t="s">
        <v>359</v>
      </c>
      <c r="H60" s="89"/>
      <c r="I60" s="69">
        <v>2014</v>
      </c>
      <c r="J60" s="136"/>
      <c r="K60" s="136"/>
      <c r="L60" s="136"/>
      <c r="M60" s="136"/>
      <c r="N60" s="184"/>
      <c r="O60" s="136"/>
      <c r="P60" s="146"/>
      <c r="Q60" s="146"/>
      <c r="R60" s="146"/>
      <c r="S60" s="184"/>
      <c r="T60" s="184"/>
      <c r="U60" s="136"/>
      <c r="V60" s="184"/>
      <c r="W60" s="184"/>
      <c r="X60" s="184"/>
      <c r="Y60" s="18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</row>
    <row r="61" spans="1:81" s="2" customFormat="1">
      <c r="A61" s="65">
        <v>58</v>
      </c>
      <c r="B61" s="111" t="s">
        <v>1083</v>
      </c>
      <c r="C61" s="81" t="s">
        <v>1082</v>
      </c>
      <c r="D61" s="136" t="s">
        <v>363</v>
      </c>
      <c r="E61" s="71">
        <v>368732.94</v>
      </c>
      <c r="F61" s="71"/>
      <c r="G61" s="140" t="s">
        <v>359</v>
      </c>
      <c r="H61" s="89"/>
      <c r="I61" s="69" t="s">
        <v>2347</v>
      </c>
      <c r="J61" s="136"/>
      <c r="K61" s="136"/>
      <c r="L61" s="136"/>
      <c r="M61" s="136"/>
      <c r="N61" s="184"/>
      <c r="O61" s="136"/>
      <c r="P61" s="146"/>
      <c r="Q61" s="146"/>
      <c r="R61" s="146"/>
      <c r="S61" s="184"/>
      <c r="T61" s="184"/>
      <c r="U61" s="136"/>
      <c r="V61" s="184"/>
      <c r="W61" s="184"/>
      <c r="X61" s="184"/>
      <c r="Y61" s="18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</row>
    <row r="62" spans="1:81" s="2" customFormat="1" ht="45">
      <c r="A62" s="65">
        <v>59</v>
      </c>
      <c r="B62" s="111" t="s">
        <v>1081</v>
      </c>
      <c r="C62" s="81"/>
      <c r="D62" s="136" t="s">
        <v>363</v>
      </c>
      <c r="E62" s="71">
        <v>262430</v>
      </c>
      <c r="F62" s="71"/>
      <c r="G62" s="140" t="s">
        <v>359</v>
      </c>
      <c r="H62" s="89"/>
      <c r="I62" s="69">
        <v>2013</v>
      </c>
      <c r="J62" s="136"/>
      <c r="K62" s="136"/>
      <c r="L62" s="136"/>
      <c r="M62" s="136"/>
      <c r="N62" s="184"/>
      <c r="O62" s="136"/>
      <c r="P62" s="146"/>
      <c r="Q62" s="146"/>
      <c r="R62" s="146"/>
      <c r="S62" s="184"/>
      <c r="T62" s="184"/>
      <c r="U62" s="136"/>
      <c r="V62" s="184"/>
      <c r="W62" s="184"/>
      <c r="X62" s="184"/>
      <c r="Y62" s="18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</row>
    <row r="63" spans="1:81" s="2" customFormat="1">
      <c r="A63" s="65">
        <v>60</v>
      </c>
      <c r="B63" s="111" t="s">
        <v>1070</v>
      </c>
      <c r="C63" s="81" t="s">
        <v>1080</v>
      </c>
      <c r="D63" s="136" t="s">
        <v>363</v>
      </c>
      <c r="E63" s="71">
        <v>21900</v>
      </c>
      <c r="F63" s="71"/>
      <c r="G63" s="140" t="s">
        <v>359</v>
      </c>
      <c r="H63" s="89"/>
      <c r="I63" s="69">
        <v>2015</v>
      </c>
      <c r="J63" s="136"/>
      <c r="K63" s="136"/>
      <c r="L63" s="136"/>
      <c r="M63" s="136"/>
      <c r="N63" s="184"/>
      <c r="O63" s="136"/>
      <c r="P63" s="146"/>
      <c r="Q63" s="146"/>
      <c r="R63" s="146"/>
      <c r="S63" s="184"/>
      <c r="T63" s="184"/>
      <c r="U63" s="136"/>
      <c r="V63" s="184"/>
      <c r="W63" s="184"/>
      <c r="X63" s="184"/>
      <c r="Y63" s="18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</row>
    <row r="64" spans="1:81" s="2" customFormat="1">
      <c r="A64" s="65">
        <v>61</v>
      </c>
      <c r="B64" s="111" t="s">
        <v>1070</v>
      </c>
      <c r="C64" s="81" t="s">
        <v>1079</v>
      </c>
      <c r="D64" s="136" t="s">
        <v>363</v>
      </c>
      <c r="E64" s="71">
        <v>33100</v>
      </c>
      <c r="F64" s="71"/>
      <c r="G64" s="140" t="s">
        <v>359</v>
      </c>
      <c r="H64" s="89"/>
      <c r="I64" s="69">
        <v>2015</v>
      </c>
      <c r="J64" s="136"/>
      <c r="K64" s="136"/>
      <c r="L64" s="136"/>
      <c r="M64" s="136"/>
      <c r="N64" s="184"/>
      <c r="O64" s="136"/>
      <c r="P64" s="146"/>
      <c r="Q64" s="146"/>
      <c r="R64" s="146"/>
      <c r="S64" s="184"/>
      <c r="T64" s="184"/>
      <c r="U64" s="136"/>
      <c r="V64" s="184"/>
      <c r="W64" s="184"/>
      <c r="X64" s="184"/>
      <c r="Y64" s="18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</row>
    <row r="65" spans="1:81" s="2" customFormat="1">
      <c r="A65" s="65">
        <v>62</v>
      </c>
      <c r="B65" s="111" t="s">
        <v>1070</v>
      </c>
      <c r="C65" s="81" t="s">
        <v>1078</v>
      </c>
      <c r="D65" s="136" t="s">
        <v>363</v>
      </c>
      <c r="E65" s="71">
        <v>21200</v>
      </c>
      <c r="F65" s="71"/>
      <c r="G65" s="140" t="s">
        <v>359</v>
      </c>
      <c r="H65" s="89"/>
      <c r="I65" s="69">
        <v>2015</v>
      </c>
      <c r="J65" s="136"/>
      <c r="K65" s="136"/>
      <c r="L65" s="136"/>
      <c r="M65" s="136"/>
      <c r="N65" s="184"/>
      <c r="O65" s="136"/>
      <c r="P65" s="146"/>
      <c r="Q65" s="146"/>
      <c r="R65" s="146"/>
      <c r="S65" s="184"/>
      <c r="T65" s="184"/>
      <c r="U65" s="136"/>
      <c r="V65" s="184"/>
      <c r="W65" s="184"/>
      <c r="X65" s="184"/>
      <c r="Y65" s="18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</row>
    <row r="66" spans="1:81" s="2" customFormat="1">
      <c r="A66" s="65">
        <v>63</v>
      </c>
      <c r="B66" s="111" t="s">
        <v>1070</v>
      </c>
      <c r="C66" s="81" t="s">
        <v>1077</v>
      </c>
      <c r="D66" s="136" t="s">
        <v>363</v>
      </c>
      <c r="E66" s="71">
        <v>45800</v>
      </c>
      <c r="F66" s="71"/>
      <c r="G66" s="140" t="s">
        <v>359</v>
      </c>
      <c r="H66" s="89"/>
      <c r="I66" s="69">
        <v>2015</v>
      </c>
      <c r="J66" s="136"/>
      <c r="K66" s="136"/>
      <c r="L66" s="136"/>
      <c r="M66" s="136"/>
      <c r="N66" s="184"/>
      <c r="O66" s="136"/>
      <c r="P66" s="146"/>
      <c r="Q66" s="146"/>
      <c r="R66" s="146"/>
      <c r="S66" s="184"/>
      <c r="T66" s="184"/>
      <c r="U66" s="136"/>
      <c r="V66" s="184"/>
      <c r="W66" s="184"/>
      <c r="X66" s="184"/>
      <c r="Y66" s="18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</row>
    <row r="67" spans="1:81" s="2" customFormat="1">
      <c r="A67" s="65">
        <v>64</v>
      </c>
      <c r="B67" s="111" t="s">
        <v>1070</v>
      </c>
      <c r="C67" s="81" t="s">
        <v>1076</v>
      </c>
      <c r="D67" s="136" t="s">
        <v>363</v>
      </c>
      <c r="E67" s="71">
        <v>104440</v>
      </c>
      <c r="F67" s="71"/>
      <c r="G67" s="68" t="s">
        <v>359</v>
      </c>
      <c r="H67" s="89"/>
      <c r="I67" s="69">
        <v>2015</v>
      </c>
      <c r="J67" s="136"/>
      <c r="K67" s="136"/>
      <c r="L67" s="136"/>
      <c r="M67" s="136"/>
      <c r="N67" s="184"/>
      <c r="O67" s="136"/>
      <c r="P67" s="146"/>
      <c r="Q67" s="146"/>
      <c r="R67" s="146"/>
      <c r="S67" s="184"/>
      <c r="T67" s="184"/>
      <c r="U67" s="136"/>
      <c r="V67" s="184"/>
      <c r="W67" s="184"/>
      <c r="X67" s="184"/>
      <c r="Y67" s="18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</row>
    <row r="68" spans="1:81" s="2" customFormat="1">
      <c r="A68" s="65">
        <v>65</v>
      </c>
      <c r="B68" s="111" t="s">
        <v>1070</v>
      </c>
      <c r="C68" s="81" t="s">
        <v>1075</v>
      </c>
      <c r="D68" s="136" t="s">
        <v>363</v>
      </c>
      <c r="E68" s="71">
        <v>82500</v>
      </c>
      <c r="F68" s="71"/>
      <c r="G68" s="68" t="s">
        <v>359</v>
      </c>
      <c r="H68" s="89"/>
      <c r="I68" s="69">
        <v>2015</v>
      </c>
      <c r="J68" s="136"/>
      <c r="K68" s="136"/>
      <c r="L68" s="136"/>
      <c r="M68" s="136"/>
      <c r="N68" s="184"/>
      <c r="O68" s="136"/>
      <c r="P68" s="146"/>
      <c r="Q68" s="146"/>
      <c r="R68" s="146"/>
      <c r="S68" s="184"/>
      <c r="T68" s="184"/>
      <c r="U68" s="136"/>
      <c r="V68" s="184"/>
      <c r="W68" s="184"/>
      <c r="X68" s="184"/>
      <c r="Y68" s="18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</row>
    <row r="69" spans="1:81" s="2" customFormat="1">
      <c r="A69" s="65">
        <v>66</v>
      </c>
      <c r="B69" s="111" t="s">
        <v>1070</v>
      </c>
      <c r="C69" s="81" t="s">
        <v>1074</v>
      </c>
      <c r="D69" s="136" t="s">
        <v>363</v>
      </c>
      <c r="E69" s="71">
        <v>20811</v>
      </c>
      <c r="F69" s="71"/>
      <c r="G69" s="68" t="s">
        <v>359</v>
      </c>
      <c r="H69" s="89"/>
      <c r="I69" s="69">
        <v>2015</v>
      </c>
      <c r="J69" s="136"/>
      <c r="K69" s="136"/>
      <c r="L69" s="136"/>
      <c r="M69" s="136"/>
      <c r="N69" s="184"/>
      <c r="O69" s="136"/>
      <c r="P69" s="146"/>
      <c r="Q69" s="146"/>
      <c r="R69" s="146"/>
      <c r="S69" s="184"/>
      <c r="T69" s="184"/>
      <c r="U69" s="136"/>
      <c r="V69" s="184"/>
      <c r="W69" s="184"/>
      <c r="X69" s="184"/>
      <c r="Y69" s="18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</row>
    <row r="70" spans="1:81" s="2" customFormat="1">
      <c r="A70" s="65">
        <v>67</v>
      </c>
      <c r="B70" s="111" t="s">
        <v>1070</v>
      </c>
      <c r="C70" s="81" t="s">
        <v>1073</v>
      </c>
      <c r="D70" s="136" t="s">
        <v>363</v>
      </c>
      <c r="E70" s="71">
        <v>52269</v>
      </c>
      <c r="F70" s="71"/>
      <c r="G70" s="68" t="s">
        <v>359</v>
      </c>
      <c r="H70" s="89"/>
      <c r="I70" s="69">
        <v>2015</v>
      </c>
      <c r="J70" s="136"/>
      <c r="K70" s="136"/>
      <c r="L70" s="136"/>
      <c r="M70" s="136"/>
      <c r="N70" s="184"/>
      <c r="O70" s="136"/>
      <c r="P70" s="146"/>
      <c r="Q70" s="146"/>
      <c r="R70" s="146"/>
      <c r="S70" s="184"/>
      <c r="T70" s="184"/>
      <c r="U70" s="136"/>
      <c r="V70" s="184"/>
      <c r="W70" s="184"/>
      <c r="X70" s="184"/>
      <c r="Y70" s="18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</row>
    <row r="71" spans="1:81" s="2" customFormat="1">
      <c r="A71" s="65">
        <v>68</v>
      </c>
      <c r="B71" s="111" t="s">
        <v>1070</v>
      </c>
      <c r="C71" s="81" t="s">
        <v>1072</v>
      </c>
      <c r="D71" s="136" t="s">
        <v>363</v>
      </c>
      <c r="E71" s="71">
        <v>29250</v>
      </c>
      <c r="F71" s="71"/>
      <c r="G71" s="68" t="s">
        <v>359</v>
      </c>
      <c r="H71" s="89"/>
      <c r="I71" s="69">
        <v>2016</v>
      </c>
      <c r="J71" s="136"/>
      <c r="K71" s="136"/>
      <c r="L71" s="136"/>
      <c r="M71" s="136"/>
      <c r="N71" s="184"/>
      <c r="O71" s="136"/>
      <c r="P71" s="146"/>
      <c r="Q71" s="146"/>
      <c r="R71" s="146"/>
      <c r="S71" s="184"/>
      <c r="T71" s="184"/>
      <c r="U71" s="136"/>
      <c r="V71" s="184"/>
      <c r="W71" s="184"/>
      <c r="X71" s="184"/>
      <c r="Y71" s="18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</row>
    <row r="72" spans="1:81" s="2" customFormat="1">
      <c r="A72" s="65">
        <v>69</v>
      </c>
      <c r="B72" s="111" t="s">
        <v>1070</v>
      </c>
      <c r="C72" s="81" t="s">
        <v>1071</v>
      </c>
      <c r="D72" s="136" t="s">
        <v>363</v>
      </c>
      <c r="E72" s="71">
        <v>45863</v>
      </c>
      <c r="F72" s="71"/>
      <c r="G72" s="68" t="s">
        <v>359</v>
      </c>
      <c r="H72" s="89"/>
      <c r="I72" s="69">
        <v>2016</v>
      </c>
      <c r="J72" s="136"/>
      <c r="K72" s="136"/>
      <c r="L72" s="136"/>
      <c r="M72" s="136"/>
      <c r="N72" s="184"/>
      <c r="O72" s="136"/>
      <c r="P72" s="146"/>
      <c r="Q72" s="146"/>
      <c r="R72" s="146"/>
      <c r="S72" s="184"/>
      <c r="T72" s="184"/>
      <c r="U72" s="136"/>
      <c r="V72" s="184"/>
      <c r="W72" s="184"/>
      <c r="X72" s="184"/>
      <c r="Y72" s="18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</row>
    <row r="73" spans="1:81" s="2" customFormat="1">
      <c r="A73" s="65">
        <v>70</v>
      </c>
      <c r="B73" s="111" t="s">
        <v>1070</v>
      </c>
      <c r="C73" s="81" t="s">
        <v>1069</v>
      </c>
      <c r="D73" s="136" t="s">
        <v>363</v>
      </c>
      <c r="E73" s="71">
        <v>45863</v>
      </c>
      <c r="F73" s="71"/>
      <c r="G73" s="68" t="s">
        <v>359</v>
      </c>
      <c r="H73" s="89"/>
      <c r="I73" s="69">
        <v>2016</v>
      </c>
      <c r="J73" s="136"/>
      <c r="K73" s="136"/>
      <c r="L73" s="136"/>
      <c r="M73" s="136"/>
      <c r="N73" s="184"/>
      <c r="O73" s="136"/>
      <c r="P73" s="146"/>
      <c r="Q73" s="146"/>
      <c r="R73" s="146"/>
      <c r="S73" s="184"/>
      <c r="T73" s="184"/>
      <c r="U73" s="136"/>
      <c r="V73" s="184"/>
      <c r="W73" s="184"/>
      <c r="X73" s="184"/>
      <c r="Y73" s="18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</row>
    <row r="74" spans="1:81" s="2" customFormat="1">
      <c r="A74" s="65">
        <v>71</v>
      </c>
      <c r="B74" s="111" t="s">
        <v>1068</v>
      </c>
      <c r="C74" s="81"/>
      <c r="D74" s="136" t="s">
        <v>363</v>
      </c>
      <c r="E74" s="71">
        <v>319400</v>
      </c>
      <c r="F74" s="71"/>
      <c r="G74" s="68" t="s">
        <v>359</v>
      </c>
      <c r="H74" s="89"/>
      <c r="I74" s="69">
        <v>2015</v>
      </c>
      <c r="J74" s="136"/>
      <c r="K74" s="136"/>
      <c r="L74" s="136"/>
      <c r="M74" s="136"/>
      <c r="N74" s="184"/>
      <c r="O74" s="136"/>
      <c r="P74" s="146"/>
      <c r="Q74" s="146"/>
      <c r="R74" s="146"/>
      <c r="S74" s="184"/>
      <c r="T74" s="184"/>
      <c r="U74" s="136"/>
      <c r="V74" s="184"/>
      <c r="W74" s="184"/>
      <c r="X74" s="184"/>
      <c r="Y74" s="18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</row>
    <row r="75" spans="1:81" s="2" customFormat="1" ht="30">
      <c r="A75" s="65">
        <v>72</v>
      </c>
      <c r="B75" s="111" t="s">
        <v>1067</v>
      </c>
      <c r="C75" s="81" t="s">
        <v>1066</v>
      </c>
      <c r="D75" s="136" t="s">
        <v>363</v>
      </c>
      <c r="E75" s="71">
        <v>56000</v>
      </c>
      <c r="F75" s="71"/>
      <c r="G75" s="68" t="s">
        <v>359</v>
      </c>
      <c r="H75" s="89"/>
      <c r="I75" s="69"/>
      <c r="J75" s="136"/>
      <c r="K75" s="136"/>
      <c r="L75" s="136"/>
      <c r="M75" s="136"/>
      <c r="N75" s="184"/>
      <c r="O75" s="136"/>
      <c r="P75" s="146"/>
      <c r="Q75" s="146"/>
      <c r="R75" s="146"/>
      <c r="S75" s="184"/>
      <c r="T75" s="184"/>
      <c r="U75" s="136"/>
      <c r="V75" s="184"/>
      <c r="W75" s="184"/>
      <c r="X75" s="184"/>
      <c r="Y75" s="18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</row>
    <row r="76" spans="1:81" s="2" customFormat="1">
      <c r="A76" s="65">
        <v>73</v>
      </c>
      <c r="B76" s="111" t="s">
        <v>1065</v>
      </c>
      <c r="C76" s="81" t="s">
        <v>1064</v>
      </c>
      <c r="D76" s="136" t="s">
        <v>363</v>
      </c>
      <c r="E76" s="71">
        <v>281612</v>
      </c>
      <c r="F76" s="71"/>
      <c r="G76" s="68" t="s">
        <v>359</v>
      </c>
      <c r="H76" s="89"/>
      <c r="I76" s="69"/>
      <c r="J76" s="136"/>
      <c r="K76" s="136"/>
      <c r="L76" s="136"/>
      <c r="M76" s="136"/>
      <c r="N76" s="184"/>
      <c r="O76" s="136"/>
      <c r="P76" s="146"/>
      <c r="Q76" s="146"/>
      <c r="R76" s="146"/>
      <c r="S76" s="184"/>
      <c r="T76" s="184"/>
      <c r="U76" s="136"/>
      <c r="V76" s="184"/>
      <c r="W76" s="184"/>
      <c r="X76" s="184"/>
      <c r="Y76" s="18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</row>
    <row r="77" spans="1:81" s="2" customFormat="1">
      <c r="A77" s="65">
        <v>74</v>
      </c>
      <c r="B77" s="111" t="s">
        <v>1063</v>
      </c>
      <c r="C77" s="81" t="s">
        <v>1062</v>
      </c>
      <c r="D77" s="136" t="s">
        <v>363</v>
      </c>
      <c r="E77" s="71">
        <v>86311</v>
      </c>
      <c r="F77" s="71"/>
      <c r="G77" s="68" t="s">
        <v>359</v>
      </c>
      <c r="H77" s="89"/>
      <c r="I77" s="69"/>
      <c r="J77" s="136"/>
      <c r="K77" s="136"/>
      <c r="L77" s="136"/>
      <c r="M77" s="136"/>
      <c r="N77" s="184"/>
      <c r="O77" s="136"/>
      <c r="P77" s="146"/>
      <c r="Q77" s="146"/>
      <c r="R77" s="146"/>
      <c r="S77" s="184"/>
      <c r="T77" s="184"/>
      <c r="U77" s="136"/>
      <c r="V77" s="184"/>
      <c r="W77" s="184"/>
      <c r="X77" s="184"/>
      <c r="Y77" s="18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</row>
    <row r="78" spans="1:81" s="2" customFormat="1">
      <c r="A78" s="65">
        <v>75</v>
      </c>
      <c r="B78" s="111" t="s">
        <v>1061</v>
      </c>
      <c r="C78" s="81" t="s">
        <v>1060</v>
      </c>
      <c r="D78" s="136" t="s">
        <v>363</v>
      </c>
      <c r="E78" s="71">
        <v>347677</v>
      </c>
      <c r="F78" s="71"/>
      <c r="G78" s="68" t="s">
        <v>359</v>
      </c>
      <c r="H78" s="89"/>
      <c r="I78" s="69"/>
      <c r="J78" s="136"/>
      <c r="K78" s="136"/>
      <c r="L78" s="136"/>
      <c r="M78" s="136"/>
      <c r="N78" s="184"/>
      <c r="O78" s="136"/>
      <c r="P78" s="146"/>
      <c r="Q78" s="146"/>
      <c r="R78" s="146"/>
      <c r="S78" s="184"/>
      <c r="T78" s="184"/>
      <c r="U78" s="136"/>
      <c r="V78" s="184"/>
      <c r="W78" s="184"/>
      <c r="X78" s="184"/>
      <c r="Y78" s="18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</row>
    <row r="79" spans="1:81" s="2" customFormat="1">
      <c r="A79" s="65">
        <v>76</v>
      </c>
      <c r="B79" s="111" t="s">
        <v>1059</v>
      </c>
      <c r="C79" s="81" t="s">
        <v>1058</v>
      </c>
      <c r="D79" s="136" t="s">
        <v>363</v>
      </c>
      <c r="E79" s="71">
        <v>167986</v>
      </c>
      <c r="F79" s="71"/>
      <c r="G79" s="68" t="s">
        <v>359</v>
      </c>
      <c r="H79" s="89"/>
      <c r="I79" s="69"/>
      <c r="J79" s="136"/>
      <c r="K79" s="136"/>
      <c r="L79" s="136"/>
      <c r="M79" s="136"/>
      <c r="N79" s="184"/>
      <c r="O79" s="136"/>
      <c r="P79" s="146"/>
      <c r="Q79" s="146"/>
      <c r="R79" s="146"/>
      <c r="S79" s="184"/>
      <c r="T79" s="184"/>
      <c r="U79" s="136"/>
      <c r="V79" s="184"/>
      <c r="W79" s="184"/>
      <c r="X79" s="184"/>
      <c r="Y79" s="18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</row>
    <row r="80" spans="1:81" s="2" customFormat="1" ht="30">
      <c r="A80" s="65">
        <v>77</v>
      </c>
      <c r="B80" s="111" t="s">
        <v>1057</v>
      </c>
      <c r="C80" s="81"/>
      <c r="D80" s="136" t="s">
        <v>363</v>
      </c>
      <c r="E80" s="71">
        <v>9000</v>
      </c>
      <c r="F80" s="71"/>
      <c r="G80" s="68" t="s">
        <v>359</v>
      </c>
      <c r="H80" s="89"/>
      <c r="I80" s="69">
        <v>2015</v>
      </c>
      <c r="J80" s="136"/>
      <c r="K80" s="136"/>
      <c r="L80" s="136"/>
      <c r="M80" s="136"/>
      <c r="N80" s="184"/>
      <c r="O80" s="136"/>
      <c r="P80" s="146"/>
      <c r="Q80" s="146"/>
      <c r="R80" s="146"/>
      <c r="S80" s="184"/>
      <c r="T80" s="184"/>
      <c r="U80" s="136"/>
      <c r="V80" s="184"/>
      <c r="W80" s="184"/>
      <c r="X80" s="184"/>
      <c r="Y80" s="18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</row>
    <row r="81" spans="1:81" s="2" customFormat="1">
      <c r="A81" s="65">
        <v>78</v>
      </c>
      <c r="B81" s="110" t="s">
        <v>1056</v>
      </c>
      <c r="C81" s="66" t="s">
        <v>1055</v>
      </c>
      <c r="D81" s="136" t="s">
        <v>360</v>
      </c>
      <c r="E81" s="71">
        <v>6572</v>
      </c>
      <c r="F81" s="71"/>
      <c r="G81" s="68" t="s">
        <v>359</v>
      </c>
      <c r="H81" s="89"/>
      <c r="I81" s="69"/>
      <c r="J81" s="136"/>
      <c r="K81" s="136"/>
      <c r="L81" s="136"/>
      <c r="M81" s="136"/>
      <c r="N81" s="184"/>
      <c r="O81" s="136"/>
      <c r="P81" s="146"/>
      <c r="Q81" s="146"/>
      <c r="R81" s="146"/>
      <c r="S81" s="184"/>
      <c r="T81" s="184"/>
      <c r="U81" s="136"/>
      <c r="V81" s="184"/>
      <c r="W81" s="184"/>
      <c r="X81" s="184"/>
      <c r="Y81" s="18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</row>
    <row r="82" spans="1:81" s="2" customFormat="1">
      <c r="A82" s="65">
        <v>79</v>
      </c>
      <c r="B82" s="110" t="s">
        <v>1054</v>
      </c>
      <c r="C82" s="66" t="s">
        <v>1053</v>
      </c>
      <c r="D82" s="136" t="s">
        <v>360</v>
      </c>
      <c r="E82" s="71">
        <v>812</v>
      </c>
      <c r="F82" s="71"/>
      <c r="G82" s="68" t="s">
        <v>359</v>
      </c>
      <c r="H82" s="89"/>
      <c r="I82" s="69"/>
      <c r="J82" s="136"/>
      <c r="K82" s="136"/>
      <c r="L82" s="136"/>
      <c r="M82" s="136"/>
      <c r="N82" s="184"/>
      <c r="O82" s="136"/>
      <c r="P82" s="146"/>
      <c r="Q82" s="146"/>
      <c r="R82" s="146"/>
      <c r="S82" s="184"/>
      <c r="T82" s="184"/>
      <c r="U82" s="136"/>
      <c r="V82" s="184"/>
      <c r="W82" s="184"/>
      <c r="X82" s="184"/>
      <c r="Y82" s="18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</row>
    <row r="83" spans="1:81" s="2" customFormat="1" ht="30">
      <c r="A83" s="65">
        <v>80</v>
      </c>
      <c r="B83" s="110" t="s">
        <v>1052</v>
      </c>
      <c r="C83" s="66"/>
      <c r="D83" s="136" t="s">
        <v>360</v>
      </c>
      <c r="E83" s="71">
        <v>23951</v>
      </c>
      <c r="F83" s="71"/>
      <c r="G83" s="68" t="s">
        <v>359</v>
      </c>
      <c r="H83" s="89"/>
      <c r="I83" s="69"/>
      <c r="J83" s="136"/>
      <c r="K83" s="136"/>
      <c r="L83" s="136"/>
      <c r="M83" s="136"/>
      <c r="N83" s="184"/>
      <c r="O83" s="136"/>
      <c r="P83" s="146"/>
      <c r="Q83" s="146"/>
      <c r="R83" s="146"/>
      <c r="S83" s="184"/>
      <c r="T83" s="184"/>
      <c r="U83" s="136"/>
      <c r="V83" s="184"/>
      <c r="W83" s="184"/>
      <c r="X83" s="184"/>
      <c r="Y83" s="18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</row>
    <row r="84" spans="1:81" s="2" customFormat="1" ht="60">
      <c r="A84" s="65">
        <v>81</v>
      </c>
      <c r="B84" s="110" t="s">
        <v>1051</v>
      </c>
      <c r="C84" s="66"/>
      <c r="D84" s="136" t="s">
        <v>360</v>
      </c>
      <c r="E84" s="71">
        <v>12406</v>
      </c>
      <c r="F84" s="71"/>
      <c r="G84" s="68" t="s">
        <v>359</v>
      </c>
      <c r="H84" s="89"/>
      <c r="I84" s="69"/>
      <c r="J84" s="136"/>
      <c r="K84" s="136"/>
      <c r="L84" s="136"/>
      <c r="M84" s="136"/>
      <c r="N84" s="184"/>
      <c r="O84" s="136"/>
      <c r="P84" s="146"/>
      <c r="Q84" s="146"/>
      <c r="R84" s="146"/>
      <c r="S84" s="184"/>
      <c r="T84" s="184"/>
      <c r="U84" s="136"/>
      <c r="V84" s="184"/>
      <c r="W84" s="184"/>
      <c r="X84" s="184"/>
      <c r="Y84" s="18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</row>
    <row r="85" spans="1:81" s="2" customFormat="1" ht="30">
      <c r="A85" s="65">
        <v>82</v>
      </c>
      <c r="B85" s="110" t="s">
        <v>1049</v>
      </c>
      <c r="C85" s="66" t="s">
        <v>1050</v>
      </c>
      <c r="D85" s="136" t="s">
        <v>363</v>
      </c>
      <c r="E85" s="71">
        <v>244429</v>
      </c>
      <c r="F85" s="71"/>
      <c r="G85" s="68" t="s">
        <v>359</v>
      </c>
      <c r="H85" s="89"/>
      <c r="I85" s="69"/>
      <c r="J85" s="136"/>
      <c r="K85" s="136"/>
      <c r="L85" s="136"/>
      <c r="M85" s="136"/>
      <c r="N85" s="184"/>
      <c r="O85" s="136"/>
      <c r="P85" s="146"/>
      <c r="Q85" s="146"/>
      <c r="R85" s="146"/>
      <c r="S85" s="184"/>
      <c r="T85" s="184"/>
      <c r="U85" s="136"/>
      <c r="V85" s="184"/>
      <c r="W85" s="184"/>
      <c r="X85" s="184"/>
      <c r="Y85" s="18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</row>
    <row r="86" spans="1:81" s="2" customFormat="1" ht="30">
      <c r="A86" s="65">
        <v>83</v>
      </c>
      <c r="B86" s="110" t="s">
        <v>1049</v>
      </c>
      <c r="C86" s="66" t="s">
        <v>1048</v>
      </c>
      <c r="D86" s="136" t="s">
        <v>363</v>
      </c>
      <c r="E86" s="71">
        <v>256955.5</v>
      </c>
      <c r="F86" s="71"/>
      <c r="G86" s="68" t="s">
        <v>359</v>
      </c>
      <c r="H86" s="89"/>
      <c r="I86" s="69"/>
      <c r="J86" s="136"/>
      <c r="K86" s="136"/>
      <c r="L86" s="136"/>
      <c r="M86" s="136"/>
      <c r="N86" s="184"/>
      <c r="O86" s="136"/>
      <c r="P86" s="146"/>
      <c r="Q86" s="146"/>
      <c r="R86" s="146"/>
      <c r="S86" s="184"/>
      <c r="T86" s="184"/>
      <c r="U86" s="136"/>
      <c r="V86" s="184"/>
      <c r="W86" s="184"/>
      <c r="X86" s="184"/>
      <c r="Y86" s="18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</row>
    <row r="87" spans="1:81" s="2" customFormat="1" ht="30">
      <c r="A87" s="65">
        <v>84</v>
      </c>
      <c r="B87" s="110" t="s">
        <v>1047</v>
      </c>
      <c r="C87" s="66" t="s">
        <v>2636</v>
      </c>
      <c r="D87" s="136" t="s">
        <v>363</v>
      </c>
      <c r="E87" s="71">
        <v>1259265.82</v>
      </c>
      <c r="F87" s="71"/>
      <c r="G87" s="68" t="s">
        <v>359</v>
      </c>
      <c r="H87" s="89"/>
      <c r="I87" s="69">
        <v>2018</v>
      </c>
      <c r="J87" s="136"/>
      <c r="K87" s="136"/>
      <c r="L87" s="136"/>
      <c r="M87" s="136"/>
      <c r="N87" s="184"/>
      <c r="O87" s="136"/>
      <c r="P87" s="146"/>
      <c r="Q87" s="146"/>
      <c r="R87" s="146"/>
      <c r="S87" s="184"/>
      <c r="T87" s="184"/>
      <c r="U87" s="136"/>
      <c r="V87" s="184"/>
      <c r="W87" s="184"/>
      <c r="X87" s="184"/>
      <c r="Y87" s="18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</row>
    <row r="88" spans="1:81" s="2" customFormat="1">
      <c r="A88" s="65">
        <v>85</v>
      </c>
      <c r="B88" s="110" t="s">
        <v>1046</v>
      </c>
      <c r="C88" s="66" t="s">
        <v>1045</v>
      </c>
      <c r="D88" s="136" t="s">
        <v>363</v>
      </c>
      <c r="E88" s="71">
        <v>1067000</v>
      </c>
      <c r="F88" s="71"/>
      <c r="G88" s="68" t="s">
        <v>359</v>
      </c>
      <c r="H88" s="89"/>
      <c r="I88" s="69"/>
      <c r="J88" s="136"/>
      <c r="K88" s="136"/>
      <c r="L88" s="136"/>
      <c r="M88" s="136"/>
      <c r="N88" s="184"/>
      <c r="O88" s="136"/>
      <c r="P88" s="146"/>
      <c r="Q88" s="146"/>
      <c r="R88" s="146"/>
      <c r="S88" s="184"/>
      <c r="T88" s="184"/>
      <c r="U88" s="136"/>
      <c r="V88" s="184"/>
      <c r="W88" s="184"/>
      <c r="X88" s="184"/>
      <c r="Y88" s="18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</row>
    <row r="89" spans="1:81" s="2" customFormat="1" ht="30">
      <c r="A89" s="65">
        <v>86</v>
      </c>
      <c r="B89" s="110" t="s">
        <v>2660</v>
      </c>
      <c r="C89" s="66" t="s">
        <v>1045</v>
      </c>
      <c r="D89" s="136" t="s">
        <v>2</v>
      </c>
      <c r="E89" s="108" t="s">
        <v>2</v>
      </c>
      <c r="F89" s="108"/>
      <c r="G89" s="68" t="s">
        <v>2</v>
      </c>
      <c r="H89" s="89"/>
      <c r="I89" s="69"/>
      <c r="J89" s="136"/>
      <c r="K89" s="136"/>
      <c r="L89" s="136"/>
      <c r="M89" s="136"/>
      <c r="N89" s="184"/>
      <c r="O89" s="136"/>
      <c r="P89" s="146"/>
      <c r="Q89" s="146"/>
      <c r="R89" s="146"/>
      <c r="S89" s="184"/>
      <c r="T89" s="184"/>
      <c r="U89" s="136"/>
      <c r="V89" s="184"/>
      <c r="W89" s="184"/>
      <c r="X89" s="184"/>
      <c r="Y89" s="18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</row>
    <row r="90" spans="1:81" s="2" customFormat="1">
      <c r="A90" s="65">
        <v>87</v>
      </c>
      <c r="B90" s="113" t="s">
        <v>1044</v>
      </c>
      <c r="C90" s="1"/>
      <c r="D90" s="136" t="s">
        <v>363</v>
      </c>
      <c r="E90" s="71">
        <v>28511</v>
      </c>
      <c r="F90" s="71"/>
      <c r="G90" s="68" t="s">
        <v>359</v>
      </c>
      <c r="H90" s="89"/>
      <c r="I90" s="69"/>
      <c r="J90" s="136"/>
      <c r="K90" s="136"/>
      <c r="L90" s="136"/>
      <c r="M90" s="136"/>
      <c r="N90" s="184"/>
      <c r="O90" s="136"/>
      <c r="P90" s="146"/>
      <c r="Q90" s="146"/>
      <c r="R90" s="146"/>
      <c r="S90" s="184"/>
      <c r="T90" s="184"/>
      <c r="U90" s="136"/>
      <c r="V90" s="184"/>
      <c r="W90" s="184"/>
      <c r="X90" s="184"/>
      <c r="Y90" s="18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</row>
    <row r="91" spans="1:81" s="2" customFormat="1">
      <c r="A91" s="65">
        <v>88</v>
      </c>
      <c r="B91" s="113" t="s">
        <v>1043</v>
      </c>
      <c r="C91" s="1"/>
      <c r="D91" s="136" t="s">
        <v>363</v>
      </c>
      <c r="E91" s="71">
        <v>62561.67</v>
      </c>
      <c r="F91" s="71"/>
      <c r="G91" s="68" t="s">
        <v>359</v>
      </c>
      <c r="H91" s="89"/>
      <c r="I91" s="69"/>
      <c r="J91" s="136"/>
      <c r="K91" s="136"/>
      <c r="L91" s="136"/>
      <c r="M91" s="136"/>
      <c r="N91" s="184"/>
      <c r="O91" s="136"/>
      <c r="P91" s="146"/>
      <c r="Q91" s="146"/>
      <c r="R91" s="146"/>
      <c r="S91" s="184"/>
      <c r="T91" s="184"/>
      <c r="U91" s="136"/>
      <c r="V91" s="184"/>
      <c r="W91" s="184"/>
      <c r="X91" s="184"/>
      <c r="Y91" s="18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</row>
    <row r="92" spans="1:81" s="2" customFormat="1">
      <c r="A92" s="65">
        <v>89</v>
      </c>
      <c r="B92" s="113" t="s">
        <v>1042</v>
      </c>
      <c r="C92" s="1"/>
      <c r="D92" s="136" t="s">
        <v>363</v>
      </c>
      <c r="E92" s="71">
        <v>385000</v>
      </c>
      <c r="F92" s="71"/>
      <c r="G92" s="68" t="s">
        <v>359</v>
      </c>
      <c r="H92" s="89"/>
      <c r="I92" s="69"/>
      <c r="J92" s="136"/>
      <c r="K92" s="136"/>
      <c r="L92" s="136"/>
      <c r="M92" s="136"/>
      <c r="N92" s="184"/>
      <c r="O92" s="136"/>
      <c r="P92" s="146"/>
      <c r="Q92" s="146"/>
      <c r="R92" s="146"/>
      <c r="S92" s="184"/>
      <c r="T92" s="184"/>
      <c r="U92" s="136"/>
      <c r="V92" s="184"/>
      <c r="W92" s="184"/>
      <c r="X92" s="184"/>
      <c r="Y92" s="18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</row>
    <row r="93" spans="1:81" s="2" customFormat="1">
      <c r="A93" s="65">
        <v>90</v>
      </c>
      <c r="B93" s="113" t="s">
        <v>1041</v>
      </c>
      <c r="C93" s="1"/>
      <c r="D93" s="136" t="s">
        <v>363</v>
      </c>
      <c r="E93" s="71">
        <v>15513.5</v>
      </c>
      <c r="F93" s="71"/>
      <c r="G93" s="68" t="s">
        <v>359</v>
      </c>
      <c r="H93" s="89"/>
      <c r="I93" s="69"/>
      <c r="J93" s="136"/>
      <c r="K93" s="136"/>
      <c r="L93" s="136"/>
      <c r="M93" s="136"/>
      <c r="N93" s="184"/>
      <c r="O93" s="136"/>
      <c r="P93" s="146"/>
      <c r="Q93" s="146"/>
      <c r="R93" s="146"/>
      <c r="S93" s="184"/>
      <c r="T93" s="184"/>
      <c r="U93" s="136"/>
      <c r="V93" s="184"/>
      <c r="W93" s="184"/>
      <c r="X93" s="184"/>
      <c r="Y93" s="18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</row>
    <row r="94" spans="1:81" s="2" customFormat="1">
      <c r="A94" s="65">
        <v>91</v>
      </c>
      <c r="B94" s="113" t="s">
        <v>1040</v>
      </c>
      <c r="C94" s="1"/>
      <c r="D94" s="136" t="s">
        <v>363</v>
      </c>
      <c r="E94" s="71">
        <v>21000</v>
      </c>
      <c r="F94" s="71"/>
      <c r="G94" s="68" t="s">
        <v>359</v>
      </c>
      <c r="H94" s="89"/>
      <c r="I94" s="69"/>
      <c r="J94" s="136"/>
      <c r="K94" s="136"/>
      <c r="L94" s="136"/>
      <c r="M94" s="136"/>
      <c r="N94" s="184"/>
      <c r="O94" s="136"/>
      <c r="P94" s="146"/>
      <c r="Q94" s="146"/>
      <c r="R94" s="146"/>
      <c r="S94" s="184"/>
      <c r="T94" s="184"/>
      <c r="U94" s="136"/>
      <c r="V94" s="184"/>
      <c r="W94" s="184"/>
      <c r="X94" s="184"/>
      <c r="Y94" s="18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</row>
    <row r="95" spans="1:81" s="2" customFormat="1">
      <c r="A95" s="65">
        <v>92</v>
      </c>
      <c r="B95" s="113" t="s">
        <v>1039</v>
      </c>
      <c r="C95" s="1"/>
      <c r="D95" s="136" t="s">
        <v>363</v>
      </c>
      <c r="E95" s="71">
        <v>16200</v>
      </c>
      <c r="F95" s="71"/>
      <c r="G95" s="68" t="s">
        <v>359</v>
      </c>
      <c r="H95" s="89"/>
      <c r="I95" s="69"/>
      <c r="J95" s="136"/>
      <c r="K95" s="136"/>
      <c r="L95" s="136"/>
      <c r="M95" s="136"/>
      <c r="N95" s="184"/>
      <c r="O95" s="136"/>
      <c r="P95" s="146"/>
      <c r="Q95" s="146"/>
      <c r="R95" s="146"/>
      <c r="S95" s="184"/>
      <c r="T95" s="184"/>
      <c r="U95" s="136"/>
      <c r="V95" s="184"/>
      <c r="W95" s="184"/>
      <c r="X95" s="184"/>
      <c r="Y95" s="18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</row>
    <row r="96" spans="1:81" s="2" customFormat="1">
      <c r="A96" s="65">
        <v>93</v>
      </c>
      <c r="B96" s="113" t="s">
        <v>1038</v>
      </c>
      <c r="C96" s="1"/>
      <c r="D96" s="136" t="s">
        <v>363</v>
      </c>
      <c r="E96" s="71">
        <v>44800</v>
      </c>
      <c r="F96" s="71"/>
      <c r="G96" s="68" t="s">
        <v>359</v>
      </c>
      <c r="H96" s="89"/>
      <c r="I96" s="69"/>
      <c r="J96" s="136"/>
      <c r="K96" s="136"/>
      <c r="L96" s="136"/>
      <c r="M96" s="136"/>
      <c r="N96" s="184"/>
      <c r="O96" s="136"/>
      <c r="P96" s="146"/>
      <c r="Q96" s="146"/>
      <c r="R96" s="146"/>
      <c r="S96" s="184"/>
      <c r="T96" s="184"/>
      <c r="U96" s="136"/>
      <c r="V96" s="184"/>
      <c r="W96" s="184"/>
      <c r="X96" s="184"/>
      <c r="Y96" s="18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</row>
    <row r="97" spans="1:81" s="2" customFormat="1">
      <c r="A97" s="65">
        <v>94</v>
      </c>
      <c r="B97" s="113" t="s">
        <v>1037</v>
      </c>
      <c r="C97" s="1"/>
      <c r="D97" s="136" t="s">
        <v>363</v>
      </c>
      <c r="E97" s="71">
        <v>9400</v>
      </c>
      <c r="F97" s="71"/>
      <c r="G97" s="68" t="s">
        <v>359</v>
      </c>
      <c r="H97" s="89"/>
      <c r="I97" s="69"/>
      <c r="J97" s="136"/>
      <c r="K97" s="136"/>
      <c r="L97" s="136"/>
      <c r="M97" s="136"/>
      <c r="N97" s="184"/>
      <c r="O97" s="136"/>
      <c r="P97" s="146"/>
      <c r="Q97" s="146"/>
      <c r="R97" s="146"/>
      <c r="S97" s="184"/>
      <c r="T97" s="184"/>
      <c r="U97" s="136"/>
      <c r="V97" s="184"/>
      <c r="W97" s="184"/>
      <c r="X97" s="184"/>
      <c r="Y97" s="18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</row>
    <row r="98" spans="1:81" s="2" customFormat="1">
      <c r="A98" s="65">
        <v>95</v>
      </c>
      <c r="B98" s="113" t="s">
        <v>1036</v>
      </c>
      <c r="C98" s="1"/>
      <c r="D98" s="136" t="s">
        <v>363</v>
      </c>
      <c r="E98" s="71">
        <v>9166.42</v>
      </c>
      <c r="F98" s="71"/>
      <c r="G98" s="68" t="s">
        <v>359</v>
      </c>
      <c r="H98" s="89"/>
      <c r="I98" s="69"/>
      <c r="J98" s="136"/>
      <c r="K98" s="136"/>
      <c r="L98" s="136"/>
      <c r="M98" s="136"/>
      <c r="N98" s="184"/>
      <c r="O98" s="136"/>
      <c r="P98" s="146"/>
      <c r="Q98" s="146"/>
      <c r="R98" s="146"/>
      <c r="S98" s="184"/>
      <c r="T98" s="184"/>
      <c r="U98" s="136"/>
      <c r="V98" s="184"/>
      <c r="W98" s="184"/>
      <c r="X98" s="184"/>
      <c r="Y98" s="18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</row>
    <row r="99" spans="1:81" s="2" customFormat="1">
      <c r="A99" s="65">
        <v>96</v>
      </c>
      <c r="B99" s="113" t="s">
        <v>1035</v>
      </c>
      <c r="C99" s="1"/>
      <c r="D99" s="136" t="s">
        <v>363</v>
      </c>
      <c r="E99" s="71">
        <v>25000</v>
      </c>
      <c r="F99" s="71"/>
      <c r="G99" s="68" t="s">
        <v>359</v>
      </c>
      <c r="H99" s="89"/>
      <c r="I99" s="69"/>
      <c r="J99" s="136"/>
      <c r="K99" s="136"/>
      <c r="L99" s="136"/>
      <c r="M99" s="136"/>
      <c r="N99" s="184"/>
      <c r="O99" s="136"/>
      <c r="P99" s="146"/>
      <c r="Q99" s="146"/>
      <c r="R99" s="146"/>
      <c r="S99" s="184"/>
      <c r="T99" s="184"/>
      <c r="U99" s="136"/>
      <c r="V99" s="184"/>
      <c r="W99" s="184"/>
      <c r="X99" s="184"/>
      <c r="Y99" s="18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</row>
    <row r="100" spans="1:81" s="2" customFormat="1">
      <c r="A100" s="65">
        <v>97</v>
      </c>
      <c r="B100" s="113" t="s">
        <v>1034</v>
      </c>
      <c r="C100" s="1"/>
      <c r="D100" s="136" t="s">
        <v>363</v>
      </c>
      <c r="E100" s="71">
        <v>1700</v>
      </c>
      <c r="F100" s="71"/>
      <c r="G100" s="68" t="s">
        <v>359</v>
      </c>
      <c r="H100" s="89"/>
      <c r="I100" s="69"/>
      <c r="J100" s="136"/>
      <c r="K100" s="136"/>
      <c r="L100" s="136"/>
      <c r="M100" s="136"/>
      <c r="N100" s="184"/>
      <c r="O100" s="136"/>
      <c r="P100" s="146"/>
      <c r="Q100" s="146"/>
      <c r="R100" s="146"/>
      <c r="S100" s="184"/>
      <c r="T100" s="184"/>
      <c r="U100" s="136"/>
      <c r="V100" s="184"/>
      <c r="W100" s="184"/>
      <c r="X100" s="184"/>
      <c r="Y100" s="18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</row>
    <row r="101" spans="1:81" s="2" customFormat="1">
      <c r="A101" s="65">
        <v>98</v>
      </c>
      <c r="B101" s="113" t="s">
        <v>1033</v>
      </c>
      <c r="C101" s="1"/>
      <c r="D101" s="136" t="s">
        <v>363</v>
      </c>
      <c r="E101" s="71">
        <v>430772.41</v>
      </c>
      <c r="F101" s="71"/>
      <c r="G101" s="68" t="s">
        <v>359</v>
      </c>
      <c r="H101" s="89"/>
      <c r="I101" s="69"/>
      <c r="J101" s="136"/>
      <c r="K101" s="136"/>
      <c r="L101" s="136"/>
      <c r="M101" s="136"/>
      <c r="N101" s="184"/>
      <c r="O101" s="136"/>
      <c r="P101" s="146"/>
      <c r="Q101" s="146"/>
      <c r="R101" s="146"/>
      <c r="S101" s="184"/>
      <c r="T101" s="184"/>
      <c r="U101" s="136"/>
      <c r="V101" s="184"/>
      <c r="W101" s="184"/>
      <c r="X101" s="184"/>
      <c r="Y101" s="18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</row>
    <row r="102" spans="1:81" s="2" customFormat="1">
      <c r="A102" s="65">
        <v>99</v>
      </c>
      <c r="B102" s="113" t="s">
        <v>943</v>
      </c>
      <c r="C102" s="1"/>
      <c r="D102" s="136" t="s">
        <v>943</v>
      </c>
      <c r="E102" s="71">
        <v>45000</v>
      </c>
      <c r="F102" s="71"/>
      <c r="G102" s="68" t="s">
        <v>359</v>
      </c>
      <c r="H102" s="89"/>
      <c r="I102" s="69"/>
      <c r="J102" s="136"/>
      <c r="K102" s="136"/>
      <c r="L102" s="136"/>
      <c r="M102" s="136"/>
      <c r="N102" s="184"/>
      <c r="O102" s="136"/>
      <c r="P102" s="146"/>
      <c r="Q102" s="146"/>
      <c r="R102" s="146"/>
      <c r="S102" s="184"/>
      <c r="T102" s="184"/>
      <c r="U102" s="136"/>
      <c r="V102" s="184"/>
      <c r="W102" s="184"/>
      <c r="X102" s="184"/>
      <c r="Y102" s="18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</row>
    <row r="103" spans="1:81" s="2" customFormat="1">
      <c r="A103" s="65">
        <v>100</v>
      </c>
      <c r="B103" s="110" t="s">
        <v>1032</v>
      </c>
      <c r="C103" s="66" t="s">
        <v>1031</v>
      </c>
      <c r="D103" s="136" t="s">
        <v>363</v>
      </c>
      <c r="E103" s="71">
        <v>9617081.3100000005</v>
      </c>
      <c r="F103" s="71"/>
      <c r="G103" s="68" t="s">
        <v>359</v>
      </c>
      <c r="H103" s="89"/>
      <c r="I103" s="69"/>
      <c r="J103" s="136"/>
      <c r="K103" s="136"/>
      <c r="L103" s="136"/>
      <c r="M103" s="136"/>
      <c r="N103" s="184"/>
      <c r="O103" s="136"/>
      <c r="P103" s="146"/>
      <c r="Q103" s="146"/>
      <c r="R103" s="146"/>
      <c r="S103" s="184"/>
      <c r="T103" s="184"/>
      <c r="U103" s="136"/>
      <c r="V103" s="184"/>
      <c r="W103" s="184"/>
      <c r="X103" s="184"/>
      <c r="Y103" s="18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</row>
    <row r="104" spans="1:81" s="2" customFormat="1" ht="30">
      <c r="A104" s="65">
        <v>101</v>
      </c>
      <c r="B104" s="110" t="s">
        <v>1030</v>
      </c>
      <c r="C104" s="66" t="s">
        <v>1029</v>
      </c>
      <c r="D104" s="136" t="s">
        <v>360</v>
      </c>
      <c r="E104" s="71">
        <v>32445.42</v>
      </c>
      <c r="F104" s="71"/>
      <c r="G104" s="68" t="s">
        <v>359</v>
      </c>
      <c r="H104" s="89"/>
      <c r="I104" s="69">
        <v>2018</v>
      </c>
      <c r="J104" s="136"/>
      <c r="K104" s="136"/>
      <c r="L104" s="136"/>
      <c r="M104" s="136"/>
      <c r="N104" s="184"/>
      <c r="O104" s="136"/>
      <c r="P104" s="146"/>
      <c r="Q104" s="146"/>
      <c r="R104" s="146"/>
      <c r="S104" s="184"/>
      <c r="T104" s="184"/>
      <c r="U104" s="136"/>
      <c r="V104" s="184"/>
      <c r="W104" s="184"/>
      <c r="X104" s="184"/>
      <c r="Y104" s="18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</row>
    <row r="105" spans="1:81" s="2" customFormat="1" ht="45">
      <c r="A105" s="65">
        <v>102</v>
      </c>
      <c r="B105" s="110" t="s">
        <v>1028</v>
      </c>
      <c r="C105" s="66" t="s">
        <v>1027</v>
      </c>
      <c r="D105" s="136" t="s">
        <v>360</v>
      </c>
      <c r="E105" s="71">
        <v>22500</v>
      </c>
      <c r="F105" s="71"/>
      <c r="G105" s="68" t="s">
        <v>359</v>
      </c>
      <c r="H105" s="89"/>
      <c r="I105" s="69">
        <v>2019</v>
      </c>
      <c r="J105" s="136"/>
      <c r="K105" s="136"/>
      <c r="L105" s="136"/>
      <c r="M105" s="136"/>
      <c r="N105" s="184"/>
      <c r="O105" s="136"/>
      <c r="P105" s="146"/>
      <c r="Q105" s="146"/>
      <c r="R105" s="146"/>
      <c r="S105" s="184"/>
      <c r="T105" s="184"/>
      <c r="U105" s="136"/>
      <c r="V105" s="184"/>
      <c r="W105" s="184"/>
      <c r="X105" s="184"/>
      <c r="Y105" s="18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</row>
    <row r="106" spans="1:81" s="2" customFormat="1" ht="60">
      <c r="A106" s="65">
        <v>103</v>
      </c>
      <c r="B106" s="110" t="s">
        <v>1026</v>
      </c>
      <c r="C106" s="66"/>
      <c r="D106" s="136" t="s">
        <v>360</v>
      </c>
      <c r="E106" s="71">
        <v>8500</v>
      </c>
      <c r="F106" s="71"/>
      <c r="G106" s="68" t="s">
        <v>359</v>
      </c>
      <c r="H106" s="89"/>
      <c r="I106" s="69">
        <v>2019</v>
      </c>
      <c r="J106" s="136"/>
      <c r="K106" s="136"/>
      <c r="L106" s="136"/>
      <c r="M106" s="136"/>
      <c r="N106" s="184"/>
      <c r="O106" s="136"/>
      <c r="P106" s="146"/>
      <c r="Q106" s="146"/>
      <c r="R106" s="146"/>
      <c r="S106" s="184"/>
      <c r="T106" s="184"/>
      <c r="U106" s="136"/>
      <c r="V106" s="184"/>
      <c r="W106" s="184"/>
      <c r="X106" s="184"/>
      <c r="Y106" s="18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</row>
    <row r="107" spans="1:81" s="2" customFormat="1" ht="30">
      <c r="A107" s="65">
        <v>104</v>
      </c>
      <c r="B107" s="110" t="s">
        <v>1025</v>
      </c>
      <c r="C107" s="66"/>
      <c r="D107" s="174" t="s">
        <v>2</v>
      </c>
      <c r="E107" s="108" t="s">
        <v>2</v>
      </c>
      <c r="F107" s="108"/>
      <c r="G107" s="102" t="s">
        <v>2</v>
      </c>
      <c r="H107" s="89"/>
      <c r="I107" s="239">
        <v>2019</v>
      </c>
      <c r="J107" s="136"/>
      <c r="K107" s="136"/>
      <c r="L107" s="136"/>
      <c r="M107" s="136"/>
      <c r="N107" s="184"/>
      <c r="O107" s="136"/>
      <c r="P107" s="146"/>
      <c r="Q107" s="146"/>
      <c r="R107" s="146"/>
      <c r="S107" s="184"/>
      <c r="T107" s="184"/>
      <c r="U107" s="136"/>
      <c r="V107" s="184"/>
      <c r="W107" s="184"/>
      <c r="X107" s="184"/>
      <c r="Y107" s="18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</row>
    <row r="108" spans="1:81" s="2" customFormat="1">
      <c r="A108" s="65">
        <v>105</v>
      </c>
      <c r="B108" s="113" t="s">
        <v>1024</v>
      </c>
      <c r="C108" s="66"/>
      <c r="D108" s="136" t="s">
        <v>363</v>
      </c>
      <c r="E108" s="71">
        <v>389700</v>
      </c>
      <c r="F108" s="71"/>
      <c r="G108" s="68" t="s">
        <v>359</v>
      </c>
      <c r="H108" s="89"/>
      <c r="I108" s="239"/>
      <c r="J108" s="136"/>
      <c r="K108" s="136"/>
      <c r="L108" s="136"/>
      <c r="M108" s="136"/>
      <c r="N108" s="184"/>
      <c r="O108" s="136"/>
      <c r="P108" s="146"/>
      <c r="Q108" s="146"/>
      <c r="R108" s="146"/>
      <c r="S108" s="184"/>
      <c r="T108" s="184"/>
      <c r="U108" s="136"/>
      <c r="V108" s="184"/>
      <c r="W108" s="184"/>
      <c r="X108" s="184"/>
      <c r="Y108" s="18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</row>
    <row r="109" spans="1:81" s="2" customFormat="1">
      <c r="A109" s="65">
        <v>106</v>
      </c>
      <c r="B109" s="113" t="s">
        <v>1023</v>
      </c>
      <c r="C109" s="66"/>
      <c r="D109" s="136" t="s">
        <v>943</v>
      </c>
      <c r="E109" s="71">
        <v>60140</v>
      </c>
      <c r="F109" s="71"/>
      <c r="G109" s="68" t="s">
        <v>359</v>
      </c>
      <c r="H109" s="89"/>
      <c r="I109" s="239"/>
      <c r="J109" s="136"/>
      <c r="K109" s="136"/>
      <c r="L109" s="136"/>
      <c r="M109" s="136"/>
      <c r="N109" s="184"/>
      <c r="O109" s="136"/>
      <c r="P109" s="146"/>
      <c r="Q109" s="146"/>
      <c r="R109" s="146"/>
      <c r="S109" s="184"/>
      <c r="T109" s="184"/>
      <c r="U109" s="136"/>
      <c r="V109" s="184"/>
      <c r="W109" s="184"/>
      <c r="X109" s="184"/>
      <c r="Y109" s="18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</row>
    <row r="110" spans="1:81" s="2" customFormat="1" ht="30">
      <c r="A110" s="65">
        <v>107</v>
      </c>
      <c r="B110" s="110" t="s">
        <v>2661</v>
      </c>
      <c r="C110" s="66"/>
      <c r="D110" s="136" t="s">
        <v>2</v>
      </c>
      <c r="E110" s="108" t="s">
        <v>2</v>
      </c>
      <c r="F110" s="108"/>
      <c r="G110" s="70" t="s">
        <v>2</v>
      </c>
      <c r="H110" s="89"/>
      <c r="I110" s="69"/>
      <c r="J110" s="136"/>
      <c r="K110" s="136"/>
      <c r="L110" s="136"/>
      <c r="M110" s="136"/>
      <c r="N110" s="184"/>
      <c r="O110" s="136"/>
      <c r="P110" s="146"/>
      <c r="Q110" s="146"/>
      <c r="R110" s="146"/>
      <c r="S110" s="184"/>
      <c r="T110" s="184"/>
      <c r="U110" s="136"/>
      <c r="V110" s="184"/>
      <c r="W110" s="184"/>
      <c r="X110" s="184"/>
      <c r="Y110" s="18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</row>
    <row r="111" spans="1:81" s="2" customFormat="1" ht="60">
      <c r="A111" s="65">
        <v>108</v>
      </c>
      <c r="B111" s="113" t="s">
        <v>1022</v>
      </c>
      <c r="C111" s="66"/>
      <c r="D111" s="136" t="s">
        <v>363</v>
      </c>
      <c r="E111" s="71">
        <v>721949.48</v>
      </c>
      <c r="F111" s="71"/>
      <c r="G111" s="68" t="s">
        <v>359</v>
      </c>
      <c r="H111" s="89"/>
      <c r="I111" s="69"/>
      <c r="J111" s="136"/>
      <c r="K111" s="136"/>
      <c r="L111" s="136"/>
      <c r="M111" s="136"/>
      <c r="N111" s="184"/>
      <c r="O111" s="136"/>
      <c r="P111" s="146"/>
      <c r="Q111" s="146"/>
      <c r="R111" s="146"/>
      <c r="S111" s="184"/>
      <c r="T111" s="184"/>
      <c r="U111" s="136"/>
      <c r="V111" s="184"/>
      <c r="W111" s="184"/>
      <c r="X111" s="184"/>
      <c r="Y111" s="18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</row>
    <row r="112" spans="1:81" s="2" customFormat="1">
      <c r="A112" s="65">
        <v>109</v>
      </c>
      <c r="B112" s="113" t="s">
        <v>1021</v>
      </c>
      <c r="C112" s="66"/>
      <c r="D112" s="136" t="s">
        <v>363</v>
      </c>
      <c r="E112" s="71">
        <v>117440.7</v>
      </c>
      <c r="F112" s="71"/>
      <c r="G112" s="68" t="s">
        <v>359</v>
      </c>
      <c r="H112" s="89"/>
      <c r="I112" s="69"/>
      <c r="J112" s="136"/>
      <c r="K112" s="136"/>
      <c r="L112" s="136"/>
      <c r="M112" s="136"/>
      <c r="N112" s="184"/>
      <c r="O112" s="136"/>
      <c r="P112" s="146"/>
      <c r="Q112" s="146"/>
      <c r="R112" s="146"/>
      <c r="S112" s="184"/>
      <c r="T112" s="184"/>
      <c r="U112" s="136"/>
      <c r="V112" s="184"/>
      <c r="W112" s="184"/>
      <c r="X112" s="184"/>
      <c r="Y112" s="18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</row>
    <row r="113" spans="1:81" s="2" customFormat="1" ht="30">
      <c r="A113" s="65">
        <v>110</v>
      </c>
      <c r="B113" s="113" t="s">
        <v>1020</v>
      </c>
      <c r="C113" s="66"/>
      <c r="D113" s="136" t="s">
        <v>943</v>
      </c>
      <c r="E113" s="71">
        <v>14375.92</v>
      </c>
      <c r="F113" s="71"/>
      <c r="G113" s="68" t="s">
        <v>359</v>
      </c>
      <c r="H113" s="89"/>
      <c r="I113" s="69"/>
      <c r="J113" s="136"/>
      <c r="K113" s="136"/>
      <c r="L113" s="136"/>
      <c r="M113" s="136"/>
      <c r="N113" s="184"/>
      <c r="O113" s="136"/>
      <c r="P113" s="146"/>
      <c r="Q113" s="146"/>
      <c r="R113" s="146"/>
      <c r="S113" s="184"/>
      <c r="T113" s="184"/>
      <c r="U113" s="136"/>
      <c r="V113" s="184"/>
      <c r="W113" s="184"/>
      <c r="X113" s="184"/>
      <c r="Y113" s="18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</row>
    <row r="114" spans="1:81" s="2" customFormat="1">
      <c r="A114" s="65">
        <v>111</v>
      </c>
      <c r="B114" s="113" t="s">
        <v>1019</v>
      </c>
      <c r="C114" s="66"/>
      <c r="D114" s="136" t="s">
        <v>363</v>
      </c>
      <c r="E114" s="71">
        <v>3230.6</v>
      </c>
      <c r="F114" s="71"/>
      <c r="G114" s="68" t="s">
        <v>359</v>
      </c>
      <c r="H114" s="89"/>
      <c r="I114" s="69"/>
      <c r="J114" s="136"/>
      <c r="K114" s="136"/>
      <c r="L114" s="136"/>
      <c r="M114" s="136"/>
      <c r="N114" s="184"/>
      <c r="O114" s="136"/>
      <c r="P114" s="146"/>
      <c r="Q114" s="146"/>
      <c r="R114" s="146"/>
      <c r="S114" s="184"/>
      <c r="T114" s="184"/>
      <c r="U114" s="136"/>
      <c r="V114" s="184"/>
      <c r="W114" s="184"/>
      <c r="X114" s="184"/>
      <c r="Y114" s="18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</row>
    <row r="115" spans="1:81" s="2" customFormat="1">
      <c r="A115" s="65">
        <v>112</v>
      </c>
      <c r="B115" s="114" t="s">
        <v>1018</v>
      </c>
      <c r="C115" s="66"/>
      <c r="D115" s="136" t="s">
        <v>363</v>
      </c>
      <c r="E115" s="71">
        <v>13600</v>
      </c>
      <c r="F115" s="71"/>
      <c r="G115" s="68" t="s">
        <v>359</v>
      </c>
      <c r="H115" s="89"/>
      <c r="I115" s="69"/>
      <c r="J115" s="136"/>
      <c r="K115" s="136"/>
      <c r="L115" s="136"/>
      <c r="M115" s="136"/>
      <c r="N115" s="184"/>
      <c r="O115" s="136"/>
      <c r="P115" s="146"/>
      <c r="Q115" s="146"/>
      <c r="R115" s="146"/>
      <c r="S115" s="184"/>
      <c r="T115" s="184"/>
      <c r="U115" s="136"/>
      <c r="V115" s="184"/>
      <c r="W115" s="184"/>
      <c r="X115" s="184"/>
      <c r="Y115" s="188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</row>
    <row r="116" spans="1:81" s="2" customFormat="1">
      <c r="A116" s="65">
        <v>113</v>
      </c>
      <c r="B116" s="110" t="s">
        <v>1017</v>
      </c>
      <c r="C116" s="66"/>
      <c r="D116" s="136" t="s">
        <v>360</v>
      </c>
      <c r="E116" s="71">
        <v>645870.14</v>
      </c>
      <c r="F116" s="71"/>
      <c r="G116" s="68" t="s">
        <v>359</v>
      </c>
      <c r="H116" s="89"/>
      <c r="I116" s="69"/>
      <c r="J116" s="136"/>
      <c r="K116" s="136"/>
      <c r="L116" s="136"/>
      <c r="M116" s="136"/>
      <c r="N116" s="184"/>
      <c r="O116" s="136"/>
      <c r="P116" s="146"/>
      <c r="Q116" s="146"/>
      <c r="R116" s="146"/>
      <c r="S116" s="184"/>
      <c r="T116" s="184"/>
      <c r="U116" s="136"/>
      <c r="V116" s="184"/>
      <c r="W116" s="184"/>
      <c r="X116" s="184"/>
      <c r="Y116" s="18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</row>
    <row r="117" spans="1:81" s="2" customFormat="1">
      <c r="A117" s="65">
        <v>114</v>
      </c>
      <c r="B117" s="110" t="s">
        <v>1016</v>
      </c>
      <c r="C117" s="66"/>
      <c r="D117" s="136" t="s">
        <v>360</v>
      </c>
      <c r="E117" s="71">
        <v>301473.65000000002</v>
      </c>
      <c r="F117" s="71"/>
      <c r="G117" s="68" t="s">
        <v>359</v>
      </c>
      <c r="H117" s="89"/>
      <c r="I117" s="69"/>
      <c r="J117" s="136"/>
      <c r="K117" s="136"/>
      <c r="L117" s="136"/>
      <c r="M117" s="136"/>
      <c r="N117" s="184"/>
      <c r="O117" s="136"/>
      <c r="P117" s="146"/>
      <c r="Q117" s="146"/>
      <c r="R117" s="146"/>
      <c r="S117" s="184"/>
      <c r="T117" s="184"/>
      <c r="U117" s="136"/>
      <c r="V117" s="184"/>
      <c r="W117" s="184"/>
      <c r="X117" s="184"/>
      <c r="Y117" s="18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</row>
    <row r="118" spans="1:81" s="2" customFormat="1">
      <c r="A118" s="72"/>
      <c r="B118" s="115" t="s">
        <v>1015</v>
      </c>
      <c r="C118" s="53"/>
      <c r="D118" s="115"/>
      <c r="E118" s="73"/>
      <c r="F118" s="73"/>
      <c r="G118" s="53"/>
      <c r="H118" s="53"/>
      <c r="I118" s="53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92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</row>
    <row r="119" spans="1:81" s="2" customFormat="1" ht="30">
      <c r="A119" s="65">
        <v>1</v>
      </c>
      <c r="B119" s="110" t="s">
        <v>1014</v>
      </c>
      <c r="C119" s="66" t="s">
        <v>2635</v>
      </c>
      <c r="D119" s="136" t="s">
        <v>363</v>
      </c>
      <c r="E119" s="71">
        <v>87130</v>
      </c>
      <c r="F119" s="71"/>
      <c r="G119" s="74" t="s">
        <v>359</v>
      </c>
      <c r="H119" s="89"/>
      <c r="I119" s="69"/>
      <c r="J119" s="136"/>
      <c r="K119" s="136"/>
      <c r="L119" s="136"/>
      <c r="M119" s="136"/>
      <c r="N119" s="184"/>
      <c r="O119" s="136"/>
      <c r="P119" s="146"/>
      <c r="Q119" s="146"/>
      <c r="R119" s="146"/>
      <c r="S119" s="184"/>
      <c r="T119" s="184"/>
      <c r="U119" s="136"/>
      <c r="V119" s="184"/>
      <c r="W119" s="184"/>
      <c r="X119" s="184"/>
      <c r="Y119" s="188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189"/>
      <c r="BG119" s="189"/>
      <c r="BH119" s="47"/>
      <c r="BI119" s="47"/>
      <c r="BJ119" s="47"/>
      <c r="BK119" s="47"/>
      <c r="BL119" s="47"/>
      <c r="BM119" s="47"/>
      <c r="BN119" s="47"/>
      <c r="BO119" s="190"/>
      <c r="BP119" s="189"/>
      <c r="BQ119" s="189"/>
      <c r="BR119" s="189"/>
      <c r="BS119" s="189"/>
      <c r="BT119" s="189"/>
      <c r="BU119" s="190"/>
      <c r="BV119" s="190"/>
      <c r="BW119" s="190"/>
      <c r="BX119" s="191"/>
      <c r="BY119" s="190"/>
      <c r="BZ119" s="190"/>
      <c r="CA119" s="190"/>
      <c r="CB119" s="190"/>
      <c r="CC119" s="190"/>
    </row>
    <row r="120" spans="1:81" s="2" customFormat="1" ht="30">
      <c r="A120" s="65">
        <v>2</v>
      </c>
      <c r="B120" s="110" t="s">
        <v>1013</v>
      </c>
      <c r="C120" s="66" t="s">
        <v>2634</v>
      </c>
      <c r="D120" s="136" t="s">
        <v>363</v>
      </c>
      <c r="E120" s="71">
        <v>53795</v>
      </c>
      <c r="F120" s="71"/>
      <c r="G120" s="74" t="s">
        <v>359</v>
      </c>
      <c r="H120" s="89"/>
      <c r="I120" s="69"/>
      <c r="J120" s="136"/>
      <c r="K120" s="136"/>
      <c r="L120" s="136"/>
      <c r="M120" s="136"/>
      <c r="N120" s="184"/>
      <c r="O120" s="136"/>
      <c r="P120" s="146"/>
      <c r="Q120" s="146"/>
      <c r="R120" s="146"/>
      <c r="S120" s="184"/>
      <c r="T120" s="184"/>
      <c r="U120" s="136"/>
      <c r="V120" s="184"/>
      <c r="W120" s="184"/>
      <c r="X120" s="184"/>
      <c r="Y120" s="188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189"/>
      <c r="BG120" s="189"/>
      <c r="BH120" s="47"/>
      <c r="BI120" s="47"/>
      <c r="BJ120" s="47"/>
      <c r="BK120" s="47"/>
      <c r="BL120" s="47"/>
      <c r="BM120" s="47"/>
      <c r="BN120" s="47"/>
      <c r="BO120" s="190"/>
      <c r="BP120" s="189"/>
      <c r="BQ120" s="189"/>
      <c r="BR120" s="189"/>
      <c r="BS120" s="189"/>
      <c r="BT120" s="189"/>
      <c r="BU120" s="190"/>
      <c r="BV120" s="190"/>
      <c r="BW120" s="190"/>
      <c r="BX120" s="191"/>
      <c r="BY120" s="190"/>
      <c r="BZ120" s="190"/>
      <c r="CA120" s="190"/>
      <c r="CB120" s="190"/>
      <c r="CC120" s="190"/>
    </row>
    <row r="121" spans="1:81" s="2" customFormat="1" ht="30">
      <c r="A121" s="65">
        <v>3</v>
      </c>
      <c r="B121" s="110" t="s">
        <v>1012</v>
      </c>
      <c r="C121" s="66" t="s">
        <v>2633</v>
      </c>
      <c r="D121" s="136" t="s">
        <v>363</v>
      </c>
      <c r="E121" s="71">
        <v>186266.12</v>
      </c>
      <c r="F121" s="71"/>
      <c r="G121" s="74" t="s">
        <v>359</v>
      </c>
      <c r="H121" s="89"/>
      <c r="I121" s="69"/>
      <c r="J121" s="136"/>
      <c r="K121" s="136"/>
      <c r="L121" s="136"/>
      <c r="M121" s="136"/>
      <c r="N121" s="184"/>
      <c r="O121" s="136"/>
      <c r="P121" s="146"/>
      <c r="Q121" s="146"/>
      <c r="R121" s="146"/>
      <c r="S121" s="184"/>
      <c r="T121" s="184"/>
      <c r="U121" s="136"/>
      <c r="V121" s="184"/>
      <c r="W121" s="184"/>
      <c r="X121" s="184"/>
      <c r="Y121" s="188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189"/>
      <c r="BG121" s="189"/>
      <c r="BH121" s="47"/>
      <c r="BI121" s="47"/>
      <c r="BJ121" s="47"/>
      <c r="BK121" s="47"/>
      <c r="BL121" s="47"/>
      <c r="BM121" s="47"/>
      <c r="BN121" s="47"/>
      <c r="BO121" s="190"/>
      <c r="BP121" s="189"/>
      <c r="BQ121" s="189"/>
      <c r="BR121" s="189"/>
      <c r="BS121" s="189"/>
      <c r="BT121" s="189"/>
      <c r="BU121" s="190"/>
      <c r="BV121" s="190"/>
      <c r="BW121" s="190"/>
      <c r="BX121" s="191"/>
      <c r="BY121" s="190"/>
      <c r="BZ121" s="190"/>
      <c r="CA121" s="190"/>
      <c r="CB121" s="190"/>
      <c r="CC121" s="190"/>
    </row>
    <row r="122" spans="1:81" s="2" customFormat="1" ht="30">
      <c r="A122" s="65">
        <v>4</v>
      </c>
      <c r="B122" s="110" t="s">
        <v>1011</v>
      </c>
      <c r="C122" s="66" t="s">
        <v>2632</v>
      </c>
      <c r="D122" s="136" t="s">
        <v>363</v>
      </c>
      <c r="E122" s="71">
        <v>181239.87</v>
      </c>
      <c r="F122" s="71"/>
      <c r="G122" s="74" t="s">
        <v>359</v>
      </c>
      <c r="H122" s="89"/>
      <c r="I122" s="69"/>
      <c r="J122" s="136"/>
      <c r="K122" s="136"/>
      <c r="L122" s="136"/>
      <c r="M122" s="136"/>
      <c r="N122" s="184"/>
      <c r="O122" s="136"/>
      <c r="P122" s="146"/>
      <c r="Q122" s="146"/>
      <c r="R122" s="146"/>
      <c r="S122" s="184"/>
      <c r="T122" s="184"/>
      <c r="U122" s="136"/>
      <c r="V122" s="184"/>
      <c r="W122" s="184"/>
      <c r="X122" s="184"/>
      <c r="Y122" s="188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189"/>
      <c r="BG122" s="189"/>
      <c r="BH122" s="47"/>
      <c r="BI122" s="47"/>
      <c r="BJ122" s="47"/>
      <c r="BK122" s="47"/>
      <c r="BL122" s="47"/>
      <c r="BM122" s="47"/>
      <c r="BN122" s="47"/>
      <c r="BO122" s="190"/>
      <c r="BP122" s="189"/>
      <c r="BQ122" s="189"/>
      <c r="BR122" s="189"/>
      <c r="BS122" s="189"/>
      <c r="BT122" s="189"/>
      <c r="BU122" s="190"/>
      <c r="BV122" s="190"/>
      <c r="BW122" s="190"/>
      <c r="BX122" s="191"/>
      <c r="BY122" s="190"/>
      <c r="BZ122" s="190"/>
      <c r="CA122" s="190"/>
      <c r="CB122" s="190"/>
      <c r="CC122" s="190"/>
    </row>
    <row r="123" spans="1:81" s="2" customFormat="1" ht="30">
      <c r="A123" s="65">
        <v>5</v>
      </c>
      <c r="B123" s="110" t="s">
        <v>1010</v>
      </c>
      <c r="C123" s="66" t="s">
        <v>2631</v>
      </c>
      <c r="D123" s="136" t="s">
        <v>363</v>
      </c>
      <c r="E123" s="71">
        <v>127638.34</v>
      </c>
      <c r="F123" s="71"/>
      <c r="G123" s="74" t="s">
        <v>359</v>
      </c>
      <c r="H123" s="89"/>
      <c r="I123" s="69"/>
      <c r="J123" s="136"/>
      <c r="K123" s="136"/>
      <c r="L123" s="136"/>
      <c r="M123" s="136"/>
      <c r="N123" s="184"/>
      <c r="O123" s="136"/>
      <c r="P123" s="146"/>
      <c r="Q123" s="146"/>
      <c r="R123" s="146"/>
      <c r="S123" s="184"/>
      <c r="T123" s="184"/>
      <c r="U123" s="136"/>
      <c r="V123" s="184"/>
      <c r="W123" s="184"/>
      <c r="X123" s="184"/>
      <c r="Y123" s="188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189"/>
      <c r="BG123" s="189"/>
      <c r="BH123" s="47"/>
      <c r="BI123" s="47"/>
      <c r="BJ123" s="47"/>
      <c r="BK123" s="47"/>
      <c r="BL123" s="47"/>
      <c r="BM123" s="47"/>
      <c r="BN123" s="47"/>
      <c r="BO123" s="190"/>
      <c r="BP123" s="189"/>
      <c r="BQ123" s="189"/>
      <c r="BR123" s="189"/>
      <c r="BS123" s="189"/>
      <c r="BT123" s="189"/>
      <c r="BU123" s="190"/>
      <c r="BV123" s="190"/>
      <c r="BW123" s="190"/>
      <c r="BX123" s="191"/>
      <c r="BY123" s="190"/>
      <c r="BZ123" s="190"/>
      <c r="CA123" s="190"/>
      <c r="CB123" s="190"/>
      <c r="CC123" s="190"/>
    </row>
    <row r="124" spans="1:81" s="2" customFormat="1" ht="30">
      <c r="A124" s="65">
        <v>6</v>
      </c>
      <c r="B124" s="110" t="s">
        <v>1009</v>
      </c>
      <c r="C124" s="66" t="s">
        <v>2630</v>
      </c>
      <c r="D124" s="136" t="s">
        <v>363</v>
      </c>
      <c r="E124" s="71">
        <v>275314</v>
      </c>
      <c r="F124" s="71"/>
      <c r="G124" s="74" t="s">
        <v>359</v>
      </c>
      <c r="H124" s="89"/>
      <c r="I124" s="69"/>
      <c r="J124" s="136"/>
      <c r="K124" s="136"/>
      <c r="L124" s="136"/>
      <c r="M124" s="136"/>
      <c r="N124" s="184"/>
      <c r="O124" s="136"/>
      <c r="P124" s="146"/>
      <c r="Q124" s="146"/>
      <c r="R124" s="146"/>
      <c r="S124" s="184"/>
      <c r="T124" s="184"/>
      <c r="U124" s="136"/>
      <c r="V124" s="184"/>
      <c r="W124" s="184"/>
      <c r="X124" s="184"/>
      <c r="Y124" s="188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189"/>
      <c r="BG124" s="189"/>
      <c r="BH124" s="47"/>
      <c r="BI124" s="47"/>
      <c r="BJ124" s="47"/>
      <c r="BK124" s="47"/>
      <c r="BL124" s="47"/>
      <c r="BM124" s="47"/>
      <c r="BN124" s="47"/>
      <c r="BO124" s="190"/>
      <c r="BP124" s="189"/>
      <c r="BQ124" s="189"/>
      <c r="BR124" s="189"/>
      <c r="BS124" s="189"/>
      <c r="BT124" s="189"/>
      <c r="BU124" s="190"/>
      <c r="BV124" s="190"/>
      <c r="BW124" s="190"/>
      <c r="BX124" s="191"/>
      <c r="BY124" s="190"/>
      <c r="BZ124" s="190"/>
      <c r="CA124" s="190"/>
      <c r="CB124" s="190"/>
      <c r="CC124" s="190"/>
    </row>
    <row r="125" spans="1:81" s="2" customFormat="1" ht="30">
      <c r="A125" s="65">
        <v>7</v>
      </c>
      <c r="B125" s="110" t="s">
        <v>1008</v>
      </c>
      <c r="C125" s="66" t="s">
        <v>2629</v>
      </c>
      <c r="D125" s="136" t="s">
        <v>363</v>
      </c>
      <c r="E125" s="71">
        <v>1909214</v>
      </c>
      <c r="F125" s="71"/>
      <c r="G125" s="74" t="s">
        <v>359</v>
      </c>
      <c r="H125" s="89"/>
      <c r="I125" s="69"/>
      <c r="J125" s="136"/>
      <c r="K125" s="136"/>
      <c r="L125" s="136"/>
      <c r="M125" s="136"/>
      <c r="N125" s="184"/>
      <c r="O125" s="136"/>
      <c r="P125" s="146"/>
      <c r="Q125" s="146"/>
      <c r="R125" s="146"/>
      <c r="S125" s="184"/>
      <c r="T125" s="184"/>
      <c r="U125" s="136"/>
      <c r="V125" s="184"/>
      <c r="W125" s="184"/>
      <c r="X125" s="184"/>
      <c r="Y125" s="188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189"/>
      <c r="BG125" s="189"/>
      <c r="BH125" s="47"/>
      <c r="BI125" s="47"/>
      <c r="BJ125" s="47"/>
      <c r="BK125" s="47"/>
      <c r="BL125" s="47"/>
      <c r="BM125" s="47"/>
      <c r="BN125" s="47"/>
      <c r="BO125" s="190"/>
      <c r="BP125" s="189"/>
      <c r="BQ125" s="189"/>
      <c r="BR125" s="189"/>
      <c r="BS125" s="189"/>
      <c r="BT125" s="189"/>
      <c r="BU125" s="190"/>
      <c r="BV125" s="190"/>
      <c r="BW125" s="190"/>
      <c r="BX125" s="191"/>
      <c r="BY125" s="190"/>
      <c r="BZ125" s="190"/>
      <c r="CA125" s="190"/>
      <c r="CB125" s="190"/>
      <c r="CC125" s="190"/>
    </row>
    <row r="126" spans="1:81" s="2" customFormat="1" ht="30">
      <c r="A126" s="65">
        <v>8</v>
      </c>
      <c r="B126" s="110" t="s">
        <v>1007</v>
      </c>
      <c r="C126" s="66" t="s">
        <v>2628</v>
      </c>
      <c r="D126" s="136" t="s">
        <v>363</v>
      </c>
      <c r="E126" s="71">
        <v>140682</v>
      </c>
      <c r="F126" s="71"/>
      <c r="G126" s="74" t="s">
        <v>359</v>
      </c>
      <c r="H126" s="89"/>
      <c r="I126" s="69"/>
      <c r="J126" s="136"/>
      <c r="K126" s="136"/>
      <c r="L126" s="136"/>
      <c r="M126" s="136"/>
      <c r="N126" s="184"/>
      <c r="O126" s="136"/>
      <c r="P126" s="146"/>
      <c r="Q126" s="146"/>
      <c r="R126" s="146"/>
      <c r="S126" s="184"/>
      <c r="T126" s="184"/>
      <c r="U126" s="136"/>
      <c r="V126" s="184"/>
      <c r="W126" s="184"/>
      <c r="X126" s="184"/>
      <c r="Y126" s="188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189"/>
      <c r="BG126" s="189"/>
      <c r="BH126" s="47"/>
      <c r="BI126" s="47"/>
      <c r="BJ126" s="47"/>
      <c r="BK126" s="47"/>
      <c r="BL126" s="47"/>
      <c r="BM126" s="47"/>
      <c r="BN126" s="47"/>
      <c r="BO126" s="190"/>
      <c r="BP126" s="189"/>
      <c r="BQ126" s="189"/>
      <c r="BR126" s="189"/>
      <c r="BS126" s="189"/>
      <c r="BT126" s="189"/>
      <c r="BU126" s="190"/>
      <c r="BV126" s="190"/>
      <c r="BW126" s="190"/>
      <c r="BX126" s="191"/>
      <c r="BY126" s="190"/>
      <c r="BZ126" s="190"/>
      <c r="CA126" s="190"/>
      <c r="CB126" s="190"/>
      <c r="CC126" s="190"/>
    </row>
    <row r="127" spans="1:81" s="2" customFormat="1" ht="30">
      <c r="A127" s="65">
        <v>9</v>
      </c>
      <c r="B127" s="110" t="s">
        <v>1006</v>
      </c>
      <c r="C127" s="66" t="s">
        <v>2627</v>
      </c>
      <c r="D127" s="136" t="s">
        <v>363</v>
      </c>
      <c r="E127" s="71">
        <v>1904107</v>
      </c>
      <c r="F127" s="71"/>
      <c r="G127" s="74" t="s">
        <v>359</v>
      </c>
      <c r="H127" s="89"/>
      <c r="I127" s="69"/>
      <c r="J127" s="136"/>
      <c r="K127" s="136"/>
      <c r="L127" s="136"/>
      <c r="M127" s="136"/>
      <c r="N127" s="184"/>
      <c r="O127" s="136"/>
      <c r="P127" s="146"/>
      <c r="Q127" s="146"/>
      <c r="R127" s="146"/>
      <c r="S127" s="184"/>
      <c r="T127" s="184"/>
      <c r="U127" s="136"/>
      <c r="V127" s="184"/>
      <c r="W127" s="184"/>
      <c r="X127" s="184"/>
      <c r="Y127" s="188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189"/>
      <c r="BG127" s="189"/>
      <c r="BH127" s="47"/>
      <c r="BI127" s="47"/>
      <c r="BJ127" s="47"/>
      <c r="BK127" s="47"/>
      <c r="BL127" s="47"/>
      <c r="BM127" s="47"/>
      <c r="BN127" s="47"/>
      <c r="BO127" s="190"/>
      <c r="BP127" s="189"/>
      <c r="BQ127" s="189"/>
      <c r="BR127" s="189"/>
      <c r="BS127" s="189"/>
      <c r="BT127" s="189"/>
      <c r="BU127" s="190"/>
      <c r="BV127" s="190"/>
      <c r="BW127" s="190"/>
      <c r="BX127" s="191"/>
      <c r="BY127" s="190"/>
      <c r="BZ127" s="190"/>
      <c r="CA127" s="190"/>
      <c r="CB127" s="190"/>
      <c r="CC127" s="190"/>
    </row>
    <row r="128" spans="1:81" s="2" customFormat="1">
      <c r="A128" s="72"/>
      <c r="B128" s="115" t="s">
        <v>1005</v>
      </c>
      <c r="C128" s="53"/>
      <c r="D128" s="115"/>
      <c r="E128" s="73"/>
      <c r="F128" s="73"/>
      <c r="G128" s="53"/>
      <c r="H128" s="53"/>
      <c r="I128" s="53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92"/>
    </row>
    <row r="129" spans="1:81" s="2" customFormat="1">
      <c r="A129" s="65">
        <v>1</v>
      </c>
      <c r="B129" s="110" t="s">
        <v>1004</v>
      </c>
      <c r="C129" s="66" t="s">
        <v>1003</v>
      </c>
      <c r="D129" s="135" t="s">
        <v>374</v>
      </c>
      <c r="E129" s="71">
        <v>250000</v>
      </c>
      <c r="F129" s="71"/>
      <c r="G129" s="68" t="s">
        <v>376</v>
      </c>
      <c r="H129" s="89"/>
      <c r="I129" s="69"/>
      <c r="J129" s="136" t="s">
        <v>2161</v>
      </c>
      <c r="K129" s="136" t="s">
        <v>2275</v>
      </c>
      <c r="L129" s="136"/>
      <c r="M129" s="136"/>
      <c r="N129" s="184"/>
      <c r="O129" s="136"/>
      <c r="P129" s="146"/>
      <c r="Q129" s="146"/>
      <c r="R129" s="146"/>
      <c r="S129" s="184"/>
      <c r="T129" s="184"/>
      <c r="U129" s="136"/>
      <c r="V129" s="184"/>
      <c r="W129" s="184"/>
      <c r="X129" s="184"/>
      <c r="Y129" s="188"/>
      <c r="Z129" s="184"/>
      <c r="AA129" s="184" t="s">
        <v>2134</v>
      </c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36"/>
      <c r="BG129" s="136"/>
      <c r="BH129" s="184"/>
      <c r="BI129" s="184"/>
      <c r="BJ129" s="184"/>
      <c r="BK129" s="184"/>
      <c r="BL129" s="184"/>
      <c r="BM129" s="184"/>
      <c r="BN129" s="184"/>
      <c r="BO129" s="188"/>
      <c r="BP129" s="136"/>
      <c r="BQ129" s="136"/>
      <c r="BR129" s="136"/>
      <c r="BS129" s="136"/>
      <c r="BT129" s="136"/>
      <c r="BU129" s="188"/>
      <c r="BV129" s="188"/>
      <c r="BW129" s="188"/>
      <c r="BX129" s="146"/>
      <c r="BY129" s="188"/>
      <c r="BZ129" s="188"/>
      <c r="CA129" s="188"/>
      <c r="CB129" s="188"/>
      <c r="CC129" s="188"/>
    </row>
    <row r="130" spans="1:81" s="2" customFormat="1">
      <c r="A130" s="65">
        <v>2</v>
      </c>
      <c r="B130" s="110" t="s">
        <v>1001</v>
      </c>
      <c r="C130" s="66" t="s">
        <v>1002</v>
      </c>
      <c r="D130" s="135" t="s">
        <v>374</v>
      </c>
      <c r="E130" s="71">
        <v>276000</v>
      </c>
      <c r="F130" s="71">
        <v>6000</v>
      </c>
      <c r="G130" s="68" t="s">
        <v>376</v>
      </c>
      <c r="H130" s="89">
        <v>46</v>
      </c>
      <c r="I130" s="69"/>
      <c r="J130" s="136" t="s">
        <v>2334</v>
      </c>
      <c r="K130" s="136"/>
      <c r="L130" s="136" t="s">
        <v>2422</v>
      </c>
      <c r="M130" s="136" t="s">
        <v>2160</v>
      </c>
      <c r="N130" s="184"/>
      <c r="O130" s="136"/>
      <c r="P130" s="146"/>
      <c r="Q130" s="146"/>
      <c r="R130" s="146"/>
      <c r="S130" s="184"/>
      <c r="T130" s="184"/>
      <c r="U130" s="136"/>
      <c r="V130" s="184"/>
      <c r="W130" s="184"/>
      <c r="X130" s="184"/>
      <c r="Y130" s="188"/>
      <c r="Z130" s="184"/>
      <c r="AA130" s="184" t="s">
        <v>2134</v>
      </c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36"/>
      <c r="BG130" s="136"/>
      <c r="BH130" s="184"/>
      <c r="BI130" s="184"/>
      <c r="BJ130" s="184"/>
      <c r="BK130" s="184"/>
      <c r="BL130" s="184"/>
      <c r="BM130" s="184"/>
      <c r="BN130" s="184"/>
      <c r="BO130" s="188"/>
      <c r="BP130" s="136"/>
      <c r="BQ130" s="136"/>
      <c r="BR130" s="136"/>
      <c r="BS130" s="136"/>
      <c r="BT130" s="136"/>
      <c r="BU130" s="188"/>
      <c r="BV130" s="188"/>
      <c r="BW130" s="188"/>
      <c r="BX130" s="146"/>
      <c r="BY130" s="188"/>
      <c r="BZ130" s="188"/>
      <c r="CA130" s="188"/>
      <c r="CB130" s="188"/>
      <c r="CC130" s="188"/>
    </row>
    <row r="131" spans="1:81" s="2" customFormat="1">
      <c r="A131" s="65">
        <v>3</v>
      </c>
      <c r="B131" s="110" t="s">
        <v>1001</v>
      </c>
      <c r="C131" s="66" t="s">
        <v>1000</v>
      </c>
      <c r="D131" s="135" t="s">
        <v>374</v>
      </c>
      <c r="E131" s="71">
        <v>304020</v>
      </c>
      <c r="F131" s="71">
        <v>6000</v>
      </c>
      <c r="G131" s="68" t="s">
        <v>376</v>
      </c>
      <c r="H131" s="89">
        <v>50.67</v>
      </c>
      <c r="I131" s="69"/>
      <c r="J131" s="136" t="s">
        <v>2334</v>
      </c>
      <c r="K131" s="136"/>
      <c r="L131" s="136" t="s">
        <v>2422</v>
      </c>
      <c r="M131" s="136" t="s">
        <v>2160</v>
      </c>
      <c r="N131" s="184"/>
      <c r="O131" s="136"/>
      <c r="P131" s="146"/>
      <c r="Q131" s="146"/>
      <c r="R131" s="146"/>
      <c r="S131" s="184"/>
      <c r="T131" s="184"/>
      <c r="U131" s="136"/>
      <c r="V131" s="184"/>
      <c r="W131" s="184"/>
      <c r="X131" s="184"/>
      <c r="Y131" s="188"/>
      <c r="Z131" s="184"/>
      <c r="AA131" s="184" t="s">
        <v>2134</v>
      </c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36"/>
      <c r="BG131" s="136"/>
      <c r="BH131" s="184"/>
      <c r="BI131" s="184"/>
      <c r="BJ131" s="184"/>
      <c r="BK131" s="184"/>
      <c r="BL131" s="184"/>
      <c r="BM131" s="184"/>
      <c r="BN131" s="184"/>
      <c r="BO131" s="188"/>
      <c r="BP131" s="136"/>
      <c r="BQ131" s="136"/>
      <c r="BR131" s="136"/>
      <c r="BS131" s="136"/>
      <c r="BT131" s="136"/>
      <c r="BU131" s="188"/>
      <c r="BV131" s="188"/>
      <c r="BW131" s="188"/>
      <c r="BX131" s="146"/>
      <c r="BY131" s="188"/>
      <c r="BZ131" s="188"/>
      <c r="CA131" s="188"/>
      <c r="CB131" s="188"/>
      <c r="CC131" s="188"/>
    </row>
    <row r="132" spans="1:81" s="2" customFormat="1">
      <c r="A132" s="65">
        <v>4</v>
      </c>
      <c r="B132" s="110" t="s">
        <v>999</v>
      </c>
      <c r="C132" s="66" t="s">
        <v>998</v>
      </c>
      <c r="D132" s="135" t="s">
        <v>374</v>
      </c>
      <c r="E132" s="71">
        <v>1285800</v>
      </c>
      <c r="F132" s="71">
        <v>6000</v>
      </c>
      <c r="G132" s="68" t="s">
        <v>376</v>
      </c>
      <c r="H132" s="89">
        <v>214.3</v>
      </c>
      <c r="I132" s="69"/>
      <c r="J132" s="136" t="s">
        <v>2141</v>
      </c>
      <c r="K132" s="136" t="s">
        <v>2239</v>
      </c>
      <c r="L132" s="136" t="s">
        <v>2422</v>
      </c>
      <c r="M132" s="136" t="s">
        <v>2160</v>
      </c>
      <c r="N132" s="184"/>
      <c r="O132" s="136"/>
      <c r="P132" s="146"/>
      <c r="Q132" s="146"/>
      <c r="R132" s="146"/>
      <c r="S132" s="184"/>
      <c r="T132" s="184"/>
      <c r="U132" s="136"/>
      <c r="V132" s="184"/>
      <c r="W132" s="184"/>
      <c r="X132" s="184"/>
      <c r="Y132" s="188"/>
      <c r="Z132" s="184"/>
      <c r="AA132" s="184" t="s">
        <v>2134</v>
      </c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36"/>
      <c r="BG132" s="136"/>
      <c r="BH132" s="184"/>
      <c r="BI132" s="184"/>
      <c r="BJ132" s="184"/>
      <c r="BK132" s="184"/>
      <c r="BL132" s="184"/>
      <c r="BM132" s="184"/>
      <c r="BN132" s="184"/>
      <c r="BO132" s="188"/>
      <c r="BP132" s="136"/>
      <c r="BQ132" s="136"/>
      <c r="BR132" s="136"/>
      <c r="BS132" s="136"/>
      <c r="BT132" s="136"/>
      <c r="BU132" s="188"/>
      <c r="BV132" s="188"/>
      <c r="BW132" s="188"/>
      <c r="BX132" s="146"/>
      <c r="BY132" s="188"/>
      <c r="BZ132" s="188"/>
      <c r="CA132" s="188"/>
      <c r="CB132" s="188"/>
      <c r="CC132" s="188"/>
    </row>
    <row r="133" spans="1:81" s="2" customFormat="1">
      <c r="A133" s="65">
        <v>5</v>
      </c>
      <c r="B133" s="110" t="s">
        <v>997</v>
      </c>
      <c r="C133" s="66" t="s">
        <v>996</v>
      </c>
      <c r="D133" s="135" t="s">
        <v>374</v>
      </c>
      <c r="E133" s="71">
        <v>864000</v>
      </c>
      <c r="F133" s="71">
        <v>6000</v>
      </c>
      <c r="G133" s="68" t="s">
        <v>376</v>
      </c>
      <c r="H133" s="89">
        <v>144</v>
      </c>
      <c r="I133" s="69"/>
      <c r="J133" s="136" t="s">
        <v>2141</v>
      </c>
      <c r="K133" s="136"/>
      <c r="L133" s="136" t="s">
        <v>2422</v>
      </c>
      <c r="M133" s="136" t="s">
        <v>2160</v>
      </c>
      <c r="N133" s="184"/>
      <c r="O133" s="136"/>
      <c r="P133" s="146"/>
      <c r="Q133" s="146"/>
      <c r="R133" s="146"/>
      <c r="S133" s="184"/>
      <c r="T133" s="184"/>
      <c r="U133" s="136"/>
      <c r="V133" s="184"/>
      <c r="W133" s="184"/>
      <c r="X133" s="184"/>
      <c r="Y133" s="188"/>
      <c r="Z133" s="184"/>
      <c r="AA133" s="184" t="s">
        <v>2134</v>
      </c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36"/>
      <c r="BG133" s="136"/>
      <c r="BH133" s="184"/>
      <c r="BI133" s="184"/>
      <c r="BJ133" s="184"/>
      <c r="BK133" s="184"/>
      <c r="BL133" s="184"/>
      <c r="BM133" s="184"/>
      <c r="BN133" s="184"/>
      <c r="BO133" s="188"/>
      <c r="BP133" s="136"/>
      <c r="BQ133" s="136"/>
      <c r="BR133" s="136"/>
      <c r="BS133" s="136"/>
      <c r="BT133" s="136"/>
      <c r="BU133" s="188"/>
      <c r="BV133" s="188"/>
      <c r="BW133" s="188"/>
      <c r="BX133" s="146"/>
      <c r="BY133" s="188"/>
      <c r="BZ133" s="188"/>
      <c r="CA133" s="188"/>
      <c r="CB133" s="188"/>
      <c r="CC133" s="188"/>
    </row>
    <row r="134" spans="1:81" s="2" customFormat="1">
      <c r="A134" s="65">
        <v>6</v>
      </c>
      <c r="B134" s="110" t="s">
        <v>995</v>
      </c>
      <c r="C134" s="66" t="s">
        <v>994</v>
      </c>
      <c r="D134" s="135" t="s">
        <v>374</v>
      </c>
      <c r="E134" s="71">
        <v>816000</v>
      </c>
      <c r="F134" s="71">
        <v>3000</v>
      </c>
      <c r="G134" s="68" t="s">
        <v>376</v>
      </c>
      <c r="H134" s="89">
        <v>272</v>
      </c>
      <c r="I134" s="69"/>
      <c r="J134" s="136" t="s">
        <v>2334</v>
      </c>
      <c r="K134" s="136"/>
      <c r="L134" s="136"/>
      <c r="M134" s="136" t="s">
        <v>2263</v>
      </c>
      <c r="N134" s="184"/>
      <c r="O134" s="136"/>
      <c r="P134" s="146"/>
      <c r="Q134" s="146"/>
      <c r="R134" s="146"/>
      <c r="S134" s="184"/>
      <c r="T134" s="184"/>
      <c r="U134" s="136"/>
      <c r="V134" s="184"/>
      <c r="W134" s="184"/>
      <c r="X134" s="184"/>
      <c r="Y134" s="188"/>
      <c r="Z134" s="184"/>
      <c r="AA134" s="184" t="s">
        <v>2134</v>
      </c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36"/>
      <c r="BG134" s="136"/>
      <c r="BH134" s="184"/>
      <c r="BI134" s="184"/>
      <c r="BJ134" s="184"/>
      <c r="BK134" s="184"/>
      <c r="BL134" s="184"/>
      <c r="BM134" s="184"/>
      <c r="BN134" s="184"/>
      <c r="BO134" s="188"/>
      <c r="BP134" s="136"/>
      <c r="BQ134" s="136"/>
      <c r="BR134" s="136"/>
      <c r="BS134" s="136"/>
      <c r="BT134" s="136"/>
      <c r="BU134" s="188"/>
      <c r="BV134" s="188"/>
      <c r="BW134" s="188"/>
      <c r="BX134" s="146"/>
      <c r="BY134" s="188"/>
      <c r="BZ134" s="188"/>
      <c r="CA134" s="188"/>
      <c r="CB134" s="188"/>
      <c r="CC134" s="188"/>
    </row>
    <row r="135" spans="1:81" s="2" customFormat="1">
      <c r="A135" s="65">
        <v>7</v>
      </c>
      <c r="B135" s="110" t="s">
        <v>993</v>
      </c>
      <c r="C135" s="66" t="s">
        <v>992</v>
      </c>
      <c r="D135" s="135" t="s">
        <v>374</v>
      </c>
      <c r="E135" s="71">
        <v>690000</v>
      </c>
      <c r="F135" s="71">
        <v>3000</v>
      </c>
      <c r="G135" s="68" t="s">
        <v>376</v>
      </c>
      <c r="H135" s="89">
        <v>230</v>
      </c>
      <c r="I135" s="69"/>
      <c r="J135" s="136" t="s">
        <v>2334</v>
      </c>
      <c r="K135" s="136"/>
      <c r="L135" s="136" t="s">
        <v>2422</v>
      </c>
      <c r="M135" s="136" t="s">
        <v>2160</v>
      </c>
      <c r="N135" s="184"/>
      <c r="O135" s="136"/>
      <c r="P135" s="146"/>
      <c r="Q135" s="146"/>
      <c r="R135" s="146"/>
      <c r="S135" s="184"/>
      <c r="T135" s="184"/>
      <c r="U135" s="136"/>
      <c r="V135" s="184"/>
      <c r="W135" s="184"/>
      <c r="X135" s="184"/>
      <c r="Y135" s="188"/>
      <c r="Z135" s="184"/>
      <c r="AA135" s="184" t="s">
        <v>2134</v>
      </c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36"/>
      <c r="BG135" s="136"/>
      <c r="BH135" s="184"/>
      <c r="BI135" s="184"/>
      <c r="BJ135" s="184"/>
      <c r="BK135" s="184"/>
      <c r="BL135" s="184"/>
      <c r="BM135" s="184"/>
      <c r="BN135" s="184"/>
      <c r="BO135" s="188"/>
      <c r="BP135" s="136"/>
      <c r="BQ135" s="136"/>
      <c r="BR135" s="136"/>
      <c r="BS135" s="136"/>
      <c r="BT135" s="136"/>
      <c r="BU135" s="188"/>
      <c r="BV135" s="188"/>
      <c r="BW135" s="188"/>
      <c r="BX135" s="146"/>
      <c r="BY135" s="188"/>
      <c r="BZ135" s="188"/>
      <c r="CA135" s="188"/>
      <c r="CB135" s="188"/>
      <c r="CC135" s="188"/>
    </row>
    <row r="136" spans="1:81" s="2" customFormat="1">
      <c r="A136" s="65">
        <v>8</v>
      </c>
      <c r="B136" s="110" t="s">
        <v>991</v>
      </c>
      <c r="C136" s="66" t="s">
        <v>990</v>
      </c>
      <c r="D136" s="135" t="s">
        <v>374</v>
      </c>
      <c r="E136" s="71">
        <v>84000</v>
      </c>
      <c r="F136" s="71">
        <v>3000</v>
      </c>
      <c r="G136" s="68" t="s">
        <v>376</v>
      </c>
      <c r="H136" s="89">
        <v>28</v>
      </c>
      <c r="I136" s="69"/>
      <c r="J136" s="136" t="s">
        <v>2334</v>
      </c>
      <c r="K136" s="136"/>
      <c r="L136" s="136" t="s">
        <v>2422</v>
      </c>
      <c r="M136" s="136" t="s">
        <v>2160</v>
      </c>
      <c r="N136" s="184"/>
      <c r="O136" s="136"/>
      <c r="P136" s="146"/>
      <c r="Q136" s="146"/>
      <c r="R136" s="146"/>
      <c r="S136" s="184"/>
      <c r="T136" s="184"/>
      <c r="U136" s="136"/>
      <c r="V136" s="184"/>
      <c r="W136" s="184"/>
      <c r="X136" s="184"/>
      <c r="Y136" s="188"/>
      <c r="Z136" s="184"/>
      <c r="AA136" s="184" t="s">
        <v>2134</v>
      </c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36"/>
      <c r="BG136" s="136"/>
      <c r="BH136" s="184"/>
      <c r="BI136" s="184"/>
      <c r="BJ136" s="184"/>
      <c r="BK136" s="184"/>
      <c r="BL136" s="184"/>
      <c r="BM136" s="184"/>
      <c r="BN136" s="184"/>
      <c r="BO136" s="188"/>
      <c r="BP136" s="136"/>
      <c r="BQ136" s="136"/>
      <c r="BR136" s="136"/>
      <c r="BS136" s="136"/>
      <c r="BT136" s="136"/>
      <c r="BU136" s="188"/>
      <c r="BV136" s="188"/>
      <c r="BW136" s="188"/>
      <c r="BX136" s="146"/>
      <c r="BY136" s="188"/>
      <c r="BZ136" s="188"/>
      <c r="CA136" s="188"/>
      <c r="CB136" s="188"/>
      <c r="CC136" s="188"/>
    </row>
    <row r="137" spans="1:81" s="2" customFormat="1">
      <c r="A137" s="65">
        <v>9</v>
      </c>
      <c r="B137" s="110" t="s">
        <v>958</v>
      </c>
      <c r="C137" s="66" t="s">
        <v>989</v>
      </c>
      <c r="D137" s="135" t="s">
        <v>374</v>
      </c>
      <c r="E137" s="71">
        <v>4420200</v>
      </c>
      <c r="F137" s="71">
        <v>6000</v>
      </c>
      <c r="G137" s="68" t="s">
        <v>376</v>
      </c>
      <c r="H137" s="89">
        <v>736.7</v>
      </c>
      <c r="I137" s="69" t="s">
        <v>2626</v>
      </c>
      <c r="J137" s="136" t="s">
        <v>2141</v>
      </c>
      <c r="K137" s="136" t="s">
        <v>2400</v>
      </c>
      <c r="L137" s="136" t="s">
        <v>2256</v>
      </c>
      <c r="M137" s="136" t="s">
        <v>2160</v>
      </c>
      <c r="N137" s="184"/>
      <c r="O137" s="136"/>
      <c r="P137" s="146"/>
      <c r="Q137" s="146"/>
      <c r="R137" s="146"/>
      <c r="S137" s="184"/>
      <c r="T137" s="184"/>
      <c r="U137" s="136"/>
      <c r="V137" s="184"/>
      <c r="W137" s="184"/>
      <c r="X137" s="184"/>
      <c r="Y137" s="188"/>
      <c r="Z137" s="184"/>
      <c r="AA137" s="184" t="s">
        <v>2134</v>
      </c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36"/>
      <c r="BG137" s="136"/>
      <c r="BH137" s="184"/>
      <c r="BI137" s="184"/>
      <c r="BJ137" s="184"/>
      <c r="BK137" s="184"/>
      <c r="BL137" s="184"/>
      <c r="BM137" s="184"/>
      <c r="BN137" s="184"/>
      <c r="BO137" s="188"/>
      <c r="BP137" s="136"/>
      <c r="BQ137" s="136"/>
      <c r="BR137" s="136"/>
      <c r="BS137" s="136"/>
      <c r="BT137" s="136"/>
      <c r="BU137" s="188"/>
      <c r="BV137" s="188"/>
      <c r="BW137" s="188"/>
      <c r="BX137" s="146"/>
      <c r="BY137" s="188"/>
      <c r="BZ137" s="188"/>
      <c r="CA137" s="188"/>
      <c r="CB137" s="188"/>
      <c r="CC137" s="188"/>
    </row>
    <row r="138" spans="1:81" s="2" customFormat="1">
      <c r="A138" s="65">
        <v>10</v>
      </c>
      <c r="B138" s="110" t="s">
        <v>985</v>
      </c>
      <c r="C138" s="66" t="s">
        <v>988</v>
      </c>
      <c r="D138" s="135" t="s">
        <v>374</v>
      </c>
      <c r="E138" s="71">
        <v>4812000</v>
      </c>
      <c r="F138" s="71">
        <v>6000</v>
      </c>
      <c r="G138" s="68" t="s">
        <v>376</v>
      </c>
      <c r="H138" s="89">
        <v>802</v>
      </c>
      <c r="I138" s="69"/>
      <c r="J138" s="136" t="s">
        <v>2334</v>
      </c>
      <c r="K138" s="136" t="s">
        <v>2562</v>
      </c>
      <c r="L138" s="136" t="s">
        <v>2422</v>
      </c>
      <c r="M138" s="136" t="s">
        <v>2160</v>
      </c>
      <c r="N138" s="184"/>
      <c r="O138" s="136"/>
      <c r="P138" s="146"/>
      <c r="Q138" s="146"/>
      <c r="R138" s="146"/>
      <c r="S138" s="184"/>
      <c r="T138" s="184"/>
      <c r="U138" s="136"/>
      <c r="V138" s="184"/>
      <c r="W138" s="184"/>
      <c r="X138" s="184"/>
      <c r="Y138" s="188"/>
      <c r="Z138" s="184"/>
      <c r="AA138" s="184" t="s">
        <v>2134</v>
      </c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36"/>
      <c r="BG138" s="136"/>
      <c r="BH138" s="184"/>
      <c r="BI138" s="184"/>
      <c r="BJ138" s="184"/>
      <c r="BK138" s="184"/>
      <c r="BL138" s="184"/>
      <c r="BM138" s="184"/>
      <c r="BN138" s="184"/>
      <c r="BO138" s="188"/>
      <c r="BP138" s="136"/>
      <c r="BQ138" s="136"/>
      <c r="BR138" s="136"/>
      <c r="BS138" s="136"/>
      <c r="BT138" s="136"/>
      <c r="BU138" s="188"/>
      <c r="BV138" s="188"/>
      <c r="BW138" s="188"/>
      <c r="BX138" s="146"/>
      <c r="BY138" s="188"/>
      <c r="BZ138" s="188"/>
      <c r="CA138" s="188"/>
      <c r="CB138" s="188"/>
      <c r="CC138" s="188"/>
    </row>
    <row r="139" spans="1:81" s="2" customFormat="1">
      <c r="A139" s="65">
        <v>11</v>
      </c>
      <c r="B139" s="110" t="s">
        <v>987</v>
      </c>
      <c r="C139" s="66" t="s">
        <v>986</v>
      </c>
      <c r="D139" s="135" t="s">
        <v>374</v>
      </c>
      <c r="E139" s="71">
        <v>18524160</v>
      </c>
      <c r="F139" s="71">
        <v>6000</v>
      </c>
      <c r="G139" s="68" t="s">
        <v>376</v>
      </c>
      <c r="H139" s="89">
        <v>3087.36</v>
      </c>
      <c r="I139" s="69"/>
      <c r="J139" s="136" t="s">
        <v>2334</v>
      </c>
      <c r="K139" s="136" t="s">
        <v>2562</v>
      </c>
      <c r="L139" s="136" t="s">
        <v>2422</v>
      </c>
      <c r="M139" s="136" t="s">
        <v>2160</v>
      </c>
      <c r="N139" s="184"/>
      <c r="O139" s="136"/>
      <c r="P139" s="146"/>
      <c r="Q139" s="146"/>
      <c r="R139" s="146"/>
      <c r="S139" s="184"/>
      <c r="T139" s="184"/>
      <c r="U139" s="136"/>
      <c r="V139" s="184"/>
      <c r="W139" s="184"/>
      <c r="X139" s="184"/>
      <c r="Y139" s="188"/>
      <c r="Z139" s="184"/>
      <c r="AA139" s="184" t="s">
        <v>2134</v>
      </c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36"/>
      <c r="BG139" s="136"/>
      <c r="BH139" s="184"/>
      <c r="BI139" s="184"/>
      <c r="BJ139" s="184"/>
      <c r="BK139" s="184"/>
      <c r="BL139" s="184"/>
      <c r="BM139" s="184"/>
      <c r="BN139" s="184"/>
      <c r="BO139" s="188"/>
      <c r="BP139" s="136"/>
      <c r="BQ139" s="136"/>
      <c r="BR139" s="136"/>
      <c r="BS139" s="136"/>
      <c r="BT139" s="136"/>
      <c r="BU139" s="188"/>
      <c r="BV139" s="188"/>
      <c r="BW139" s="188"/>
      <c r="BX139" s="146"/>
      <c r="BY139" s="188"/>
      <c r="BZ139" s="188"/>
      <c r="CA139" s="188"/>
      <c r="CB139" s="188"/>
      <c r="CC139" s="188"/>
    </row>
    <row r="140" spans="1:81" s="2" customFormat="1">
      <c r="A140" s="65">
        <v>12</v>
      </c>
      <c r="B140" s="110" t="s">
        <v>985</v>
      </c>
      <c r="C140" s="66" t="s">
        <v>984</v>
      </c>
      <c r="D140" s="135" t="s">
        <v>374</v>
      </c>
      <c r="E140" s="71">
        <v>4272000</v>
      </c>
      <c r="F140" s="71">
        <v>6000</v>
      </c>
      <c r="G140" s="68" t="s">
        <v>376</v>
      </c>
      <c r="H140" s="89">
        <v>712</v>
      </c>
      <c r="I140" s="69"/>
      <c r="J140" s="136" t="s">
        <v>2334</v>
      </c>
      <c r="K140" s="136" t="s">
        <v>2239</v>
      </c>
      <c r="L140" s="136" t="s">
        <v>2422</v>
      </c>
      <c r="M140" s="136" t="s">
        <v>2274</v>
      </c>
      <c r="N140" s="184"/>
      <c r="O140" s="136"/>
      <c r="P140" s="146"/>
      <c r="Q140" s="146"/>
      <c r="R140" s="146"/>
      <c r="S140" s="184"/>
      <c r="T140" s="184"/>
      <c r="U140" s="136"/>
      <c r="V140" s="184"/>
      <c r="W140" s="184"/>
      <c r="X140" s="184"/>
      <c r="Y140" s="188"/>
      <c r="Z140" s="184"/>
      <c r="AA140" s="184" t="s">
        <v>2134</v>
      </c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36"/>
      <c r="BG140" s="136"/>
      <c r="BH140" s="184"/>
      <c r="BI140" s="184"/>
      <c r="BJ140" s="184"/>
      <c r="BK140" s="184"/>
      <c r="BL140" s="184"/>
      <c r="BM140" s="184"/>
      <c r="BN140" s="184"/>
      <c r="BO140" s="188"/>
      <c r="BP140" s="136"/>
      <c r="BQ140" s="136"/>
      <c r="BR140" s="136"/>
      <c r="BS140" s="136"/>
      <c r="BT140" s="136"/>
      <c r="BU140" s="188"/>
      <c r="BV140" s="188"/>
      <c r="BW140" s="188"/>
      <c r="BX140" s="146"/>
      <c r="BY140" s="188"/>
      <c r="BZ140" s="188"/>
      <c r="CA140" s="188"/>
      <c r="CB140" s="188"/>
      <c r="CC140" s="188"/>
    </row>
    <row r="141" spans="1:81" s="2" customFormat="1">
      <c r="A141" s="65">
        <v>13</v>
      </c>
      <c r="B141" s="110" t="s">
        <v>983</v>
      </c>
      <c r="C141" s="66" t="s">
        <v>982</v>
      </c>
      <c r="D141" s="135" t="s">
        <v>374</v>
      </c>
      <c r="E141" s="71">
        <v>3756240</v>
      </c>
      <c r="F141" s="71">
        <v>6000</v>
      </c>
      <c r="G141" s="68" t="s">
        <v>376</v>
      </c>
      <c r="H141" s="89">
        <v>626.04</v>
      </c>
      <c r="I141" s="69"/>
      <c r="J141" s="136" t="s">
        <v>2334</v>
      </c>
      <c r="K141" s="136"/>
      <c r="L141" s="136" t="s">
        <v>2422</v>
      </c>
      <c r="M141" s="136" t="s">
        <v>2160</v>
      </c>
      <c r="N141" s="184"/>
      <c r="O141" s="136"/>
      <c r="P141" s="146"/>
      <c r="Q141" s="146"/>
      <c r="R141" s="146"/>
      <c r="S141" s="184"/>
      <c r="T141" s="184"/>
      <c r="U141" s="136"/>
      <c r="V141" s="184"/>
      <c r="W141" s="184"/>
      <c r="X141" s="184"/>
      <c r="Y141" s="188"/>
      <c r="Z141" s="184"/>
      <c r="AA141" s="184" t="s">
        <v>2134</v>
      </c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36"/>
      <c r="BG141" s="136"/>
      <c r="BH141" s="184"/>
      <c r="BI141" s="184"/>
      <c r="BJ141" s="184"/>
      <c r="BK141" s="184"/>
      <c r="BL141" s="184"/>
      <c r="BM141" s="184"/>
      <c r="BN141" s="184"/>
      <c r="BO141" s="188"/>
      <c r="BP141" s="136"/>
      <c r="BQ141" s="136"/>
      <c r="BR141" s="136"/>
      <c r="BS141" s="136"/>
      <c r="BT141" s="136"/>
      <c r="BU141" s="188"/>
      <c r="BV141" s="188"/>
      <c r="BW141" s="188"/>
      <c r="BX141" s="146"/>
      <c r="BY141" s="188"/>
      <c r="BZ141" s="188"/>
      <c r="CA141" s="188"/>
      <c r="CB141" s="188"/>
      <c r="CC141" s="188"/>
    </row>
    <row r="142" spans="1:81" s="2" customFormat="1" ht="30">
      <c r="A142" s="65">
        <v>14</v>
      </c>
      <c r="B142" s="110" t="s">
        <v>981</v>
      </c>
      <c r="C142" s="66" t="s">
        <v>980</v>
      </c>
      <c r="D142" s="135" t="s">
        <v>374</v>
      </c>
      <c r="E142" s="71">
        <v>4062000</v>
      </c>
      <c r="F142" s="71">
        <v>6000</v>
      </c>
      <c r="G142" s="68" t="s">
        <v>376</v>
      </c>
      <c r="H142" s="89">
        <v>677</v>
      </c>
      <c r="I142" s="69"/>
      <c r="J142" s="136" t="s">
        <v>2334</v>
      </c>
      <c r="K142" s="136" t="s">
        <v>2275</v>
      </c>
      <c r="L142" s="136" t="s">
        <v>2256</v>
      </c>
      <c r="M142" s="136" t="s">
        <v>2160</v>
      </c>
      <c r="N142" s="184"/>
      <c r="O142" s="136"/>
      <c r="P142" s="146"/>
      <c r="Q142" s="146"/>
      <c r="R142" s="146"/>
      <c r="S142" s="184"/>
      <c r="T142" s="184"/>
      <c r="U142" s="136"/>
      <c r="V142" s="184"/>
      <c r="W142" s="184"/>
      <c r="X142" s="184"/>
      <c r="Y142" s="188"/>
      <c r="Z142" s="184"/>
      <c r="AA142" s="184" t="s">
        <v>2134</v>
      </c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36"/>
      <c r="BG142" s="136"/>
      <c r="BH142" s="184"/>
      <c r="BI142" s="184"/>
      <c r="BJ142" s="184"/>
      <c r="BK142" s="184"/>
      <c r="BL142" s="184"/>
      <c r="BM142" s="184"/>
      <c r="BN142" s="184"/>
      <c r="BO142" s="188"/>
      <c r="BP142" s="136"/>
      <c r="BQ142" s="136"/>
      <c r="BR142" s="136"/>
      <c r="BS142" s="136"/>
      <c r="BT142" s="136"/>
      <c r="BU142" s="188"/>
      <c r="BV142" s="188"/>
      <c r="BW142" s="188"/>
      <c r="BX142" s="146"/>
      <c r="BY142" s="188"/>
      <c r="BZ142" s="188"/>
      <c r="CA142" s="188"/>
      <c r="CB142" s="188"/>
      <c r="CC142" s="188"/>
    </row>
    <row r="143" spans="1:81" s="2" customFormat="1">
      <c r="A143" s="65">
        <v>15</v>
      </c>
      <c r="B143" s="110" t="s">
        <v>975</v>
      </c>
      <c r="C143" s="66" t="s">
        <v>979</v>
      </c>
      <c r="D143" s="135" t="s">
        <v>374</v>
      </c>
      <c r="E143" s="71">
        <v>4080000</v>
      </c>
      <c r="F143" s="71">
        <v>6000</v>
      </c>
      <c r="G143" s="68" t="s">
        <v>376</v>
      </c>
      <c r="H143" s="89">
        <v>680</v>
      </c>
      <c r="I143" s="69"/>
      <c r="J143" s="136" t="s">
        <v>2334</v>
      </c>
      <c r="K143" s="136" t="s">
        <v>2275</v>
      </c>
      <c r="L143" s="136" t="s">
        <v>2256</v>
      </c>
      <c r="M143" s="136" t="s">
        <v>2160</v>
      </c>
      <c r="N143" s="184"/>
      <c r="O143" s="136"/>
      <c r="P143" s="146"/>
      <c r="Q143" s="146"/>
      <c r="R143" s="146"/>
      <c r="S143" s="184"/>
      <c r="T143" s="184"/>
      <c r="U143" s="136"/>
      <c r="V143" s="184"/>
      <c r="W143" s="184"/>
      <c r="X143" s="184"/>
      <c r="Y143" s="188"/>
      <c r="Z143" s="184"/>
      <c r="AA143" s="184" t="s">
        <v>2134</v>
      </c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36"/>
      <c r="BG143" s="136"/>
      <c r="BH143" s="184"/>
      <c r="BI143" s="184"/>
      <c r="BJ143" s="184"/>
      <c r="BK143" s="184"/>
      <c r="BL143" s="184"/>
      <c r="BM143" s="184"/>
      <c r="BN143" s="184"/>
      <c r="BO143" s="188"/>
      <c r="BP143" s="136"/>
      <c r="BQ143" s="136"/>
      <c r="BR143" s="136"/>
      <c r="BS143" s="136"/>
      <c r="BT143" s="136"/>
      <c r="BU143" s="188"/>
      <c r="BV143" s="188"/>
      <c r="BW143" s="188"/>
      <c r="BX143" s="146"/>
      <c r="BY143" s="188"/>
      <c r="BZ143" s="188"/>
      <c r="CA143" s="188"/>
      <c r="CB143" s="188"/>
      <c r="CC143" s="188"/>
    </row>
    <row r="144" spans="1:81" s="2" customFormat="1">
      <c r="A144" s="65">
        <v>16</v>
      </c>
      <c r="B144" s="110" t="s">
        <v>975</v>
      </c>
      <c r="C144" s="66" t="s">
        <v>978</v>
      </c>
      <c r="D144" s="135" t="s">
        <v>374</v>
      </c>
      <c r="E144" s="71">
        <v>6306000</v>
      </c>
      <c r="F144" s="71">
        <v>6000</v>
      </c>
      <c r="G144" s="68" t="s">
        <v>376</v>
      </c>
      <c r="H144" s="89">
        <v>1051</v>
      </c>
      <c r="I144" s="69"/>
      <c r="J144" s="136" t="s">
        <v>2334</v>
      </c>
      <c r="K144" s="136" t="s">
        <v>2275</v>
      </c>
      <c r="L144" s="136" t="s">
        <v>2256</v>
      </c>
      <c r="M144" s="136" t="s">
        <v>2160</v>
      </c>
      <c r="N144" s="184"/>
      <c r="O144" s="136"/>
      <c r="P144" s="146"/>
      <c r="Q144" s="146"/>
      <c r="R144" s="146"/>
      <c r="S144" s="184"/>
      <c r="T144" s="184"/>
      <c r="U144" s="136"/>
      <c r="V144" s="184"/>
      <c r="W144" s="184"/>
      <c r="X144" s="184"/>
      <c r="Y144" s="188"/>
      <c r="Z144" s="184"/>
      <c r="AA144" s="184" t="s">
        <v>2134</v>
      </c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36"/>
      <c r="BG144" s="136"/>
      <c r="BH144" s="184"/>
      <c r="BI144" s="184"/>
      <c r="BJ144" s="184"/>
      <c r="BK144" s="184"/>
      <c r="BL144" s="184"/>
      <c r="BM144" s="184"/>
      <c r="BN144" s="184"/>
      <c r="BO144" s="188"/>
      <c r="BP144" s="136"/>
      <c r="BQ144" s="136"/>
      <c r="BR144" s="136"/>
      <c r="BS144" s="136"/>
      <c r="BT144" s="136"/>
      <c r="BU144" s="188"/>
      <c r="BV144" s="188"/>
      <c r="BW144" s="188"/>
      <c r="BX144" s="146"/>
      <c r="BY144" s="188"/>
      <c r="BZ144" s="188"/>
      <c r="CA144" s="188"/>
      <c r="CB144" s="188"/>
      <c r="CC144" s="188"/>
    </row>
    <row r="145" spans="1:81" s="2" customFormat="1">
      <c r="A145" s="65">
        <v>17</v>
      </c>
      <c r="B145" s="110" t="s">
        <v>975</v>
      </c>
      <c r="C145" s="66" t="s">
        <v>977</v>
      </c>
      <c r="D145" s="135" t="s">
        <v>374</v>
      </c>
      <c r="E145" s="71">
        <v>3444000</v>
      </c>
      <c r="F145" s="71">
        <v>6000</v>
      </c>
      <c r="G145" s="68" t="s">
        <v>376</v>
      </c>
      <c r="H145" s="89">
        <v>574</v>
      </c>
      <c r="I145" s="69"/>
      <c r="J145" s="136" t="s">
        <v>2334</v>
      </c>
      <c r="K145" s="136" t="s">
        <v>2239</v>
      </c>
      <c r="L145" s="136" t="s">
        <v>2422</v>
      </c>
      <c r="M145" s="136" t="s">
        <v>2274</v>
      </c>
      <c r="N145" s="184"/>
      <c r="O145" s="136"/>
      <c r="P145" s="146"/>
      <c r="Q145" s="146"/>
      <c r="R145" s="146"/>
      <c r="S145" s="184"/>
      <c r="T145" s="184"/>
      <c r="U145" s="136"/>
      <c r="V145" s="184"/>
      <c r="W145" s="184"/>
      <c r="X145" s="184"/>
      <c r="Y145" s="188"/>
      <c r="Z145" s="184"/>
      <c r="AA145" s="184" t="s">
        <v>2134</v>
      </c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36"/>
      <c r="BG145" s="136"/>
      <c r="BH145" s="184"/>
      <c r="BI145" s="184"/>
      <c r="BJ145" s="184"/>
      <c r="BK145" s="184"/>
      <c r="BL145" s="184"/>
      <c r="BM145" s="184"/>
      <c r="BN145" s="184"/>
      <c r="BO145" s="188"/>
      <c r="BP145" s="136"/>
      <c r="BQ145" s="136"/>
      <c r="BR145" s="136"/>
      <c r="BS145" s="136"/>
      <c r="BT145" s="136"/>
      <c r="BU145" s="188"/>
      <c r="BV145" s="188"/>
      <c r="BW145" s="188"/>
      <c r="BX145" s="146"/>
      <c r="BY145" s="188"/>
      <c r="BZ145" s="188"/>
      <c r="CA145" s="188"/>
      <c r="CB145" s="188"/>
      <c r="CC145" s="188"/>
    </row>
    <row r="146" spans="1:81" s="2" customFormat="1">
      <c r="A146" s="65">
        <v>18</v>
      </c>
      <c r="B146" s="110" t="s">
        <v>975</v>
      </c>
      <c r="C146" s="66" t="s">
        <v>976</v>
      </c>
      <c r="D146" s="135" t="s">
        <v>374</v>
      </c>
      <c r="E146" s="71">
        <v>7698000</v>
      </c>
      <c r="F146" s="71">
        <v>6000</v>
      </c>
      <c r="G146" s="68" t="s">
        <v>376</v>
      </c>
      <c r="H146" s="89">
        <v>1283</v>
      </c>
      <c r="I146" s="69"/>
      <c r="J146" s="136" t="s">
        <v>2141</v>
      </c>
      <c r="K146" s="136" t="s">
        <v>2275</v>
      </c>
      <c r="L146" s="136" t="s">
        <v>2422</v>
      </c>
      <c r="M146" s="136" t="s">
        <v>2274</v>
      </c>
      <c r="N146" s="184"/>
      <c r="O146" s="136"/>
      <c r="P146" s="146"/>
      <c r="Q146" s="146"/>
      <c r="R146" s="146"/>
      <c r="S146" s="184"/>
      <c r="T146" s="184"/>
      <c r="U146" s="136"/>
      <c r="V146" s="184"/>
      <c r="W146" s="184"/>
      <c r="X146" s="184"/>
      <c r="Y146" s="188"/>
      <c r="Z146" s="184"/>
      <c r="AA146" s="184" t="s">
        <v>2134</v>
      </c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36"/>
      <c r="BG146" s="136"/>
      <c r="BH146" s="184"/>
      <c r="BI146" s="184"/>
      <c r="BJ146" s="184"/>
      <c r="BK146" s="184"/>
      <c r="BL146" s="184"/>
      <c r="BM146" s="184"/>
      <c r="BN146" s="184"/>
      <c r="BO146" s="188"/>
      <c r="BP146" s="136"/>
      <c r="BQ146" s="136"/>
      <c r="BR146" s="136"/>
      <c r="BS146" s="136"/>
      <c r="BT146" s="136"/>
      <c r="BU146" s="188"/>
      <c r="BV146" s="188"/>
      <c r="BW146" s="188"/>
      <c r="BX146" s="146"/>
      <c r="BY146" s="188"/>
      <c r="BZ146" s="188"/>
      <c r="CA146" s="188"/>
      <c r="CB146" s="188"/>
      <c r="CC146" s="188"/>
    </row>
    <row r="147" spans="1:81" s="2" customFormat="1">
      <c r="A147" s="65">
        <v>19</v>
      </c>
      <c r="B147" s="110" t="s">
        <v>975</v>
      </c>
      <c r="C147" s="66" t="s">
        <v>974</v>
      </c>
      <c r="D147" s="135" t="s">
        <v>374</v>
      </c>
      <c r="E147" s="71">
        <v>4530000</v>
      </c>
      <c r="F147" s="71">
        <v>6000</v>
      </c>
      <c r="G147" s="68" t="s">
        <v>376</v>
      </c>
      <c r="H147" s="89">
        <v>755</v>
      </c>
      <c r="I147" s="69"/>
      <c r="J147" s="136" t="s">
        <v>2334</v>
      </c>
      <c r="K147" s="136" t="s">
        <v>2239</v>
      </c>
      <c r="L147" s="136" t="s">
        <v>2256</v>
      </c>
      <c r="M147" s="136" t="s">
        <v>2274</v>
      </c>
      <c r="N147" s="184"/>
      <c r="O147" s="136"/>
      <c r="P147" s="146"/>
      <c r="Q147" s="146"/>
      <c r="R147" s="146"/>
      <c r="S147" s="184"/>
      <c r="T147" s="184"/>
      <c r="U147" s="136"/>
      <c r="V147" s="184"/>
      <c r="W147" s="184"/>
      <c r="X147" s="184"/>
      <c r="Y147" s="188"/>
      <c r="Z147" s="184"/>
      <c r="AA147" s="184" t="s">
        <v>2134</v>
      </c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36"/>
      <c r="BG147" s="136"/>
      <c r="BH147" s="184"/>
      <c r="BI147" s="184"/>
      <c r="BJ147" s="184"/>
      <c r="BK147" s="184"/>
      <c r="BL147" s="184"/>
      <c r="BM147" s="184"/>
      <c r="BN147" s="184"/>
      <c r="BO147" s="188"/>
      <c r="BP147" s="136"/>
      <c r="BQ147" s="136"/>
      <c r="BR147" s="136"/>
      <c r="BS147" s="136"/>
      <c r="BT147" s="136"/>
      <c r="BU147" s="188"/>
      <c r="BV147" s="188"/>
      <c r="BW147" s="188"/>
      <c r="BX147" s="146"/>
      <c r="BY147" s="188"/>
      <c r="BZ147" s="188"/>
      <c r="CA147" s="188"/>
      <c r="CB147" s="188"/>
      <c r="CC147" s="188"/>
    </row>
    <row r="148" spans="1:81" s="2" customFormat="1">
      <c r="A148" s="65">
        <v>20</v>
      </c>
      <c r="B148" s="110" t="s">
        <v>972</v>
      </c>
      <c r="C148" s="66" t="s">
        <v>973</v>
      </c>
      <c r="D148" s="135" t="s">
        <v>374</v>
      </c>
      <c r="E148" s="71">
        <v>2844000</v>
      </c>
      <c r="F148" s="71">
        <v>6000</v>
      </c>
      <c r="G148" s="68" t="s">
        <v>376</v>
      </c>
      <c r="H148" s="89">
        <v>474</v>
      </c>
      <c r="I148" s="69"/>
      <c r="J148" s="136" t="s">
        <v>2334</v>
      </c>
      <c r="K148" s="136" t="s">
        <v>2562</v>
      </c>
      <c r="L148" s="136"/>
      <c r="M148" s="136" t="s">
        <v>2160</v>
      </c>
      <c r="N148" s="184"/>
      <c r="O148" s="136"/>
      <c r="P148" s="146"/>
      <c r="Q148" s="146"/>
      <c r="R148" s="146"/>
      <c r="S148" s="184"/>
      <c r="T148" s="184"/>
      <c r="U148" s="136"/>
      <c r="V148" s="184"/>
      <c r="W148" s="184"/>
      <c r="X148" s="184"/>
      <c r="Y148" s="188"/>
      <c r="Z148" s="184"/>
      <c r="AA148" s="184" t="s">
        <v>2134</v>
      </c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36"/>
      <c r="BG148" s="136"/>
      <c r="BH148" s="184"/>
      <c r="BI148" s="184"/>
      <c r="BJ148" s="184"/>
      <c r="BK148" s="184"/>
      <c r="BL148" s="184"/>
      <c r="BM148" s="184"/>
      <c r="BN148" s="184"/>
      <c r="BO148" s="188"/>
      <c r="BP148" s="136"/>
      <c r="BQ148" s="136"/>
      <c r="BR148" s="136"/>
      <c r="BS148" s="136"/>
      <c r="BT148" s="136"/>
      <c r="BU148" s="188"/>
      <c r="BV148" s="188"/>
      <c r="BW148" s="188"/>
      <c r="BX148" s="146"/>
      <c r="BY148" s="188"/>
      <c r="BZ148" s="188"/>
      <c r="CA148" s="188"/>
      <c r="CB148" s="188"/>
      <c r="CC148" s="188"/>
    </row>
    <row r="149" spans="1:81" s="2" customFormat="1">
      <c r="A149" s="65">
        <v>21</v>
      </c>
      <c r="B149" s="110" t="s">
        <v>972</v>
      </c>
      <c r="C149" s="66" t="s">
        <v>971</v>
      </c>
      <c r="D149" s="135" t="s">
        <v>374</v>
      </c>
      <c r="E149" s="71">
        <v>3186000</v>
      </c>
      <c r="F149" s="71">
        <v>6000</v>
      </c>
      <c r="G149" s="68" t="s">
        <v>376</v>
      </c>
      <c r="H149" s="89">
        <v>531</v>
      </c>
      <c r="I149" s="69"/>
      <c r="J149" s="136" t="s">
        <v>2334</v>
      </c>
      <c r="K149" s="136" t="s">
        <v>2562</v>
      </c>
      <c r="L149" s="136"/>
      <c r="M149" s="136" t="s">
        <v>2160</v>
      </c>
      <c r="N149" s="184"/>
      <c r="O149" s="136"/>
      <c r="P149" s="146"/>
      <c r="Q149" s="146"/>
      <c r="R149" s="146"/>
      <c r="S149" s="184"/>
      <c r="T149" s="184"/>
      <c r="U149" s="136"/>
      <c r="V149" s="184"/>
      <c r="W149" s="184"/>
      <c r="X149" s="184"/>
      <c r="Y149" s="188"/>
      <c r="Z149" s="184"/>
      <c r="AA149" s="184" t="s">
        <v>2134</v>
      </c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36"/>
      <c r="BG149" s="136"/>
      <c r="BH149" s="184"/>
      <c r="BI149" s="184"/>
      <c r="BJ149" s="184"/>
      <c r="BK149" s="184"/>
      <c r="BL149" s="184"/>
      <c r="BM149" s="184"/>
      <c r="BN149" s="184"/>
      <c r="BO149" s="188"/>
      <c r="BP149" s="136"/>
      <c r="BQ149" s="136"/>
      <c r="BR149" s="136"/>
      <c r="BS149" s="136"/>
      <c r="BT149" s="136"/>
      <c r="BU149" s="188"/>
      <c r="BV149" s="188"/>
      <c r="BW149" s="188"/>
      <c r="BX149" s="146"/>
      <c r="BY149" s="188"/>
      <c r="BZ149" s="188"/>
      <c r="CA149" s="188"/>
      <c r="CB149" s="188"/>
      <c r="CC149" s="188"/>
    </row>
    <row r="150" spans="1:81" s="2" customFormat="1">
      <c r="A150" s="72"/>
      <c r="B150" s="115" t="s">
        <v>970</v>
      </c>
      <c r="C150" s="53"/>
      <c r="D150" s="115"/>
      <c r="E150" s="73"/>
      <c r="F150" s="73"/>
      <c r="G150" s="53"/>
      <c r="H150" s="53"/>
      <c r="I150" s="53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92"/>
    </row>
    <row r="151" spans="1:81" s="2" customFormat="1">
      <c r="A151" s="65">
        <v>1</v>
      </c>
      <c r="B151" s="111" t="s">
        <v>966</v>
      </c>
      <c r="C151" s="81" t="s">
        <v>969</v>
      </c>
      <c r="D151" s="136" t="s">
        <v>487</v>
      </c>
      <c r="E151" s="71">
        <v>3061000</v>
      </c>
      <c r="F151" s="71">
        <v>1000</v>
      </c>
      <c r="G151" s="70" t="s">
        <v>376</v>
      </c>
      <c r="H151" s="89">
        <v>3061</v>
      </c>
      <c r="I151" s="102"/>
      <c r="J151" s="136"/>
      <c r="K151" s="136"/>
      <c r="L151" s="136"/>
      <c r="M151" s="136"/>
      <c r="N151" s="184"/>
      <c r="O151" s="136"/>
      <c r="P151" s="146"/>
      <c r="Q151" s="146"/>
      <c r="R151" s="146"/>
      <c r="S151" s="184"/>
      <c r="T151" s="184"/>
      <c r="U151" s="136"/>
      <c r="V151" s="184"/>
      <c r="W151" s="184"/>
      <c r="X151" s="184"/>
      <c r="Y151" s="188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36"/>
      <c r="BG151" s="136"/>
      <c r="BH151" s="184"/>
      <c r="BI151" s="184"/>
      <c r="BJ151" s="184"/>
      <c r="BK151" s="184"/>
      <c r="BL151" s="184"/>
      <c r="BM151" s="184"/>
      <c r="BN151" s="184"/>
      <c r="BO151" s="188"/>
      <c r="BP151" s="136"/>
      <c r="BQ151" s="136"/>
      <c r="BR151" s="136"/>
      <c r="BS151" s="136"/>
      <c r="BT151" s="136"/>
      <c r="BU151" s="188"/>
      <c r="BV151" s="188"/>
      <c r="BW151" s="188"/>
      <c r="BX151" s="146"/>
      <c r="BY151" s="188"/>
      <c r="BZ151" s="188"/>
      <c r="CA151" s="188"/>
      <c r="CB151" s="188"/>
      <c r="CC151" s="188"/>
    </row>
    <row r="152" spans="1:81" s="2" customFormat="1">
      <c r="A152" s="65">
        <v>2</v>
      </c>
      <c r="B152" s="111" t="s">
        <v>966</v>
      </c>
      <c r="C152" s="81" t="s">
        <v>968</v>
      </c>
      <c r="D152" s="136" t="s">
        <v>487</v>
      </c>
      <c r="E152" s="71">
        <v>2308000</v>
      </c>
      <c r="F152" s="71">
        <v>1000</v>
      </c>
      <c r="G152" s="70" t="s">
        <v>376</v>
      </c>
      <c r="H152" s="89">
        <v>2308</v>
      </c>
      <c r="I152" s="69"/>
      <c r="J152" s="136"/>
      <c r="K152" s="136"/>
      <c r="L152" s="136"/>
      <c r="M152" s="136"/>
      <c r="N152" s="184"/>
      <c r="O152" s="136"/>
      <c r="P152" s="146"/>
      <c r="Q152" s="146"/>
      <c r="R152" s="146"/>
      <c r="S152" s="184"/>
      <c r="T152" s="184"/>
      <c r="U152" s="136"/>
      <c r="V152" s="184"/>
      <c r="W152" s="184"/>
      <c r="X152" s="184"/>
      <c r="Y152" s="188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36"/>
      <c r="BG152" s="136"/>
      <c r="BH152" s="184"/>
      <c r="BI152" s="184"/>
      <c r="BJ152" s="184"/>
      <c r="BK152" s="184"/>
      <c r="BL152" s="184"/>
      <c r="BM152" s="184"/>
      <c r="BN152" s="184"/>
      <c r="BO152" s="188"/>
      <c r="BP152" s="136"/>
      <c r="BQ152" s="136"/>
      <c r="BR152" s="136"/>
      <c r="BS152" s="136"/>
      <c r="BT152" s="136"/>
      <c r="BU152" s="188"/>
      <c r="BV152" s="188"/>
      <c r="BW152" s="188"/>
      <c r="BX152" s="146"/>
      <c r="BY152" s="188"/>
      <c r="BZ152" s="188"/>
      <c r="CA152" s="188"/>
      <c r="CB152" s="188"/>
      <c r="CC152" s="188"/>
    </row>
    <row r="153" spans="1:81" s="2" customFormat="1">
      <c r="A153" s="65">
        <v>3</v>
      </c>
      <c r="B153" s="111" t="s">
        <v>966</v>
      </c>
      <c r="C153" s="81" t="s">
        <v>967</v>
      </c>
      <c r="D153" s="136" t="s">
        <v>487</v>
      </c>
      <c r="E153" s="71">
        <v>1020000</v>
      </c>
      <c r="F153" s="71">
        <v>1000</v>
      </c>
      <c r="G153" s="70" t="s">
        <v>376</v>
      </c>
      <c r="H153" s="89">
        <v>1020</v>
      </c>
      <c r="I153" s="69"/>
      <c r="J153" s="136"/>
      <c r="K153" s="136"/>
      <c r="L153" s="136"/>
      <c r="M153" s="136"/>
      <c r="N153" s="184"/>
      <c r="O153" s="136"/>
      <c r="P153" s="146"/>
      <c r="Q153" s="146"/>
      <c r="R153" s="146"/>
      <c r="S153" s="184"/>
      <c r="T153" s="184"/>
      <c r="U153" s="136"/>
      <c r="V153" s="184"/>
      <c r="W153" s="184"/>
      <c r="X153" s="184"/>
      <c r="Y153" s="188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36"/>
      <c r="BG153" s="136"/>
      <c r="BH153" s="184"/>
      <c r="BI153" s="184"/>
      <c r="BJ153" s="184"/>
      <c r="BK153" s="184"/>
      <c r="BL153" s="184"/>
      <c r="BM153" s="184"/>
      <c r="BN153" s="184"/>
      <c r="BO153" s="188"/>
      <c r="BP153" s="136"/>
      <c r="BQ153" s="136"/>
      <c r="BR153" s="136"/>
      <c r="BS153" s="136"/>
      <c r="BT153" s="136"/>
      <c r="BU153" s="188"/>
      <c r="BV153" s="188"/>
      <c r="BW153" s="188"/>
      <c r="BX153" s="146"/>
      <c r="BY153" s="188"/>
      <c r="BZ153" s="188"/>
      <c r="CA153" s="188"/>
      <c r="CB153" s="188"/>
      <c r="CC153" s="188"/>
    </row>
    <row r="154" spans="1:81" s="2" customFormat="1">
      <c r="A154" s="65">
        <v>4</v>
      </c>
      <c r="B154" s="111" t="s">
        <v>966</v>
      </c>
      <c r="C154" s="81" t="s">
        <v>965</v>
      </c>
      <c r="D154" s="136" t="s">
        <v>487</v>
      </c>
      <c r="E154" s="71">
        <v>400000</v>
      </c>
      <c r="F154" s="71">
        <v>1000</v>
      </c>
      <c r="G154" s="70" t="s">
        <v>376</v>
      </c>
      <c r="H154" s="89">
        <v>400</v>
      </c>
      <c r="I154" s="69"/>
      <c r="J154" s="136"/>
      <c r="K154" s="136"/>
      <c r="L154" s="136"/>
      <c r="M154" s="136"/>
      <c r="N154" s="184"/>
      <c r="O154" s="136"/>
      <c r="P154" s="146"/>
      <c r="Q154" s="146"/>
      <c r="R154" s="146"/>
      <c r="S154" s="184"/>
      <c r="T154" s="184"/>
      <c r="U154" s="136"/>
      <c r="V154" s="184"/>
      <c r="W154" s="184"/>
      <c r="X154" s="184"/>
      <c r="Y154" s="188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36"/>
      <c r="BG154" s="136"/>
      <c r="BH154" s="184"/>
      <c r="BI154" s="184"/>
      <c r="BJ154" s="184"/>
      <c r="BK154" s="184"/>
      <c r="BL154" s="184"/>
      <c r="BM154" s="184"/>
      <c r="BN154" s="184"/>
      <c r="BO154" s="188"/>
      <c r="BP154" s="136"/>
      <c r="BQ154" s="136"/>
      <c r="BR154" s="136"/>
      <c r="BS154" s="136"/>
      <c r="BT154" s="136"/>
      <c r="BU154" s="188"/>
      <c r="BV154" s="188"/>
      <c r="BW154" s="188"/>
      <c r="BX154" s="146"/>
      <c r="BY154" s="188"/>
      <c r="BZ154" s="188"/>
      <c r="CA154" s="188"/>
      <c r="CB154" s="188"/>
      <c r="CC154" s="188"/>
    </row>
    <row r="155" spans="1:81" s="2" customFormat="1">
      <c r="A155" s="72"/>
      <c r="B155" s="115" t="s">
        <v>964</v>
      </c>
      <c r="C155" s="53"/>
      <c r="D155" s="115"/>
      <c r="E155" s="73"/>
      <c r="F155" s="73"/>
      <c r="G155" s="53"/>
      <c r="H155" s="53"/>
      <c r="I155" s="53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92"/>
    </row>
    <row r="156" spans="1:81" s="2" customFormat="1">
      <c r="A156" s="65">
        <v>1</v>
      </c>
      <c r="B156" s="110" t="s">
        <v>963</v>
      </c>
      <c r="C156" s="66" t="s">
        <v>961</v>
      </c>
      <c r="D156" s="135" t="s">
        <v>374</v>
      </c>
      <c r="E156" s="71">
        <v>17784000</v>
      </c>
      <c r="F156" s="71">
        <v>9000</v>
      </c>
      <c r="G156" s="68" t="s">
        <v>376</v>
      </c>
      <c r="H156" s="89">
        <v>1778.4</v>
      </c>
      <c r="I156" s="69"/>
      <c r="J156" s="136" t="s">
        <v>2141</v>
      </c>
      <c r="K156" s="136" t="s">
        <v>2239</v>
      </c>
      <c r="L156" s="136" t="s">
        <v>2422</v>
      </c>
      <c r="M156" s="136" t="s">
        <v>2274</v>
      </c>
      <c r="N156" s="184"/>
      <c r="O156" s="136"/>
      <c r="P156" s="146"/>
      <c r="Q156" s="146"/>
      <c r="R156" s="146"/>
      <c r="S156" s="184"/>
      <c r="T156" s="184"/>
      <c r="U156" s="136" t="s">
        <v>2625</v>
      </c>
      <c r="V156" s="184"/>
      <c r="W156" s="184"/>
      <c r="X156" s="184"/>
      <c r="Y156" s="188"/>
      <c r="Z156" s="184"/>
      <c r="AA156" s="184" t="s">
        <v>2134</v>
      </c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36"/>
      <c r="BG156" s="136"/>
      <c r="BH156" s="184"/>
      <c r="BI156" s="184"/>
      <c r="BJ156" s="184"/>
      <c r="BK156" s="184"/>
      <c r="BL156" s="184"/>
      <c r="BM156" s="184"/>
      <c r="BN156" s="184"/>
      <c r="BO156" s="188"/>
      <c r="BP156" s="136"/>
      <c r="BQ156" s="136"/>
      <c r="BR156" s="136"/>
      <c r="BS156" s="136"/>
      <c r="BT156" s="136"/>
      <c r="BU156" s="188"/>
      <c r="BV156" s="188"/>
      <c r="BW156" s="188"/>
      <c r="BX156" s="146"/>
      <c r="BY156" s="188"/>
      <c r="BZ156" s="188"/>
      <c r="CA156" s="188"/>
      <c r="CB156" s="188"/>
      <c r="CC156" s="188"/>
    </row>
    <row r="157" spans="1:81" s="2" customFormat="1">
      <c r="A157" s="65">
        <v>2</v>
      </c>
      <c r="B157" s="110" t="s">
        <v>962</v>
      </c>
      <c r="C157" s="66" t="s">
        <v>961</v>
      </c>
      <c r="D157" s="135" t="s">
        <v>374</v>
      </c>
      <c r="E157" s="71">
        <v>9468000</v>
      </c>
      <c r="F157" s="71">
        <v>6000</v>
      </c>
      <c r="G157" s="68" t="s">
        <v>376</v>
      </c>
      <c r="H157" s="89">
        <v>1578</v>
      </c>
      <c r="I157" s="69"/>
      <c r="J157" s="136" t="s">
        <v>2141</v>
      </c>
      <c r="K157" s="136" t="s">
        <v>2562</v>
      </c>
      <c r="L157" s="136" t="s">
        <v>2422</v>
      </c>
      <c r="M157" s="136" t="s">
        <v>2274</v>
      </c>
      <c r="N157" s="184"/>
      <c r="O157" s="136"/>
      <c r="P157" s="146"/>
      <c r="Q157" s="146"/>
      <c r="R157" s="146"/>
      <c r="S157" s="184"/>
      <c r="T157" s="184"/>
      <c r="U157" s="136"/>
      <c r="V157" s="184"/>
      <c r="W157" s="184"/>
      <c r="X157" s="184"/>
      <c r="Y157" s="188"/>
      <c r="Z157" s="184"/>
      <c r="AA157" s="184" t="s">
        <v>2134</v>
      </c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36"/>
      <c r="BG157" s="136"/>
      <c r="BH157" s="184"/>
      <c r="BI157" s="184"/>
      <c r="BJ157" s="184"/>
      <c r="BK157" s="184"/>
      <c r="BL157" s="184"/>
      <c r="BM157" s="184"/>
      <c r="BN157" s="184"/>
      <c r="BO157" s="188"/>
      <c r="BP157" s="136"/>
      <c r="BQ157" s="136"/>
      <c r="BR157" s="136"/>
      <c r="BS157" s="136"/>
      <c r="BT157" s="136"/>
      <c r="BU157" s="188"/>
      <c r="BV157" s="188"/>
      <c r="BW157" s="188"/>
      <c r="BX157" s="146"/>
      <c r="BY157" s="188"/>
      <c r="BZ157" s="188"/>
      <c r="CA157" s="188"/>
      <c r="CB157" s="188"/>
      <c r="CC157" s="188"/>
    </row>
    <row r="158" spans="1:81" s="2" customFormat="1">
      <c r="A158" s="65">
        <v>3</v>
      </c>
      <c r="B158" s="110" t="s">
        <v>960</v>
      </c>
      <c r="C158" s="66" t="s">
        <v>959</v>
      </c>
      <c r="D158" s="135" t="s">
        <v>374</v>
      </c>
      <c r="E158" s="71">
        <v>8784000</v>
      </c>
      <c r="F158" s="71">
        <v>6000</v>
      </c>
      <c r="G158" s="68" t="s">
        <v>376</v>
      </c>
      <c r="H158" s="89">
        <v>1464</v>
      </c>
      <c r="I158" s="69"/>
      <c r="J158" s="136" t="s">
        <v>2141</v>
      </c>
      <c r="K158" s="136" t="s">
        <v>2562</v>
      </c>
      <c r="L158" s="136" t="s">
        <v>2422</v>
      </c>
      <c r="M158" s="136" t="s">
        <v>2160</v>
      </c>
      <c r="N158" s="184"/>
      <c r="O158" s="136"/>
      <c r="P158" s="146"/>
      <c r="Q158" s="146"/>
      <c r="R158" s="146"/>
      <c r="S158" s="184"/>
      <c r="T158" s="184"/>
      <c r="U158" s="136"/>
      <c r="V158" s="184"/>
      <c r="W158" s="184"/>
      <c r="X158" s="184"/>
      <c r="Y158" s="188"/>
      <c r="Z158" s="184"/>
      <c r="AA158" s="184" t="s">
        <v>2134</v>
      </c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36"/>
      <c r="BG158" s="136"/>
      <c r="BH158" s="184"/>
      <c r="BI158" s="184"/>
      <c r="BJ158" s="184"/>
      <c r="BK158" s="184"/>
      <c r="BL158" s="184"/>
      <c r="BM158" s="184"/>
      <c r="BN158" s="184"/>
      <c r="BO158" s="188"/>
      <c r="BP158" s="136"/>
      <c r="BQ158" s="136"/>
      <c r="BR158" s="136"/>
      <c r="BS158" s="136"/>
      <c r="BT158" s="136"/>
      <c r="BU158" s="188"/>
      <c r="BV158" s="188"/>
      <c r="BW158" s="188"/>
      <c r="BX158" s="146"/>
      <c r="BY158" s="188"/>
      <c r="BZ158" s="188"/>
      <c r="CA158" s="188"/>
      <c r="CB158" s="188"/>
      <c r="CC158" s="188"/>
    </row>
    <row r="159" spans="1:81" s="2" customFormat="1">
      <c r="A159" s="65">
        <v>4</v>
      </c>
      <c r="B159" s="110" t="s">
        <v>424</v>
      </c>
      <c r="C159" s="66" t="s">
        <v>959</v>
      </c>
      <c r="D159" s="135" t="s">
        <v>374</v>
      </c>
      <c r="E159" s="71">
        <v>6900000</v>
      </c>
      <c r="F159" s="71">
        <v>6000</v>
      </c>
      <c r="G159" s="68" t="s">
        <v>376</v>
      </c>
      <c r="H159" s="89">
        <v>1150</v>
      </c>
      <c r="I159" s="69"/>
      <c r="J159" s="136" t="s">
        <v>2141</v>
      </c>
      <c r="K159" s="136" t="s">
        <v>2562</v>
      </c>
      <c r="L159" s="136" t="s">
        <v>2422</v>
      </c>
      <c r="M159" s="136" t="s">
        <v>2160</v>
      </c>
      <c r="N159" s="184"/>
      <c r="O159" s="136"/>
      <c r="P159" s="146"/>
      <c r="Q159" s="146"/>
      <c r="R159" s="146"/>
      <c r="S159" s="184"/>
      <c r="T159" s="184"/>
      <c r="U159" s="136"/>
      <c r="V159" s="184"/>
      <c r="W159" s="184"/>
      <c r="X159" s="184"/>
      <c r="Y159" s="188"/>
      <c r="Z159" s="184"/>
      <c r="AA159" s="184" t="s">
        <v>2134</v>
      </c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36"/>
      <c r="BG159" s="136"/>
      <c r="BH159" s="184"/>
      <c r="BI159" s="184"/>
      <c r="BJ159" s="184"/>
      <c r="BK159" s="184"/>
      <c r="BL159" s="184"/>
      <c r="BM159" s="184"/>
      <c r="BN159" s="184"/>
      <c r="BO159" s="188"/>
      <c r="BP159" s="136"/>
      <c r="BQ159" s="136"/>
      <c r="BR159" s="136"/>
      <c r="BS159" s="136"/>
      <c r="BT159" s="136"/>
      <c r="BU159" s="188"/>
      <c r="BV159" s="188"/>
      <c r="BW159" s="188"/>
      <c r="BX159" s="146"/>
      <c r="BY159" s="188"/>
      <c r="BZ159" s="188"/>
      <c r="CA159" s="188"/>
      <c r="CB159" s="188"/>
      <c r="CC159" s="188"/>
    </row>
    <row r="160" spans="1:81" s="2" customFormat="1">
      <c r="A160" s="65">
        <v>5</v>
      </c>
      <c r="B160" s="110" t="s">
        <v>958</v>
      </c>
      <c r="C160" s="66" t="s">
        <v>957</v>
      </c>
      <c r="D160" s="135" t="s">
        <v>374</v>
      </c>
      <c r="E160" s="71">
        <v>6138000</v>
      </c>
      <c r="F160" s="71">
        <v>6000</v>
      </c>
      <c r="G160" s="68" t="s">
        <v>376</v>
      </c>
      <c r="H160" s="89">
        <v>1023</v>
      </c>
      <c r="I160" s="69"/>
      <c r="J160" s="136" t="s">
        <v>2141</v>
      </c>
      <c r="K160" s="136" t="s">
        <v>2562</v>
      </c>
      <c r="L160" s="136" t="s">
        <v>2422</v>
      </c>
      <c r="M160" s="136" t="s">
        <v>2160</v>
      </c>
      <c r="N160" s="184"/>
      <c r="O160" s="136"/>
      <c r="P160" s="146"/>
      <c r="Q160" s="146"/>
      <c r="R160" s="146"/>
      <c r="S160" s="184"/>
      <c r="T160" s="184"/>
      <c r="U160" s="136"/>
      <c r="V160" s="184"/>
      <c r="W160" s="184"/>
      <c r="X160" s="184"/>
      <c r="Y160" s="188"/>
      <c r="Z160" s="184"/>
      <c r="AA160" s="184" t="s">
        <v>2134</v>
      </c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36"/>
      <c r="BG160" s="136"/>
      <c r="BH160" s="184"/>
      <c r="BI160" s="184"/>
      <c r="BJ160" s="184"/>
      <c r="BK160" s="184"/>
      <c r="BL160" s="184"/>
      <c r="BM160" s="184"/>
      <c r="BN160" s="184"/>
      <c r="BO160" s="188"/>
      <c r="BP160" s="136"/>
      <c r="BQ160" s="136"/>
      <c r="BR160" s="136"/>
      <c r="BS160" s="136"/>
      <c r="BT160" s="136"/>
      <c r="BU160" s="188"/>
      <c r="BV160" s="188"/>
      <c r="BW160" s="188"/>
      <c r="BX160" s="146"/>
      <c r="BY160" s="188"/>
      <c r="BZ160" s="188"/>
      <c r="CA160" s="188"/>
      <c r="CB160" s="188"/>
      <c r="CC160" s="188"/>
    </row>
    <row r="161" spans="1:81" s="2" customFormat="1">
      <c r="A161" s="65">
        <v>6</v>
      </c>
      <c r="B161" s="110" t="s">
        <v>956</v>
      </c>
      <c r="C161" s="66" t="s">
        <v>955</v>
      </c>
      <c r="D161" s="135" t="s">
        <v>374</v>
      </c>
      <c r="E161" s="71">
        <v>3990000</v>
      </c>
      <c r="F161" s="71">
        <v>6000</v>
      </c>
      <c r="G161" s="68" t="s">
        <v>376</v>
      </c>
      <c r="H161" s="89">
        <v>665</v>
      </c>
      <c r="I161" s="69"/>
      <c r="J161" s="136" t="s">
        <v>2141</v>
      </c>
      <c r="K161" s="136" t="s">
        <v>2562</v>
      </c>
      <c r="L161" s="136" t="s">
        <v>2422</v>
      </c>
      <c r="M161" s="136" t="s">
        <v>2160</v>
      </c>
      <c r="N161" s="184"/>
      <c r="O161" s="136"/>
      <c r="P161" s="146"/>
      <c r="Q161" s="146"/>
      <c r="R161" s="146"/>
      <c r="S161" s="184"/>
      <c r="T161" s="184"/>
      <c r="U161" s="136"/>
      <c r="V161" s="184"/>
      <c r="W161" s="184"/>
      <c r="X161" s="184"/>
      <c r="Y161" s="188"/>
      <c r="Z161" s="184"/>
      <c r="AA161" s="184" t="s">
        <v>2134</v>
      </c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36"/>
      <c r="BG161" s="136"/>
      <c r="BH161" s="184"/>
      <c r="BI161" s="184"/>
      <c r="BJ161" s="184"/>
      <c r="BK161" s="184"/>
      <c r="BL161" s="184"/>
      <c r="BM161" s="184"/>
      <c r="BN161" s="184"/>
      <c r="BO161" s="188"/>
      <c r="BP161" s="136"/>
      <c r="BQ161" s="136"/>
      <c r="BR161" s="136"/>
      <c r="BS161" s="136"/>
      <c r="BT161" s="136"/>
      <c r="BU161" s="188"/>
      <c r="BV161" s="188"/>
      <c r="BW161" s="188"/>
      <c r="BX161" s="146"/>
      <c r="BY161" s="188"/>
      <c r="BZ161" s="188"/>
      <c r="CA161" s="188"/>
      <c r="CB161" s="188"/>
      <c r="CC161" s="188"/>
    </row>
    <row r="162" spans="1:81" s="2" customFormat="1">
      <c r="A162" s="65">
        <v>7</v>
      </c>
      <c r="B162" s="110" t="s">
        <v>954</v>
      </c>
      <c r="C162" s="66" t="s">
        <v>953</v>
      </c>
      <c r="D162" s="135" t="s">
        <v>374</v>
      </c>
      <c r="E162" s="71">
        <v>15738000</v>
      </c>
      <c r="F162" s="71">
        <v>6000</v>
      </c>
      <c r="G162" s="68" t="s">
        <v>376</v>
      </c>
      <c r="H162" s="89">
        <v>2623</v>
      </c>
      <c r="I162" s="69"/>
      <c r="J162" s="136" t="s">
        <v>2141</v>
      </c>
      <c r="K162" s="136" t="s">
        <v>2239</v>
      </c>
      <c r="L162" s="136" t="s">
        <v>2422</v>
      </c>
      <c r="M162" s="136" t="s">
        <v>2160</v>
      </c>
      <c r="N162" s="184"/>
      <c r="O162" s="136"/>
      <c r="P162" s="146"/>
      <c r="Q162" s="146"/>
      <c r="R162" s="146"/>
      <c r="S162" s="184"/>
      <c r="T162" s="184"/>
      <c r="U162" s="136"/>
      <c r="V162" s="184"/>
      <c r="W162" s="184"/>
      <c r="X162" s="184"/>
      <c r="Y162" s="188"/>
      <c r="Z162" s="184"/>
      <c r="AA162" s="184" t="s">
        <v>2134</v>
      </c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36"/>
      <c r="BG162" s="136"/>
      <c r="BH162" s="184"/>
      <c r="BI162" s="184"/>
      <c r="BJ162" s="184"/>
      <c r="BK162" s="184"/>
      <c r="BL162" s="184"/>
      <c r="BM162" s="184"/>
      <c r="BN162" s="184"/>
      <c r="BO162" s="188"/>
      <c r="BP162" s="136"/>
      <c r="BQ162" s="136"/>
      <c r="BR162" s="136"/>
      <c r="BS162" s="136"/>
      <c r="BT162" s="136"/>
      <c r="BU162" s="188"/>
      <c r="BV162" s="188"/>
      <c r="BW162" s="188"/>
      <c r="BX162" s="146"/>
      <c r="BY162" s="188"/>
      <c r="BZ162" s="188"/>
      <c r="CA162" s="188"/>
      <c r="CB162" s="188"/>
      <c r="CC162" s="188"/>
    </row>
    <row r="163" spans="1:81" s="2" customFormat="1">
      <c r="A163" s="65">
        <v>8</v>
      </c>
      <c r="B163" s="110" t="s">
        <v>951</v>
      </c>
      <c r="C163" s="66" t="s">
        <v>952</v>
      </c>
      <c r="D163" s="135" t="s">
        <v>374</v>
      </c>
      <c r="E163" s="71">
        <v>543000</v>
      </c>
      <c r="F163" s="71">
        <v>6000</v>
      </c>
      <c r="G163" s="68" t="s">
        <v>376</v>
      </c>
      <c r="H163" s="89">
        <v>90.5</v>
      </c>
      <c r="I163" s="69"/>
      <c r="J163" s="136" t="s">
        <v>2334</v>
      </c>
      <c r="K163" s="136"/>
      <c r="L163" s="136"/>
      <c r="M163" s="136" t="s">
        <v>2529</v>
      </c>
      <c r="N163" s="184"/>
      <c r="O163" s="136"/>
      <c r="P163" s="146"/>
      <c r="Q163" s="146"/>
      <c r="R163" s="146"/>
      <c r="S163" s="184"/>
      <c r="T163" s="184"/>
      <c r="U163" s="136"/>
      <c r="V163" s="184"/>
      <c r="W163" s="184"/>
      <c r="X163" s="184"/>
      <c r="Y163" s="188"/>
      <c r="Z163" s="184"/>
      <c r="AA163" s="184" t="s">
        <v>2134</v>
      </c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36"/>
      <c r="BG163" s="136"/>
      <c r="BH163" s="184"/>
      <c r="BI163" s="184"/>
      <c r="BJ163" s="184"/>
      <c r="BK163" s="184"/>
      <c r="BL163" s="184"/>
      <c r="BM163" s="184"/>
      <c r="BN163" s="184"/>
      <c r="BO163" s="188"/>
      <c r="BP163" s="136"/>
      <c r="BQ163" s="136"/>
      <c r="BR163" s="136"/>
      <c r="BS163" s="136"/>
      <c r="BT163" s="136"/>
      <c r="BU163" s="188"/>
      <c r="BV163" s="188"/>
      <c r="BW163" s="188"/>
      <c r="BX163" s="146"/>
      <c r="BY163" s="188"/>
      <c r="BZ163" s="188"/>
      <c r="CA163" s="188"/>
      <c r="CB163" s="188"/>
      <c r="CC163" s="188"/>
    </row>
    <row r="164" spans="1:81" s="2" customFormat="1">
      <c r="A164" s="65">
        <v>9</v>
      </c>
      <c r="B164" s="110" t="s">
        <v>951</v>
      </c>
      <c r="C164" s="66" t="s">
        <v>950</v>
      </c>
      <c r="D164" s="135" t="s">
        <v>374</v>
      </c>
      <c r="E164" s="71">
        <v>624600</v>
      </c>
      <c r="F164" s="71">
        <v>6000</v>
      </c>
      <c r="G164" s="68" t="s">
        <v>376</v>
      </c>
      <c r="H164" s="89">
        <v>104.1</v>
      </c>
      <c r="I164" s="69"/>
      <c r="J164" s="136" t="s">
        <v>2334</v>
      </c>
      <c r="K164" s="136"/>
      <c r="L164" s="136"/>
      <c r="M164" s="136" t="s">
        <v>2529</v>
      </c>
      <c r="N164" s="184"/>
      <c r="O164" s="136"/>
      <c r="P164" s="146"/>
      <c r="Q164" s="146"/>
      <c r="R164" s="146"/>
      <c r="S164" s="184"/>
      <c r="T164" s="184"/>
      <c r="U164" s="136"/>
      <c r="V164" s="184"/>
      <c r="W164" s="184"/>
      <c r="X164" s="184"/>
      <c r="Y164" s="188"/>
      <c r="Z164" s="184"/>
      <c r="AA164" s="184" t="s">
        <v>2134</v>
      </c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36"/>
      <c r="BG164" s="136"/>
      <c r="BH164" s="184"/>
      <c r="BI164" s="184"/>
      <c r="BJ164" s="184"/>
      <c r="BK164" s="184"/>
      <c r="BL164" s="184"/>
      <c r="BM164" s="184"/>
      <c r="BN164" s="184"/>
      <c r="BO164" s="188"/>
      <c r="BP164" s="136"/>
      <c r="BQ164" s="136"/>
      <c r="BR164" s="136"/>
      <c r="BS164" s="136"/>
      <c r="BT164" s="136"/>
      <c r="BU164" s="188"/>
      <c r="BV164" s="188"/>
      <c r="BW164" s="188"/>
      <c r="BX164" s="146"/>
      <c r="BY164" s="188"/>
      <c r="BZ164" s="188"/>
      <c r="CA164" s="188"/>
      <c r="CB164" s="188"/>
      <c r="CC164" s="188"/>
    </row>
    <row r="165" spans="1:81" s="2" customFormat="1">
      <c r="A165" s="65">
        <v>10</v>
      </c>
      <c r="B165" s="110" t="s">
        <v>949</v>
      </c>
      <c r="C165" s="66" t="s">
        <v>948</v>
      </c>
      <c r="D165" s="135" t="s">
        <v>374</v>
      </c>
      <c r="E165" s="71">
        <v>194940</v>
      </c>
      <c r="F165" s="71">
        <v>6000</v>
      </c>
      <c r="G165" s="68" t="s">
        <v>376</v>
      </c>
      <c r="H165" s="89">
        <v>32.49</v>
      </c>
      <c r="I165" s="69"/>
      <c r="J165" s="136" t="s">
        <v>2334</v>
      </c>
      <c r="K165" s="136"/>
      <c r="L165" s="136"/>
      <c r="M165" s="136" t="s">
        <v>2529</v>
      </c>
      <c r="N165" s="184"/>
      <c r="O165" s="136"/>
      <c r="P165" s="146"/>
      <c r="Q165" s="146"/>
      <c r="R165" s="146"/>
      <c r="S165" s="184"/>
      <c r="T165" s="184"/>
      <c r="U165" s="136"/>
      <c r="V165" s="184"/>
      <c r="W165" s="184"/>
      <c r="X165" s="184"/>
      <c r="Y165" s="188"/>
      <c r="Z165" s="184"/>
      <c r="AA165" s="184" t="s">
        <v>2134</v>
      </c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36"/>
      <c r="BG165" s="136"/>
      <c r="BH165" s="184"/>
      <c r="BI165" s="184"/>
      <c r="BJ165" s="184"/>
      <c r="BK165" s="184"/>
      <c r="BL165" s="184"/>
      <c r="BM165" s="184"/>
      <c r="BN165" s="184"/>
      <c r="BO165" s="188"/>
      <c r="BP165" s="136"/>
      <c r="BQ165" s="136"/>
      <c r="BR165" s="136"/>
      <c r="BS165" s="136"/>
      <c r="BT165" s="136"/>
      <c r="BU165" s="188"/>
      <c r="BV165" s="188"/>
      <c r="BW165" s="188"/>
      <c r="BX165" s="146"/>
      <c r="BY165" s="188"/>
      <c r="BZ165" s="188"/>
      <c r="CA165" s="188"/>
      <c r="CB165" s="188"/>
      <c r="CC165" s="188"/>
    </row>
    <row r="166" spans="1:81" s="2" customFormat="1">
      <c r="A166" s="65">
        <v>11</v>
      </c>
      <c r="B166" s="110" t="s">
        <v>947</v>
      </c>
      <c r="C166" s="66"/>
      <c r="D166" s="136" t="s">
        <v>746</v>
      </c>
      <c r="E166" s="71">
        <v>2000000</v>
      </c>
      <c r="F166" s="71"/>
      <c r="G166" s="68" t="s">
        <v>376</v>
      </c>
      <c r="H166" s="89"/>
      <c r="I166" s="69"/>
      <c r="J166" s="136" t="s">
        <v>2334</v>
      </c>
      <c r="K166" s="136" t="s">
        <v>2239</v>
      </c>
      <c r="L166" s="136" t="s">
        <v>2422</v>
      </c>
      <c r="M166" s="136" t="s">
        <v>2274</v>
      </c>
      <c r="N166" s="184"/>
      <c r="O166" s="136"/>
      <c r="P166" s="146"/>
      <c r="Q166" s="146"/>
      <c r="R166" s="146"/>
      <c r="S166" s="184"/>
      <c r="T166" s="184"/>
      <c r="U166" s="136"/>
      <c r="V166" s="184"/>
      <c r="W166" s="184"/>
      <c r="X166" s="184"/>
      <c r="Y166" s="188"/>
      <c r="Z166" s="184"/>
      <c r="AA166" s="184" t="s">
        <v>2134</v>
      </c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36"/>
      <c r="BG166" s="136"/>
      <c r="BH166" s="184"/>
      <c r="BI166" s="184"/>
      <c r="BJ166" s="184"/>
      <c r="BK166" s="184"/>
      <c r="BL166" s="184"/>
      <c r="BM166" s="184"/>
      <c r="BN166" s="184"/>
      <c r="BO166" s="188"/>
      <c r="BP166" s="136"/>
      <c r="BQ166" s="136"/>
      <c r="BR166" s="136"/>
      <c r="BS166" s="136"/>
      <c r="BT166" s="136"/>
      <c r="BU166" s="188"/>
      <c r="BV166" s="188"/>
      <c r="BW166" s="188"/>
      <c r="BX166" s="146"/>
      <c r="BY166" s="188"/>
      <c r="BZ166" s="188"/>
      <c r="CA166" s="188"/>
      <c r="CB166" s="188"/>
      <c r="CC166" s="188"/>
    </row>
    <row r="167" spans="1:81">
      <c r="A167" s="65">
        <v>12</v>
      </c>
      <c r="B167" s="116" t="s">
        <v>946</v>
      </c>
      <c r="C167" s="75"/>
      <c r="D167" s="136" t="s">
        <v>360</v>
      </c>
      <c r="E167" s="71">
        <v>483018.5</v>
      </c>
      <c r="F167" s="71"/>
      <c r="G167" s="76" t="s">
        <v>359</v>
      </c>
      <c r="H167" s="77"/>
      <c r="I167" s="77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</row>
    <row r="168" spans="1:81" ht="30">
      <c r="A168" s="65">
        <v>13</v>
      </c>
      <c r="B168" s="116" t="s">
        <v>945</v>
      </c>
      <c r="C168" s="75"/>
      <c r="D168" s="136" t="s">
        <v>360</v>
      </c>
      <c r="E168" s="71">
        <v>149536</v>
      </c>
      <c r="F168" s="71"/>
      <c r="G168" s="76" t="s">
        <v>359</v>
      </c>
      <c r="H168" s="77"/>
      <c r="I168" s="13">
        <v>2019</v>
      </c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</row>
    <row r="169" spans="1:81">
      <c r="A169" s="65">
        <v>14</v>
      </c>
      <c r="B169" s="116" t="s">
        <v>944</v>
      </c>
      <c r="C169" s="75"/>
      <c r="D169" s="136" t="s">
        <v>943</v>
      </c>
      <c r="E169" s="71">
        <v>3500000</v>
      </c>
      <c r="F169" s="71"/>
      <c r="G169" s="76" t="s">
        <v>376</v>
      </c>
      <c r="H169" s="77"/>
      <c r="I169" s="77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</row>
    <row r="170" spans="1:81">
      <c r="A170" s="65">
        <v>15</v>
      </c>
      <c r="B170" s="116" t="s">
        <v>362</v>
      </c>
      <c r="C170" s="75"/>
      <c r="D170" s="136" t="s">
        <v>360</v>
      </c>
      <c r="E170" s="71">
        <v>1744905.86</v>
      </c>
      <c r="F170" s="71"/>
      <c r="G170" s="76" t="s">
        <v>359</v>
      </c>
      <c r="H170" s="77"/>
      <c r="I170" s="77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</row>
    <row r="171" spans="1:81" ht="45">
      <c r="A171" s="65">
        <v>16</v>
      </c>
      <c r="B171" s="116" t="s">
        <v>2657</v>
      </c>
      <c r="C171" s="75"/>
      <c r="D171" s="136" t="s">
        <v>360</v>
      </c>
      <c r="E171" s="71">
        <v>989000</v>
      </c>
      <c r="F171" s="71"/>
      <c r="G171" s="76" t="s">
        <v>376</v>
      </c>
      <c r="H171" s="77"/>
      <c r="I171" s="77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240" t="s">
        <v>2624</v>
      </c>
    </row>
    <row r="172" spans="1:81" ht="30">
      <c r="A172" s="65">
        <v>17</v>
      </c>
      <c r="B172" s="116" t="s">
        <v>2658</v>
      </c>
      <c r="C172" s="75"/>
      <c r="D172" s="136" t="s">
        <v>686</v>
      </c>
      <c r="E172" s="71">
        <v>311000</v>
      </c>
      <c r="F172" s="71"/>
      <c r="G172" s="76" t="s">
        <v>376</v>
      </c>
      <c r="H172" s="77"/>
      <c r="I172" s="77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241"/>
    </row>
    <row r="175" spans="1:81">
      <c r="A175" s="57">
        <v>3</v>
      </c>
      <c r="B175" s="45" t="s">
        <v>181</v>
      </c>
      <c r="C175" s="58"/>
      <c r="D175" s="47"/>
    </row>
    <row r="176" spans="1:81" s="21" customFormat="1" ht="15" customHeight="1">
      <c r="A176" s="229" t="s">
        <v>0</v>
      </c>
      <c r="B176" s="229" t="s">
        <v>385</v>
      </c>
      <c r="C176" s="229" t="s">
        <v>384</v>
      </c>
      <c r="D176" s="237" t="s">
        <v>383</v>
      </c>
      <c r="E176" s="227" t="s">
        <v>2696</v>
      </c>
      <c r="F176" s="227" t="s">
        <v>2695</v>
      </c>
      <c r="G176" s="229" t="s">
        <v>381</v>
      </c>
      <c r="H176" s="229" t="s">
        <v>380</v>
      </c>
      <c r="I176" s="229" t="s">
        <v>2230</v>
      </c>
      <c r="J176" s="229" t="s">
        <v>2229</v>
      </c>
      <c r="K176" s="229"/>
      <c r="L176" s="229"/>
      <c r="M176" s="229"/>
      <c r="N176" s="229" t="s">
        <v>2228</v>
      </c>
      <c r="O176" s="229" t="s">
        <v>2227</v>
      </c>
      <c r="P176" s="229" t="s">
        <v>2648</v>
      </c>
      <c r="Q176" s="229" t="s">
        <v>2226</v>
      </c>
      <c r="R176" s="229"/>
      <c r="S176" s="229"/>
      <c r="T176" s="229"/>
      <c r="U176" s="229" t="s">
        <v>2225</v>
      </c>
      <c r="V176" s="229" t="s">
        <v>2224</v>
      </c>
      <c r="W176" s="229" t="s">
        <v>2223</v>
      </c>
      <c r="X176" s="229" t="s">
        <v>2222</v>
      </c>
      <c r="Y176" s="229" t="s">
        <v>2197</v>
      </c>
      <c r="Z176" s="224" t="s">
        <v>2221</v>
      </c>
      <c r="AA176" s="224" t="s">
        <v>2220</v>
      </c>
      <c r="AB176" s="224"/>
      <c r="AC176" s="224"/>
      <c r="AD176" s="224"/>
      <c r="AE176" s="224"/>
      <c r="AF176" s="224"/>
      <c r="AG176" s="224" t="s">
        <v>2219</v>
      </c>
      <c r="AH176" s="224"/>
      <c r="AI176" s="224"/>
      <c r="AJ176" s="224" t="s">
        <v>2218</v>
      </c>
      <c r="AK176" s="224"/>
      <c r="AL176" s="224" t="s">
        <v>2217</v>
      </c>
      <c r="AM176" s="224"/>
      <c r="AN176" s="224" t="s">
        <v>2216</v>
      </c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5" t="s">
        <v>2215</v>
      </c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5"/>
      <c r="BN176" s="226" t="s">
        <v>2214</v>
      </c>
      <c r="BO176" s="226"/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6"/>
      <c r="CB176" s="226"/>
      <c r="CC176" s="226"/>
    </row>
    <row r="177" spans="1:81" s="3" customFormat="1" ht="75.75" thickBot="1">
      <c r="A177" s="230"/>
      <c r="B177" s="230"/>
      <c r="C177" s="230"/>
      <c r="D177" s="238"/>
      <c r="E177" s="228"/>
      <c r="F177" s="228"/>
      <c r="G177" s="230"/>
      <c r="H177" s="230"/>
      <c r="I177" s="230"/>
      <c r="J177" s="49" t="s">
        <v>2213</v>
      </c>
      <c r="K177" s="49" t="s">
        <v>2212</v>
      </c>
      <c r="L177" s="49" t="s">
        <v>2211</v>
      </c>
      <c r="M177" s="49" t="s">
        <v>2210</v>
      </c>
      <c r="N177" s="230"/>
      <c r="O177" s="230"/>
      <c r="P177" s="230"/>
      <c r="Q177" s="49" t="s">
        <v>2209</v>
      </c>
      <c r="R177" s="49" t="s">
        <v>2208</v>
      </c>
      <c r="S177" s="49" t="s">
        <v>2207</v>
      </c>
      <c r="T177" s="49" t="s">
        <v>2206</v>
      </c>
      <c r="U177" s="230"/>
      <c r="V177" s="230"/>
      <c r="W177" s="230"/>
      <c r="X177" s="230"/>
      <c r="Y177" s="230"/>
      <c r="Z177" s="231"/>
      <c r="AA177" s="50" t="s">
        <v>2205</v>
      </c>
      <c r="AB177" s="50" t="s">
        <v>2204</v>
      </c>
      <c r="AC177" s="50" t="s">
        <v>2203</v>
      </c>
      <c r="AD177" s="50" t="s">
        <v>2202</v>
      </c>
      <c r="AE177" s="50" t="s">
        <v>2201</v>
      </c>
      <c r="AF177" s="50" t="s">
        <v>2197</v>
      </c>
      <c r="AG177" s="50" t="s">
        <v>2200</v>
      </c>
      <c r="AH177" s="50" t="s">
        <v>2199</v>
      </c>
      <c r="AI177" s="50" t="s">
        <v>2197</v>
      </c>
      <c r="AJ177" s="50" t="s">
        <v>2198</v>
      </c>
      <c r="AK177" s="50" t="s">
        <v>2197</v>
      </c>
      <c r="AL177" s="50" t="s">
        <v>2196</v>
      </c>
      <c r="AM177" s="50" t="s">
        <v>2195</v>
      </c>
      <c r="AN177" s="50" t="s">
        <v>2194</v>
      </c>
      <c r="AO177" s="50" t="s">
        <v>2193</v>
      </c>
      <c r="AP177" s="50" t="s">
        <v>2192</v>
      </c>
      <c r="AQ177" s="50" t="s">
        <v>2191</v>
      </c>
      <c r="AR177" s="50" t="s">
        <v>2190</v>
      </c>
      <c r="AS177" s="50" t="s">
        <v>2189</v>
      </c>
      <c r="AT177" s="50" t="s">
        <v>2188</v>
      </c>
      <c r="AU177" s="50" t="s">
        <v>2187</v>
      </c>
      <c r="AV177" s="50" t="s">
        <v>2186</v>
      </c>
      <c r="AW177" s="50" t="s">
        <v>2185</v>
      </c>
      <c r="AX177" s="50" t="s">
        <v>2184</v>
      </c>
      <c r="AY177" s="50" t="s">
        <v>2183</v>
      </c>
      <c r="AZ177" s="51" t="s">
        <v>2182</v>
      </c>
      <c r="BA177" s="51" t="s">
        <v>2181</v>
      </c>
      <c r="BB177" s="51" t="s">
        <v>2180</v>
      </c>
      <c r="BC177" s="51" t="s">
        <v>2179</v>
      </c>
      <c r="BD177" s="51" t="s">
        <v>2178</v>
      </c>
      <c r="BE177" s="51" t="s">
        <v>2177</v>
      </c>
      <c r="BF177" s="51" t="s">
        <v>2649</v>
      </c>
      <c r="BG177" s="51" t="s">
        <v>2650</v>
      </c>
      <c r="BH177" s="51" t="s">
        <v>2176</v>
      </c>
      <c r="BI177" s="51" t="s">
        <v>2175</v>
      </c>
      <c r="BJ177" s="51" t="s">
        <v>2174</v>
      </c>
      <c r="BK177" s="51" t="s">
        <v>2173</v>
      </c>
      <c r="BL177" s="51" t="s">
        <v>2172</v>
      </c>
      <c r="BM177" s="51" t="s">
        <v>2162</v>
      </c>
      <c r="BN177" s="52" t="s">
        <v>2171</v>
      </c>
      <c r="BO177" s="52" t="s">
        <v>2170</v>
      </c>
      <c r="BP177" s="52" t="s">
        <v>2651</v>
      </c>
      <c r="BQ177" s="52" t="s">
        <v>2652</v>
      </c>
      <c r="BR177" s="52" t="s">
        <v>2653</v>
      </c>
      <c r="BS177" s="52" t="s">
        <v>2654</v>
      </c>
      <c r="BT177" s="52" t="s">
        <v>2655</v>
      </c>
      <c r="BU177" s="52" t="s">
        <v>2169</v>
      </c>
      <c r="BV177" s="52" t="s">
        <v>2168</v>
      </c>
      <c r="BW177" s="52" t="s">
        <v>2167</v>
      </c>
      <c r="BX177" s="52" t="s">
        <v>2656</v>
      </c>
      <c r="BY177" s="52" t="s">
        <v>2166</v>
      </c>
      <c r="BZ177" s="52" t="s">
        <v>2165</v>
      </c>
      <c r="CA177" s="52" t="s">
        <v>2164</v>
      </c>
      <c r="CB177" s="52" t="s">
        <v>2163</v>
      </c>
      <c r="CC177" s="52" t="s">
        <v>2162</v>
      </c>
    </row>
    <row r="178" spans="1:81" s="2" customFormat="1" ht="30.75" thickTop="1">
      <c r="A178" s="65">
        <v>1</v>
      </c>
      <c r="B178" s="110" t="s">
        <v>906</v>
      </c>
      <c r="C178" s="66" t="s">
        <v>942</v>
      </c>
      <c r="D178" s="135" t="s">
        <v>374</v>
      </c>
      <c r="E178" s="71">
        <v>3264000</v>
      </c>
      <c r="F178" s="71">
        <v>6000</v>
      </c>
      <c r="G178" s="70" t="s">
        <v>376</v>
      </c>
      <c r="H178" s="89">
        <v>544</v>
      </c>
      <c r="I178" s="69">
        <v>1905</v>
      </c>
      <c r="J178" s="136" t="s">
        <v>2141</v>
      </c>
      <c r="K178" s="136" t="s">
        <v>2466</v>
      </c>
      <c r="L178" s="136" t="s">
        <v>2623</v>
      </c>
      <c r="M178" s="136" t="s">
        <v>2283</v>
      </c>
      <c r="N178" s="184" t="s">
        <v>198</v>
      </c>
      <c r="O178" s="136" t="s">
        <v>2622</v>
      </c>
      <c r="P178" s="146"/>
      <c r="Q178" s="146" t="s">
        <v>2155</v>
      </c>
      <c r="R178" s="146" t="s">
        <v>2115</v>
      </c>
      <c r="S178" s="184" t="s">
        <v>2134</v>
      </c>
      <c r="T178" s="184" t="s">
        <v>2134</v>
      </c>
      <c r="U178" s="136"/>
      <c r="V178" s="184" t="s">
        <v>198</v>
      </c>
      <c r="W178" s="184" t="s">
        <v>2134</v>
      </c>
      <c r="X178" s="184" t="s">
        <v>2134</v>
      </c>
      <c r="Y178" s="188"/>
      <c r="Z178" s="184" t="s">
        <v>198</v>
      </c>
      <c r="AA178" s="184" t="s">
        <v>2134</v>
      </c>
      <c r="AB178" s="184"/>
      <c r="AC178" s="184" t="s">
        <v>36</v>
      </c>
      <c r="AD178" s="184" t="s">
        <v>36</v>
      </c>
      <c r="AE178" s="184" t="s">
        <v>198</v>
      </c>
      <c r="AF178" s="184"/>
      <c r="AG178" s="184" t="s">
        <v>198</v>
      </c>
      <c r="AH178" s="184"/>
      <c r="AI178" s="184"/>
      <c r="AJ178" s="184" t="s">
        <v>198</v>
      </c>
      <c r="AK178" s="184"/>
      <c r="AL178" s="184" t="s">
        <v>2149</v>
      </c>
      <c r="AM178" s="184" t="s">
        <v>2236</v>
      </c>
      <c r="AN178" s="184" t="s">
        <v>2260</v>
      </c>
      <c r="AO178" s="184" t="s">
        <v>2260</v>
      </c>
      <c r="AP178" s="184" t="s">
        <v>2260</v>
      </c>
      <c r="AQ178" s="184" t="s">
        <v>2260</v>
      </c>
      <c r="AR178" s="184" t="s">
        <v>2260</v>
      </c>
      <c r="AS178" s="184" t="s">
        <v>2260</v>
      </c>
      <c r="AT178" s="184" t="s">
        <v>2260</v>
      </c>
      <c r="AU178" s="184" t="s">
        <v>2260</v>
      </c>
      <c r="AV178" s="184" t="s">
        <v>2260</v>
      </c>
      <c r="AW178" s="184" t="s">
        <v>2260</v>
      </c>
      <c r="AX178" s="184" t="s">
        <v>2260</v>
      </c>
      <c r="AY178" s="184" t="s">
        <v>2260</v>
      </c>
      <c r="AZ178" s="184" t="s">
        <v>2134</v>
      </c>
      <c r="BA178" s="184" t="s">
        <v>2134</v>
      </c>
      <c r="BB178" s="184" t="s">
        <v>198</v>
      </c>
      <c r="BC178" s="184" t="s">
        <v>198</v>
      </c>
      <c r="BD178" s="184" t="s">
        <v>198</v>
      </c>
      <c r="BE178" s="184" t="s">
        <v>2621</v>
      </c>
      <c r="BF178" s="136" t="s">
        <v>2620</v>
      </c>
      <c r="BG178" s="136" t="s">
        <v>2260</v>
      </c>
      <c r="BH178" s="184" t="s">
        <v>198</v>
      </c>
      <c r="BI178" s="184" t="s">
        <v>198</v>
      </c>
      <c r="BJ178" s="184" t="s">
        <v>2479</v>
      </c>
      <c r="BK178" s="184" t="s">
        <v>198</v>
      </c>
      <c r="BL178" s="184" t="s">
        <v>2134</v>
      </c>
      <c r="BM178" s="184"/>
      <c r="BN178" s="184" t="s">
        <v>2134</v>
      </c>
      <c r="BO178" s="188" t="s">
        <v>2134</v>
      </c>
      <c r="BP178" s="136" t="s">
        <v>2156</v>
      </c>
      <c r="BQ178" s="136" t="s">
        <v>2260</v>
      </c>
      <c r="BR178" s="136" t="s">
        <v>2619</v>
      </c>
      <c r="BS178" s="136" t="s">
        <v>2260</v>
      </c>
      <c r="BT178" s="136" t="s">
        <v>2260</v>
      </c>
      <c r="BU178" s="188" t="s">
        <v>198</v>
      </c>
      <c r="BV178" s="188" t="s">
        <v>198</v>
      </c>
      <c r="BW178" s="188" t="s">
        <v>198</v>
      </c>
      <c r="BX178" s="146" t="s">
        <v>2260</v>
      </c>
      <c r="BY178" s="188" t="s">
        <v>2134</v>
      </c>
      <c r="BZ178" s="188" t="s">
        <v>2260</v>
      </c>
      <c r="CA178" s="188" t="s">
        <v>2134</v>
      </c>
      <c r="CB178" s="188" t="s">
        <v>2134</v>
      </c>
      <c r="CC178" s="188"/>
    </row>
    <row r="179" spans="1:81">
      <c r="A179" s="65">
        <v>2</v>
      </c>
      <c r="B179" s="116" t="s">
        <v>362</v>
      </c>
      <c r="C179" s="66" t="s">
        <v>942</v>
      </c>
      <c r="D179" s="136" t="s">
        <v>360</v>
      </c>
      <c r="E179" s="71">
        <v>332931.93</v>
      </c>
      <c r="F179" s="71"/>
      <c r="G179" s="13" t="s">
        <v>359</v>
      </c>
      <c r="H179" s="77"/>
      <c r="I179" s="77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</row>
    <row r="182" spans="1:81">
      <c r="A182" s="57">
        <v>4</v>
      </c>
      <c r="B182" s="45" t="s">
        <v>135</v>
      </c>
      <c r="C182" s="58"/>
      <c r="D182" s="47"/>
    </row>
    <row r="183" spans="1:81" s="21" customFormat="1" ht="15" customHeight="1">
      <c r="A183" s="229" t="s">
        <v>0</v>
      </c>
      <c r="B183" s="229" t="s">
        <v>385</v>
      </c>
      <c r="C183" s="229" t="s">
        <v>384</v>
      </c>
      <c r="D183" s="237" t="s">
        <v>383</v>
      </c>
      <c r="E183" s="227" t="s">
        <v>2696</v>
      </c>
      <c r="F183" s="227" t="s">
        <v>2695</v>
      </c>
      <c r="G183" s="229" t="s">
        <v>381</v>
      </c>
      <c r="H183" s="229" t="s">
        <v>380</v>
      </c>
      <c r="I183" s="229" t="s">
        <v>2230</v>
      </c>
      <c r="J183" s="229" t="s">
        <v>2229</v>
      </c>
      <c r="K183" s="229"/>
      <c r="L183" s="229"/>
      <c r="M183" s="229"/>
      <c r="N183" s="229" t="s">
        <v>2228</v>
      </c>
      <c r="O183" s="229" t="s">
        <v>2227</v>
      </c>
      <c r="P183" s="229" t="s">
        <v>2648</v>
      </c>
      <c r="Q183" s="229" t="s">
        <v>2226</v>
      </c>
      <c r="R183" s="229"/>
      <c r="S183" s="229"/>
      <c r="T183" s="229"/>
      <c r="U183" s="229" t="s">
        <v>2225</v>
      </c>
      <c r="V183" s="229" t="s">
        <v>2224</v>
      </c>
      <c r="W183" s="229" t="s">
        <v>2223</v>
      </c>
      <c r="X183" s="229" t="s">
        <v>2222</v>
      </c>
      <c r="Y183" s="229" t="s">
        <v>2197</v>
      </c>
      <c r="Z183" s="224" t="s">
        <v>2221</v>
      </c>
      <c r="AA183" s="224" t="s">
        <v>2220</v>
      </c>
      <c r="AB183" s="224"/>
      <c r="AC183" s="224"/>
      <c r="AD183" s="224"/>
      <c r="AE183" s="224"/>
      <c r="AF183" s="224"/>
      <c r="AG183" s="224" t="s">
        <v>2219</v>
      </c>
      <c r="AH183" s="224"/>
      <c r="AI183" s="224"/>
      <c r="AJ183" s="224" t="s">
        <v>2218</v>
      </c>
      <c r="AK183" s="224"/>
      <c r="AL183" s="224" t="s">
        <v>2217</v>
      </c>
      <c r="AM183" s="224"/>
      <c r="AN183" s="224" t="s">
        <v>2216</v>
      </c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5" t="s">
        <v>2215</v>
      </c>
      <c r="BA183" s="225"/>
      <c r="BB183" s="225"/>
      <c r="BC183" s="225"/>
      <c r="BD183" s="225"/>
      <c r="BE183" s="225"/>
      <c r="BF183" s="225"/>
      <c r="BG183" s="225"/>
      <c r="BH183" s="225"/>
      <c r="BI183" s="225"/>
      <c r="BJ183" s="225"/>
      <c r="BK183" s="225"/>
      <c r="BL183" s="225"/>
      <c r="BM183" s="225"/>
      <c r="BN183" s="226" t="s">
        <v>2214</v>
      </c>
      <c r="BO183" s="226"/>
      <c r="BP183" s="226"/>
      <c r="BQ183" s="226"/>
      <c r="BR183" s="226"/>
      <c r="BS183" s="226"/>
      <c r="BT183" s="226"/>
      <c r="BU183" s="226"/>
      <c r="BV183" s="226"/>
      <c r="BW183" s="226"/>
      <c r="BX183" s="226"/>
      <c r="BY183" s="226"/>
      <c r="BZ183" s="226"/>
      <c r="CA183" s="226"/>
      <c r="CB183" s="226"/>
      <c r="CC183" s="226"/>
    </row>
    <row r="184" spans="1:81" s="3" customFormat="1" ht="75.75" thickBot="1">
      <c r="A184" s="230"/>
      <c r="B184" s="230"/>
      <c r="C184" s="230"/>
      <c r="D184" s="238"/>
      <c r="E184" s="228"/>
      <c r="F184" s="228"/>
      <c r="G184" s="230"/>
      <c r="H184" s="230"/>
      <c r="I184" s="230"/>
      <c r="J184" s="49" t="s">
        <v>2213</v>
      </c>
      <c r="K184" s="49" t="s">
        <v>2212</v>
      </c>
      <c r="L184" s="49" t="s">
        <v>2211</v>
      </c>
      <c r="M184" s="49" t="s">
        <v>2210</v>
      </c>
      <c r="N184" s="230"/>
      <c r="O184" s="230"/>
      <c r="P184" s="230"/>
      <c r="Q184" s="49" t="s">
        <v>2209</v>
      </c>
      <c r="R184" s="49" t="s">
        <v>2208</v>
      </c>
      <c r="S184" s="49" t="s">
        <v>2207</v>
      </c>
      <c r="T184" s="49" t="s">
        <v>2206</v>
      </c>
      <c r="U184" s="230"/>
      <c r="V184" s="230"/>
      <c r="W184" s="230"/>
      <c r="X184" s="230"/>
      <c r="Y184" s="230"/>
      <c r="Z184" s="231"/>
      <c r="AA184" s="50" t="s">
        <v>2205</v>
      </c>
      <c r="AB184" s="50" t="s">
        <v>2204</v>
      </c>
      <c r="AC184" s="50" t="s">
        <v>2203</v>
      </c>
      <c r="AD184" s="50" t="s">
        <v>2202</v>
      </c>
      <c r="AE184" s="50" t="s">
        <v>2201</v>
      </c>
      <c r="AF184" s="50" t="s">
        <v>2197</v>
      </c>
      <c r="AG184" s="50" t="s">
        <v>2200</v>
      </c>
      <c r="AH184" s="50" t="s">
        <v>2199</v>
      </c>
      <c r="AI184" s="50" t="s">
        <v>2197</v>
      </c>
      <c r="AJ184" s="50" t="s">
        <v>2198</v>
      </c>
      <c r="AK184" s="50" t="s">
        <v>2197</v>
      </c>
      <c r="AL184" s="50" t="s">
        <v>2196</v>
      </c>
      <c r="AM184" s="50" t="s">
        <v>2195</v>
      </c>
      <c r="AN184" s="50" t="s">
        <v>2194</v>
      </c>
      <c r="AO184" s="50" t="s">
        <v>2193</v>
      </c>
      <c r="AP184" s="50" t="s">
        <v>2192</v>
      </c>
      <c r="AQ184" s="50" t="s">
        <v>2191</v>
      </c>
      <c r="AR184" s="50" t="s">
        <v>2190</v>
      </c>
      <c r="AS184" s="50" t="s">
        <v>2189</v>
      </c>
      <c r="AT184" s="50" t="s">
        <v>2188</v>
      </c>
      <c r="AU184" s="50" t="s">
        <v>2187</v>
      </c>
      <c r="AV184" s="50" t="s">
        <v>2186</v>
      </c>
      <c r="AW184" s="50" t="s">
        <v>2185</v>
      </c>
      <c r="AX184" s="50" t="s">
        <v>2184</v>
      </c>
      <c r="AY184" s="50" t="s">
        <v>2183</v>
      </c>
      <c r="AZ184" s="51" t="s">
        <v>2182</v>
      </c>
      <c r="BA184" s="51" t="s">
        <v>2181</v>
      </c>
      <c r="BB184" s="51" t="s">
        <v>2180</v>
      </c>
      <c r="BC184" s="51" t="s">
        <v>2179</v>
      </c>
      <c r="BD184" s="51" t="s">
        <v>2178</v>
      </c>
      <c r="BE184" s="51" t="s">
        <v>2177</v>
      </c>
      <c r="BF184" s="51" t="s">
        <v>2649</v>
      </c>
      <c r="BG184" s="51" t="s">
        <v>2650</v>
      </c>
      <c r="BH184" s="51" t="s">
        <v>2176</v>
      </c>
      <c r="BI184" s="51" t="s">
        <v>2175</v>
      </c>
      <c r="BJ184" s="51" t="s">
        <v>2174</v>
      </c>
      <c r="BK184" s="51" t="s">
        <v>2173</v>
      </c>
      <c r="BL184" s="51" t="s">
        <v>2172</v>
      </c>
      <c r="BM184" s="51" t="s">
        <v>2162</v>
      </c>
      <c r="BN184" s="52" t="s">
        <v>2171</v>
      </c>
      <c r="BO184" s="52" t="s">
        <v>2170</v>
      </c>
      <c r="BP184" s="52" t="s">
        <v>2651</v>
      </c>
      <c r="BQ184" s="52" t="s">
        <v>2652</v>
      </c>
      <c r="BR184" s="52" t="s">
        <v>2653</v>
      </c>
      <c r="BS184" s="52" t="s">
        <v>2654</v>
      </c>
      <c r="BT184" s="52" t="s">
        <v>2655</v>
      </c>
      <c r="BU184" s="52" t="s">
        <v>2169</v>
      </c>
      <c r="BV184" s="52" t="s">
        <v>2168</v>
      </c>
      <c r="BW184" s="52" t="s">
        <v>2167</v>
      </c>
      <c r="BX184" s="52" t="s">
        <v>2656</v>
      </c>
      <c r="BY184" s="52" t="s">
        <v>2166</v>
      </c>
      <c r="BZ184" s="52" t="s">
        <v>2165</v>
      </c>
      <c r="CA184" s="52" t="s">
        <v>2164</v>
      </c>
      <c r="CB184" s="52" t="s">
        <v>2163</v>
      </c>
      <c r="CC184" s="52" t="s">
        <v>2162</v>
      </c>
    </row>
    <row r="185" spans="1:81" s="2" customFormat="1" ht="15.75" thickTop="1">
      <c r="A185" s="78">
        <v>4</v>
      </c>
      <c r="B185" s="54" t="s">
        <v>135</v>
      </c>
      <c r="C185" s="54"/>
      <c r="D185" s="176"/>
      <c r="E185" s="79"/>
      <c r="F185" s="79"/>
      <c r="G185" s="54"/>
      <c r="H185" s="54"/>
      <c r="I185" s="54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  <c r="AZ185" s="176"/>
      <c r="BA185" s="176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6"/>
      <c r="BM185" s="176"/>
      <c r="BN185" s="176"/>
      <c r="BO185" s="176"/>
      <c r="BP185" s="176"/>
      <c r="BQ185" s="176"/>
      <c r="BR185" s="176"/>
      <c r="BS185" s="176"/>
      <c r="BT185" s="176"/>
      <c r="BU185" s="176"/>
      <c r="BV185" s="176"/>
      <c r="BW185" s="176"/>
      <c r="BX185" s="176"/>
      <c r="BY185" s="176"/>
      <c r="BZ185" s="176"/>
      <c r="CA185" s="176"/>
      <c r="CB185" s="176"/>
      <c r="CC185" s="176"/>
    </row>
    <row r="186" spans="1:81" s="2" customFormat="1" ht="30">
      <c r="A186" s="65">
        <v>1</v>
      </c>
      <c r="B186" s="110" t="s">
        <v>941</v>
      </c>
      <c r="C186" s="66" t="s">
        <v>940</v>
      </c>
      <c r="D186" s="135" t="s">
        <v>374</v>
      </c>
      <c r="E186" s="71">
        <v>10369140</v>
      </c>
      <c r="F186" s="71">
        <v>6000</v>
      </c>
      <c r="G186" s="70" t="s">
        <v>376</v>
      </c>
      <c r="H186" s="89">
        <v>1728.19</v>
      </c>
      <c r="I186" s="69"/>
      <c r="J186" s="136" t="s">
        <v>2618</v>
      </c>
      <c r="K186" s="136" t="s">
        <v>2346</v>
      </c>
      <c r="L186" s="136" t="s">
        <v>2617</v>
      </c>
      <c r="M186" s="136" t="s">
        <v>2302</v>
      </c>
      <c r="N186" s="184" t="s">
        <v>198</v>
      </c>
      <c r="O186" s="136" t="s">
        <v>2282</v>
      </c>
      <c r="P186" s="146" t="s">
        <v>2136</v>
      </c>
      <c r="Q186" s="146">
        <v>4</v>
      </c>
      <c r="R186" s="146">
        <v>1</v>
      </c>
      <c r="S186" s="184" t="s">
        <v>2134</v>
      </c>
      <c r="T186" s="184" t="s">
        <v>2134</v>
      </c>
      <c r="U186" s="136" t="s">
        <v>2137</v>
      </c>
      <c r="V186" s="184" t="s">
        <v>198</v>
      </c>
      <c r="W186" s="184" t="s">
        <v>2134</v>
      </c>
      <c r="X186" s="184" t="s">
        <v>2134</v>
      </c>
      <c r="Y186" s="188"/>
      <c r="Z186" s="184" t="s">
        <v>2134</v>
      </c>
      <c r="AA186" s="184" t="s">
        <v>2134</v>
      </c>
      <c r="AB186" s="184" t="s">
        <v>36</v>
      </c>
      <c r="AC186" s="184"/>
      <c r="AD186" s="184"/>
      <c r="AE186" s="184" t="s">
        <v>198</v>
      </c>
      <c r="AF186" s="184"/>
      <c r="AG186" s="184" t="s">
        <v>198</v>
      </c>
      <c r="AH186" s="184"/>
      <c r="AI186" s="184"/>
      <c r="AJ186" s="184" t="s">
        <v>36</v>
      </c>
      <c r="AK186" s="184"/>
      <c r="AL186" s="184" t="s">
        <v>2149</v>
      </c>
      <c r="AM186" s="184" t="s">
        <v>2344</v>
      </c>
      <c r="AN186" s="184" t="s">
        <v>36</v>
      </c>
      <c r="AO186" s="184" t="s">
        <v>36</v>
      </c>
      <c r="AP186" s="184" t="s">
        <v>36</v>
      </c>
      <c r="AQ186" s="184" t="s">
        <v>36</v>
      </c>
      <c r="AR186" s="184" t="s">
        <v>36</v>
      </c>
      <c r="AS186" s="184" t="s">
        <v>36</v>
      </c>
      <c r="AT186" s="184" t="s">
        <v>36</v>
      </c>
      <c r="AU186" s="184" t="s">
        <v>36</v>
      </c>
      <c r="AV186" s="184" t="s">
        <v>36</v>
      </c>
      <c r="AW186" s="184" t="s">
        <v>36</v>
      </c>
      <c r="AX186" s="184" t="s">
        <v>36</v>
      </c>
      <c r="AY186" s="184" t="s">
        <v>36</v>
      </c>
      <c r="AZ186" s="184" t="s">
        <v>2134</v>
      </c>
      <c r="BA186" s="184" t="s">
        <v>2134</v>
      </c>
      <c r="BB186" s="184" t="s">
        <v>198</v>
      </c>
      <c r="BC186" s="184" t="s">
        <v>2134</v>
      </c>
      <c r="BD186" s="184" t="s">
        <v>198</v>
      </c>
      <c r="BE186" s="184" t="s">
        <v>2616</v>
      </c>
      <c r="BF186" s="136" t="s">
        <v>36</v>
      </c>
      <c r="BG186" s="136" t="s">
        <v>36</v>
      </c>
      <c r="BH186" s="184" t="s">
        <v>198</v>
      </c>
      <c r="BI186" s="184" t="s">
        <v>198</v>
      </c>
      <c r="BJ186" s="184" t="s">
        <v>2615</v>
      </c>
      <c r="BK186" s="184" t="s">
        <v>2134</v>
      </c>
      <c r="BL186" s="184" t="s">
        <v>2134</v>
      </c>
      <c r="BM186" s="184" t="s">
        <v>36</v>
      </c>
      <c r="BN186" s="184" t="s">
        <v>2134</v>
      </c>
      <c r="BO186" s="188" t="s">
        <v>2134</v>
      </c>
      <c r="BP186" s="136" t="s">
        <v>678</v>
      </c>
      <c r="BQ186" s="136"/>
      <c r="BR186" s="136" t="s">
        <v>2339</v>
      </c>
      <c r="BS186" s="136" t="s">
        <v>2144</v>
      </c>
      <c r="BT186" s="136" t="s">
        <v>2137</v>
      </c>
      <c r="BU186" s="188" t="s">
        <v>2427</v>
      </c>
      <c r="BV186" s="188" t="s">
        <v>198</v>
      </c>
      <c r="BW186" s="188" t="s">
        <v>198</v>
      </c>
      <c r="BX186" s="146" t="s">
        <v>2232</v>
      </c>
      <c r="BY186" s="188" t="s">
        <v>2134</v>
      </c>
      <c r="BZ186" s="188" t="s">
        <v>2134</v>
      </c>
      <c r="CA186" s="188" t="s">
        <v>2134</v>
      </c>
      <c r="CB186" s="188" t="s">
        <v>198</v>
      </c>
      <c r="CC186" s="188" t="s">
        <v>36</v>
      </c>
    </row>
    <row r="187" spans="1:81" s="2" customFormat="1">
      <c r="A187" s="65">
        <v>2</v>
      </c>
      <c r="B187" s="110" t="s">
        <v>2683</v>
      </c>
      <c r="C187" s="66" t="s">
        <v>940</v>
      </c>
      <c r="D187" s="136" t="s">
        <v>363</v>
      </c>
      <c r="E187" s="71">
        <v>2285.46</v>
      </c>
      <c r="F187" s="71"/>
      <c r="G187" s="70" t="s">
        <v>359</v>
      </c>
      <c r="H187" s="89"/>
      <c r="I187" s="69"/>
      <c r="J187" s="136"/>
      <c r="K187" s="136"/>
      <c r="L187" s="136"/>
      <c r="M187" s="136"/>
      <c r="N187" s="184"/>
      <c r="O187" s="136"/>
      <c r="P187" s="146"/>
      <c r="Q187" s="146"/>
      <c r="R187" s="146"/>
      <c r="S187" s="184"/>
      <c r="T187" s="184"/>
      <c r="U187" s="136"/>
      <c r="V187" s="184"/>
      <c r="W187" s="184"/>
      <c r="X187" s="184"/>
      <c r="Y187" s="188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189"/>
      <c r="BG187" s="189"/>
      <c r="BH187" s="47"/>
      <c r="BI187" s="47"/>
      <c r="BJ187" s="47"/>
      <c r="BK187" s="47"/>
      <c r="BL187" s="47"/>
      <c r="BM187" s="47"/>
      <c r="BN187" s="47"/>
      <c r="BO187" s="190"/>
      <c r="BP187" s="189"/>
      <c r="BQ187" s="189"/>
      <c r="BR187" s="189"/>
      <c r="BS187" s="189"/>
      <c r="BT187" s="189"/>
      <c r="BU187" s="190"/>
      <c r="BV187" s="190"/>
      <c r="BW187" s="190"/>
      <c r="BX187" s="191"/>
      <c r="BY187" s="190"/>
      <c r="BZ187" s="190"/>
      <c r="CA187" s="190"/>
      <c r="CB187" s="190"/>
      <c r="CC187" s="190"/>
    </row>
    <row r="188" spans="1:81" s="2" customFormat="1">
      <c r="A188" s="65">
        <v>3</v>
      </c>
      <c r="B188" s="110" t="s">
        <v>2684</v>
      </c>
      <c r="C188" s="66" t="s">
        <v>940</v>
      </c>
      <c r="D188" s="136" t="s">
        <v>363</v>
      </c>
      <c r="E188" s="71">
        <v>2285.46</v>
      </c>
      <c r="F188" s="71"/>
      <c r="G188" s="70" t="s">
        <v>359</v>
      </c>
      <c r="H188" s="89"/>
      <c r="I188" s="69"/>
      <c r="J188" s="136"/>
      <c r="K188" s="136"/>
      <c r="L188" s="136"/>
      <c r="M188" s="136"/>
      <c r="N188" s="184"/>
      <c r="O188" s="136"/>
      <c r="P188" s="146"/>
      <c r="Q188" s="146"/>
      <c r="R188" s="146"/>
      <c r="S188" s="184"/>
      <c r="T188" s="184"/>
      <c r="U188" s="136"/>
      <c r="V188" s="184"/>
      <c r="W188" s="184"/>
      <c r="X188" s="184"/>
      <c r="Y188" s="188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189"/>
      <c r="BG188" s="189"/>
      <c r="BH188" s="47"/>
      <c r="BI188" s="47"/>
      <c r="BJ188" s="47"/>
      <c r="BK188" s="47"/>
      <c r="BL188" s="47"/>
      <c r="BM188" s="47"/>
      <c r="BN188" s="47"/>
      <c r="BO188" s="190"/>
      <c r="BP188" s="189"/>
      <c r="BQ188" s="189"/>
      <c r="BR188" s="189"/>
      <c r="BS188" s="189"/>
      <c r="BT188" s="189"/>
      <c r="BU188" s="190"/>
      <c r="BV188" s="190"/>
      <c r="BW188" s="190"/>
      <c r="BX188" s="191"/>
      <c r="BY188" s="190"/>
      <c r="BZ188" s="190"/>
      <c r="CA188" s="190"/>
      <c r="CB188" s="190"/>
      <c r="CC188" s="190"/>
    </row>
    <row r="189" spans="1:81" s="2" customFormat="1">
      <c r="A189" s="65">
        <v>4</v>
      </c>
      <c r="B189" s="110" t="s">
        <v>2685</v>
      </c>
      <c r="C189" s="66" t="s">
        <v>940</v>
      </c>
      <c r="D189" s="136" t="s">
        <v>363</v>
      </c>
      <c r="E189" s="71">
        <v>18052.18</v>
      </c>
      <c r="F189" s="71"/>
      <c r="G189" s="70" t="s">
        <v>359</v>
      </c>
      <c r="H189" s="89"/>
      <c r="I189" s="69"/>
      <c r="J189" s="136"/>
      <c r="K189" s="136"/>
      <c r="L189" s="136"/>
      <c r="M189" s="136"/>
      <c r="N189" s="184"/>
      <c r="O189" s="136"/>
      <c r="P189" s="146"/>
      <c r="Q189" s="146"/>
      <c r="R189" s="146"/>
      <c r="S189" s="184"/>
      <c r="T189" s="184"/>
      <c r="U189" s="136"/>
      <c r="V189" s="184"/>
      <c r="W189" s="184"/>
      <c r="X189" s="184"/>
      <c r="Y189" s="188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189"/>
      <c r="BG189" s="189"/>
      <c r="BH189" s="47"/>
      <c r="BI189" s="47"/>
      <c r="BJ189" s="47"/>
      <c r="BK189" s="47"/>
      <c r="BL189" s="47"/>
      <c r="BM189" s="47"/>
      <c r="BN189" s="47"/>
      <c r="BO189" s="190"/>
      <c r="BP189" s="189"/>
      <c r="BQ189" s="189"/>
      <c r="BR189" s="189"/>
      <c r="BS189" s="189"/>
      <c r="BT189" s="189"/>
      <c r="BU189" s="190"/>
      <c r="BV189" s="190"/>
      <c r="BW189" s="190"/>
      <c r="BX189" s="191"/>
      <c r="BY189" s="190"/>
      <c r="BZ189" s="190"/>
      <c r="CA189" s="190"/>
      <c r="CB189" s="190"/>
      <c r="CC189" s="190"/>
    </row>
    <row r="190" spans="1:81" s="2" customFormat="1">
      <c r="A190" s="65">
        <v>5</v>
      </c>
      <c r="B190" s="110" t="s">
        <v>2686</v>
      </c>
      <c r="C190" s="66" t="s">
        <v>939</v>
      </c>
      <c r="D190" s="136" t="s">
        <v>363</v>
      </c>
      <c r="E190" s="71">
        <v>4958.8</v>
      </c>
      <c r="F190" s="71"/>
      <c r="G190" s="70" t="s">
        <v>359</v>
      </c>
      <c r="H190" s="89"/>
      <c r="I190" s="69"/>
      <c r="J190" s="136"/>
      <c r="K190" s="136"/>
      <c r="L190" s="136"/>
      <c r="M190" s="136"/>
      <c r="N190" s="184"/>
      <c r="O190" s="136"/>
      <c r="P190" s="146"/>
      <c r="Q190" s="146"/>
      <c r="R190" s="146"/>
      <c r="S190" s="184"/>
      <c r="T190" s="184"/>
      <c r="U190" s="136"/>
      <c r="V190" s="184"/>
      <c r="W190" s="184"/>
      <c r="X190" s="184"/>
      <c r="Y190" s="188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189"/>
      <c r="BG190" s="189"/>
      <c r="BH190" s="47"/>
      <c r="BI190" s="47"/>
      <c r="BJ190" s="47"/>
      <c r="BK190" s="47"/>
      <c r="BL190" s="47"/>
      <c r="BM190" s="47"/>
      <c r="BN190" s="47"/>
      <c r="BO190" s="190"/>
      <c r="BP190" s="189"/>
      <c r="BQ190" s="189"/>
      <c r="BR190" s="189"/>
      <c r="BS190" s="189"/>
      <c r="BT190" s="189"/>
      <c r="BU190" s="190"/>
      <c r="BV190" s="190"/>
      <c r="BW190" s="190"/>
      <c r="BX190" s="191"/>
      <c r="BY190" s="190"/>
      <c r="BZ190" s="190"/>
      <c r="CA190" s="190"/>
      <c r="CB190" s="190"/>
      <c r="CC190" s="190"/>
    </row>
    <row r="191" spans="1:81" s="2" customFormat="1">
      <c r="A191" s="65">
        <v>6</v>
      </c>
      <c r="B191" s="110" t="s">
        <v>2687</v>
      </c>
      <c r="C191" s="66" t="s">
        <v>939</v>
      </c>
      <c r="D191" s="136" t="s">
        <v>363</v>
      </c>
      <c r="E191" s="71">
        <v>5038.91</v>
      </c>
      <c r="F191" s="71"/>
      <c r="G191" s="70" t="s">
        <v>359</v>
      </c>
      <c r="H191" s="89"/>
      <c r="I191" s="69"/>
      <c r="J191" s="136"/>
      <c r="K191" s="136"/>
      <c r="L191" s="136"/>
      <c r="M191" s="136"/>
      <c r="N191" s="184"/>
      <c r="O191" s="136"/>
      <c r="P191" s="146"/>
      <c r="Q191" s="146"/>
      <c r="R191" s="146"/>
      <c r="S191" s="184"/>
      <c r="T191" s="184"/>
      <c r="U191" s="136"/>
      <c r="V191" s="184"/>
      <c r="W191" s="184"/>
      <c r="X191" s="184"/>
      <c r="Y191" s="188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189"/>
      <c r="BG191" s="189"/>
      <c r="BH191" s="47"/>
      <c r="BI191" s="47"/>
      <c r="BJ191" s="47"/>
      <c r="BK191" s="47"/>
      <c r="BL191" s="47"/>
      <c r="BM191" s="47"/>
      <c r="BN191" s="47"/>
      <c r="BO191" s="190"/>
      <c r="BP191" s="189"/>
      <c r="BQ191" s="189"/>
      <c r="BR191" s="189"/>
      <c r="BS191" s="189"/>
      <c r="BT191" s="189"/>
      <c r="BU191" s="190"/>
      <c r="BV191" s="190"/>
      <c r="BW191" s="190"/>
      <c r="BX191" s="191"/>
      <c r="BY191" s="190"/>
      <c r="BZ191" s="190"/>
      <c r="CA191" s="190"/>
      <c r="CB191" s="190"/>
      <c r="CC191" s="190"/>
    </row>
    <row r="192" spans="1:81" s="2" customFormat="1">
      <c r="A192" s="65">
        <v>7</v>
      </c>
      <c r="B192" s="111" t="s">
        <v>2688</v>
      </c>
      <c r="C192" s="81" t="s">
        <v>939</v>
      </c>
      <c r="D192" s="136" t="s">
        <v>363</v>
      </c>
      <c r="E192" s="71">
        <v>6000</v>
      </c>
      <c r="F192" s="71"/>
      <c r="G192" s="70" t="s">
        <v>376</v>
      </c>
      <c r="H192" s="89"/>
      <c r="I192" s="69"/>
      <c r="J192" s="136"/>
      <c r="K192" s="136"/>
      <c r="L192" s="136"/>
      <c r="M192" s="136"/>
      <c r="N192" s="184"/>
      <c r="O192" s="136"/>
      <c r="P192" s="146"/>
      <c r="Q192" s="146"/>
      <c r="R192" s="146"/>
      <c r="S192" s="184"/>
      <c r="T192" s="184"/>
      <c r="U192" s="136"/>
      <c r="V192" s="184"/>
      <c r="W192" s="184"/>
      <c r="X192" s="184"/>
      <c r="Y192" s="188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189"/>
      <c r="BG192" s="189"/>
      <c r="BH192" s="47"/>
      <c r="BI192" s="47"/>
      <c r="BJ192" s="47"/>
      <c r="BK192" s="47"/>
      <c r="BL192" s="47"/>
      <c r="BM192" s="47"/>
      <c r="BN192" s="47"/>
      <c r="BO192" s="190"/>
      <c r="BP192" s="189"/>
      <c r="BQ192" s="189"/>
      <c r="BR192" s="189"/>
      <c r="BS192" s="189"/>
      <c r="BT192" s="189"/>
      <c r="BU192" s="190"/>
      <c r="BV192" s="190"/>
      <c r="BW192" s="190"/>
      <c r="BX192" s="191"/>
      <c r="BY192" s="190"/>
      <c r="BZ192" s="190"/>
      <c r="CA192" s="190"/>
      <c r="CB192" s="190"/>
      <c r="CC192" s="190"/>
    </row>
    <row r="193" spans="1:81" s="2" customFormat="1">
      <c r="A193" s="65">
        <v>8</v>
      </c>
      <c r="B193" s="111" t="s">
        <v>2689</v>
      </c>
      <c r="C193" s="81" t="s">
        <v>939</v>
      </c>
      <c r="D193" s="136" t="s">
        <v>363</v>
      </c>
      <c r="E193" s="71">
        <v>13079.37</v>
      </c>
      <c r="F193" s="71"/>
      <c r="G193" s="70" t="s">
        <v>359</v>
      </c>
      <c r="H193" s="89"/>
      <c r="I193" s="69">
        <v>2012</v>
      </c>
      <c r="J193" s="136"/>
      <c r="K193" s="136"/>
      <c r="L193" s="136"/>
      <c r="M193" s="136"/>
      <c r="N193" s="184"/>
      <c r="O193" s="136"/>
      <c r="P193" s="146"/>
      <c r="Q193" s="146"/>
      <c r="R193" s="146"/>
      <c r="S193" s="184"/>
      <c r="T193" s="184"/>
      <c r="U193" s="136"/>
      <c r="V193" s="184"/>
      <c r="W193" s="184"/>
      <c r="X193" s="184"/>
      <c r="Y193" s="188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189"/>
      <c r="BG193" s="189"/>
      <c r="BH193" s="47"/>
      <c r="BI193" s="47"/>
      <c r="BJ193" s="47"/>
      <c r="BK193" s="47"/>
      <c r="BL193" s="47"/>
      <c r="BM193" s="47"/>
      <c r="BN193" s="47"/>
      <c r="BO193" s="190"/>
      <c r="BP193" s="189"/>
      <c r="BQ193" s="189"/>
      <c r="BR193" s="189"/>
      <c r="BS193" s="189"/>
      <c r="BT193" s="189"/>
      <c r="BU193" s="190"/>
      <c r="BV193" s="190"/>
      <c r="BW193" s="190"/>
      <c r="BX193" s="191"/>
      <c r="BY193" s="190"/>
      <c r="BZ193" s="190"/>
      <c r="CA193" s="190"/>
      <c r="CB193" s="190"/>
      <c r="CC193" s="190"/>
    </row>
    <row r="194" spans="1:81">
      <c r="A194" s="65">
        <v>9</v>
      </c>
      <c r="B194" s="117" t="s">
        <v>362</v>
      </c>
      <c r="C194" s="77" t="s">
        <v>939</v>
      </c>
      <c r="D194" s="136" t="s">
        <v>360</v>
      </c>
      <c r="E194" s="71">
        <v>384521.26</v>
      </c>
      <c r="F194" s="71"/>
      <c r="G194" s="13" t="s">
        <v>359</v>
      </c>
      <c r="H194" s="77"/>
      <c r="I194" s="77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</row>
    <row r="195" spans="1:81" s="2" customFormat="1">
      <c r="A195" s="78" t="s">
        <v>938</v>
      </c>
      <c r="B195" s="53" t="s">
        <v>19</v>
      </c>
      <c r="C195" s="53"/>
      <c r="D195" s="115"/>
      <c r="E195" s="73"/>
      <c r="F195" s="73"/>
      <c r="G195" s="53"/>
      <c r="H195" s="53"/>
      <c r="I195" s="53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92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</row>
    <row r="196" spans="1:81">
      <c r="A196" s="65">
        <v>1</v>
      </c>
      <c r="B196" s="116" t="s">
        <v>362</v>
      </c>
      <c r="C196" s="77"/>
      <c r="D196" s="136" t="s">
        <v>360</v>
      </c>
      <c r="E196" s="71">
        <v>70065.67</v>
      </c>
      <c r="F196" s="71"/>
      <c r="G196" s="13" t="s">
        <v>359</v>
      </c>
      <c r="H196" s="77"/>
      <c r="I196" s="77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</row>
    <row r="197" spans="1:81" s="2" customFormat="1">
      <c r="A197" s="78" t="s">
        <v>937</v>
      </c>
      <c r="B197" s="53" t="s">
        <v>20</v>
      </c>
      <c r="C197" s="53"/>
      <c r="D197" s="115"/>
      <c r="E197" s="73"/>
      <c r="F197" s="73"/>
      <c r="G197" s="53"/>
      <c r="H197" s="53"/>
      <c r="I197" s="53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92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</row>
    <row r="198" spans="1:81">
      <c r="A198" s="65">
        <v>1</v>
      </c>
      <c r="B198" s="116" t="s">
        <v>362</v>
      </c>
      <c r="C198" s="77"/>
      <c r="D198" s="136" t="s">
        <v>360</v>
      </c>
      <c r="E198" s="71">
        <v>119742.39999999999</v>
      </c>
      <c r="F198" s="71"/>
      <c r="G198" s="13" t="s">
        <v>359</v>
      </c>
      <c r="H198" s="77"/>
      <c r="I198" s="77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</row>
    <row r="199" spans="1:81" s="2" customFormat="1">
      <c r="A199" s="78" t="s">
        <v>936</v>
      </c>
      <c r="B199" s="53" t="s">
        <v>21</v>
      </c>
      <c r="C199" s="53"/>
      <c r="D199" s="115"/>
      <c r="E199" s="73"/>
      <c r="F199" s="73"/>
      <c r="G199" s="53"/>
      <c r="H199" s="53"/>
      <c r="I199" s="53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92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</row>
    <row r="200" spans="1:81">
      <c r="A200" s="65">
        <v>1</v>
      </c>
      <c r="B200" s="116" t="s">
        <v>362</v>
      </c>
      <c r="C200" s="77"/>
      <c r="D200" s="136" t="s">
        <v>360</v>
      </c>
      <c r="E200" s="71">
        <v>32776</v>
      </c>
      <c r="F200" s="71"/>
      <c r="G200" s="13" t="s">
        <v>359</v>
      </c>
      <c r="H200" s="77"/>
      <c r="I200" s="77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</row>
    <row r="203" spans="1:81">
      <c r="A203" s="57">
        <v>5</v>
      </c>
      <c r="B203" s="45" t="s">
        <v>182</v>
      </c>
      <c r="C203" s="58"/>
      <c r="D203" s="47"/>
    </row>
    <row r="204" spans="1:81" s="21" customFormat="1" ht="15" customHeight="1">
      <c r="A204" s="229" t="s">
        <v>0</v>
      </c>
      <c r="B204" s="229" t="s">
        <v>385</v>
      </c>
      <c r="C204" s="229" t="s">
        <v>384</v>
      </c>
      <c r="D204" s="237" t="s">
        <v>383</v>
      </c>
      <c r="E204" s="227" t="s">
        <v>2696</v>
      </c>
      <c r="F204" s="227" t="s">
        <v>2695</v>
      </c>
      <c r="G204" s="229" t="s">
        <v>381</v>
      </c>
      <c r="H204" s="229" t="s">
        <v>380</v>
      </c>
      <c r="I204" s="229" t="s">
        <v>2230</v>
      </c>
      <c r="J204" s="229" t="s">
        <v>2229</v>
      </c>
      <c r="K204" s="229"/>
      <c r="L204" s="229"/>
      <c r="M204" s="229"/>
      <c r="N204" s="229" t="s">
        <v>2228</v>
      </c>
      <c r="O204" s="229" t="s">
        <v>2227</v>
      </c>
      <c r="P204" s="229" t="s">
        <v>2648</v>
      </c>
      <c r="Q204" s="229" t="s">
        <v>2226</v>
      </c>
      <c r="R204" s="229"/>
      <c r="S204" s="229"/>
      <c r="T204" s="229"/>
      <c r="U204" s="229" t="s">
        <v>2225</v>
      </c>
      <c r="V204" s="229" t="s">
        <v>2224</v>
      </c>
      <c r="W204" s="229" t="s">
        <v>2223</v>
      </c>
      <c r="X204" s="229" t="s">
        <v>2222</v>
      </c>
      <c r="Y204" s="229" t="s">
        <v>2197</v>
      </c>
      <c r="Z204" s="224" t="s">
        <v>2221</v>
      </c>
      <c r="AA204" s="224" t="s">
        <v>2220</v>
      </c>
      <c r="AB204" s="224"/>
      <c r="AC204" s="224"/>
      <c r="AD204" s="224"/>
      <c r="AE204" s="224"/>
      <c r="AF204" s="224"/>
      <c r="AG204" s="224" t="s">
        <v>2219</v>
      </c>
      <c r="AH204" s="224"/>
      <c r="AI204" s="224"/>
      <c r="AJ204" s="224" t="s">
        <v>2218</v>
      </c>
      <c r="AK204" s="224"/>
      <c r="AL204" s="224" t="s">
        <v>2217</v>
      </c>
      <c r="AM204" s="224"/>
      <c r="AN204" s="224" t="s">
        <v>2216</v>
      </c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5" t="s">
        <v>2215</v>
      </c>
      <c r="BA204" s="225"/>
      <c r="BB204" s="225"/>
      <c r="BC204" s="225"/>
      <c r="BD204" s="225"/>
      <c r="BE204" s="225"/>
      <c r="BF204" s="225"/>
      <c r="BG204" s="225"/>
      <c r="BH204" s="225"/>
      <c r="BI204" s="225"/>
      <c r="BJ204" s="225"/>
      <c r="BK204" s="225"/>
      <c r="BL204" s="225"/>
      <c r="BM204" s="225"/>
      <c r="BN204" s="226" t="s">
        <v>2214</v>
      </c>
      <c r="BO204" s="226"/>
      <c r="BP204" s="226"/>
      <c r="BQ204" s="226"/>
      <c r="BR204" s="226"/>
      <c r="BS204" s="226"/>
      <c r="BT204" s="226"/>
      <c r="BU204" s="226"/>
      <c r="BV204" s="226"/>
      <c r="BW204" s="226"/>
      <c r="BX204" s="226"/>
      <c r="BY204" s="226"/>
      <c r="BZ204" s="226"/>
      <c r="CA204" s="226"/>
      <c r="CB204" s="226"/>
      <c r="CC204" s="226"/>
    </row>
    <row r="205" spans="1:81" s="3" customFormat="1" ht="75.75" thickBot="1">
      <c r="A205" s="230"/>
      <c r="B205" s="230"/>
      <c r="C205" s="230"/>
      <c r="D205" s="238"/>
      <c r="E205" s="228"/>
      <c r="F205" s="228"/>
      <c r="G205" s="230"/>
      <c r="H205" s="230"/>
      <c r="I205" s="230"/>
      <c r="J205" s="49" t="s">
        <v>2213</v>
      </c>
      <c r="K205" s="49" t="s">
        <v>2212</v>
      </c>
      <c r="L205" s="49" t="s">
        <v>2211</v>
      </c>
      <c r="M205" s="49" t="s">
        <v>2210</v>
      </c>
      <c r="N205" s="230"/>
      <c r="O205" s="230"/>
      <c r="P205" s="230"/>
      <c r="Q205" s="49" t="s">
        <v>2209</v>
      </c>
      <c r="R205" s="49" t="s">
        <v>2208</v>
      </c>
      <c r="S205" s="49" t="s">
        <v>2207</v>
      </c>
      <c r="T205" s="49" t="s">
        <v>2206</v>
      </c>
      <c r="U205" s="230"/>
      <c r="V205" s="230"/>
      <c r="W205" s="230"/>
      <c r="X205" s="230"/>
      <c r="Y205" s="230"/>
      <c r="Z205" s="231"/>
      <c r="AA205" s="50" t="s">
        <v>2205</v>
      </c>
      <c r="AB205" s="50" t="s">
        <v>2204</v>
      </c>
      <c r="AC205" s="50" t="s">
        <v>2203</v>
      </c>
      <c r="AD205" s="50" t="s">
        <v>2202</v>
      </c>
      <c r="AE205" s="50" t="s">
        <v>2201</v>
      </c>
      <c r="AF205" s="50" t="s">
        <v>2197</v>
      </c>
      <c r="AG205" s="50" t="s">
        <v>2200</v>
      </c>
      <c r="AH205" s="50" t="s">
        <v>2199</v>
      </c>
      <c r="AI205" s="50" t="s">
        <v>2197</v>
      </c>
      <c r="AJ205" s="50" t="s">
        <v>2198</v>
      </c>
      <c r="AK205" s="50" t="s">
        <v>2197</v>
      </c>
      <c r="AL205" s="50" t="s">
        <v>2196</v>
      </c>
      <c r="AM205" s="50" t="s">
        <v>2195</v>
      </c>
      <c r="AN205" s="50" t="s">
        <v>2194</v>
      </c>
      <c r="AO205" s="50" t="s">
        <v>2193</v>
      </c>
      <c r="AP205" s="50" t="s">
        <v>2192</v>
      </c>
      <c r="AQ205" s="50" t="s">
        <v>2191</v>
      </c>
      <c r="AR205" s="50" t="s">
        <v>2190</v>
      </c>
      <c r="AS205" s="50" t="s">
        <v>2189</v>
      </c>
      <c r="AT205" s="50" t="s">
        <v>2188</v>
      </c>
      <c r="AU205" s="50" t="s">
        <v>2187</v>
      </c>
      <c r="AV205" s="50" t="s">
        <v>2186</v>
      </c>
      <c r="AW205" s="50" t="s">
        <v>2185</v>
      </c>
      <c r="AX205" s="50" t="s">
        <v>2184</v>
      </c>
      <c r="AY205" s="50" t="s">
        <v>2183</v>
      </c>
      <c r="AZ205" s="51" t="s">
        <v>2182</v>
      </c>
      <c r="BA205" s="51" t="s">
        <v>2181</v>
      </c>
      <c r="BB205" s="51" t="s">
        <v>2180</v>
      </c>
      <c r="BC205" s="51" t="s">
        <v>2179</v>
      </c>
      <c r="BD205" s="51" t="s">
        <v>2178</v>
      </c>
      <c r="BE205" s="51" t="s">
        <v>2177</v>
      </c>
      <c r="BF205" s="51" t="s">
        <v>2649</v>
      </c>
      <c r="BG205" s="51" t="s">
        <v>2650</v>
      </c>
      <c r="BH205" s="51" t="s">
        <v>2176</v>
      </c>
      <c r="BI205" s="51" t="s">
        <v>2175</v>
      </c>
      <c r="BJ205" s="51" t="s">
        <v>2174</v>
      </c>
      <c r="BK205" s="51" t="s">
        <v>2173</v>
      </c>
      <c r="BL205" s="51" t="s">
        <v>2172</v>
      </c>
      <c r="BM205" s="51" t="s">
        <v>2162</v>
      </c>
      <c r="BN205" s="52" t="s">
        <v>2171</v>
      </c>
      <c r="BO205" s="52" t="s">
        <v>2170</v>
      </c>
      <c r="BP205" s="52" t="s">
        <v>2651</v>
      </c>
      <c r="BQ205" s="52" t="s">
        <v>2652</v>
      </c>
      <c r="BR205" s="52" t="s">
        <v>2653</v>
      </c>
      <c r="BS205" s="52" t="s">
        <v>2654</v>
      </c>
      <c r="BT205" s="52" t="s">
        <v>2655</v>
      </c>
      <c r="BU205" s="52" t="s">
        <v>2169</v>
      </c>
      <c r="BV205" s="52" t="s">
        <v>2168</v>
      </c>
      <c r="BW205" s="52" t="s">
        <v>2167</v>
      </c>
      <c r="BX205" s="52" t="s">
        <v>2656</v>
      </c>
      <c r="BY205" s="52" t="s">
        <v>2166</v>
      </c>
      <c r="BZ205" s="52" t="s">
        <v>2165</v>
      </c>
      <c r="CA205" s="52" t="s">
        <v>2164</v>
      </c>
      <c r="CB205" s="52" t="s">
        <v>2163</v>
      </c>
      <c r="CC205" s="52" t="s">
        <v>2162</v>
      </c>
    </row>
    <row r="206" spans="1:81" s="2" customFormat="1" ht="135.75" thickTop="1">
      <c r="A206" s="65">
        <v>1</v>
      </c>
      <c r="B206" s="111" t="s">
        <v>935</v>
      </c>
      <c r="C206" s="81" t="s">
        <v>932</v>
      </c>
      <c r="D206" s="135" t="s">
        <v>374</v>
      </c>
      <c r="E206" s="71">
        <v>21720000</v>
      </c>
      <c r="F206" s="71">
        <v>6000</v>
      </c>
      <c r="G206" s="70" t="s">
        <v>376</v>
      </c>
      <c r="H206" s="89">
        <v>3620</v>
      </c>
      <c r="I206" s="69">
        <v>1974</v>
      </c>
      <c r="J206" s="136" t="s">
        <v>2614</v>
      </c>
      <c r="K206" s="136" t="s">
        <v>2380</v>
      </c>
      <c r="L206" s="136" t="s">
        <v>2613</v>
      </c>
      <c r="M206" s="136" t="s">
        <v>2160</v>
      </c>
      <c r="N206" s="184" t="s">
        <v>198</v>
      </c>
      <c r="O206" s="136" t="s">
        <v>2612</v>
      </c>
      <c r="P206" s="146" t="s">
        <v>2136</v>
      </c>
      <c r="Q206" s="146">
        <v>4</v>
      </c>
      <c r="R206" s="146">
        <v>1</v>
      </c>
      <c r="S206" s="184" t="s">
        <v>198</v>
      </c>
      <c r="T206" s="184" t="s">
        <v>2134</v>
      </c>
      <c r="U206" s="136" t="s">
        <v>2611</v>
      </c>
      <c r="V206" s="184" t="s">
        <v>2134</v>
      </c>
      <c r="W206" s="184" t="s">
        <v>2134</v>
      </c>
      <c r="X206" s="184" t="s">
        <v>2134</v>
      </c>
      <c r="Y206" s="188"/>
      <c r="Z206" s="184" t="s">
        <v>198</v>
      </c>
      <c r="AA206" s="184" t="s">
        <v>2134</v>
      </c>
      <c r="AB206" s="184"/>
      <c r="AC206" s="184"/>
      <c r="AD206" s="184"/>
      <c r="AE206" s="184" t="s">
        <v>198</v>
      </c>
      <c r="AF206" s="184"/>
      <c r="AG206" s="184" t="s">
        <v>198</v>
      </c>
      <c r="AH206" s="184"/>
      <c r="AI206" s="184"/>
      <c r="AJ206" s="184" t="s">
        <v>36</v>
      </c>
      <c r="AK206" s="184"/>
      <c r="AL206" s="184" t="s">
        <v>2526</v>
      </c>
      <c r="AM206" s="184"/>
      <c r="AN206" s="184" t="s">
        <v>36</v>
      </c>
      <c r="AO206" s="184" t="s">
        <v>36</v>
      </c>
      <c r="AP206" s="184" t="s">
        <v>36</v>
      </c>
      <c r="AQ206" s="184" t="s">
        <v>2134</v>
      </c>
      <c r="AR206" s="184" t="s">
        <v>2134</v>
      </c>
      <c r="AS206" s="184" t="s">
        <v>2134</v>
      </c>
      <c r="AT206" s="184" t="s">
        <v>2134</v>
      </c>
      <c r="AU206" s="184" t="s">
        <v>198</v>
      </c>
      <c r="AV206" s="184" t="s">
        <v>198</v>
      </c>
      <c r="AW206" s="184" t="s">
        <v>198</v>
      </c>
      <c r="AX206" s="184" t="s">
        <v>198</v>
      </c>
      <c r="AY206" s="184" t="s">
        <v>2277</v>
      </c>
      <c r="AZ206" s="184" t="s">
        <v>2134</v>
      </c>
      <c r="BA206" s="184" t="s">
        <v>2134</v>
      </c>
      <c r="BB206" s="184" t="s">
        <v>2134</v>
      </c>
      <c r="BC206" s="184" t="s">
        <v>198</v>
      </c>
      <c r="BD206" s="184" t="s">
        <v>198</v>
      </c>
      <c r="BE206" s="184" t="s">
        <v>2610</v>
      </c>
      <c r="BF206" s="136" t="s">
        <v>2146</v>
      </c>
      <c r="BG206" s="136" t="s">
        <v>198</v>
      </c>
      <c r="BH206" s="184" t="s">
        <v>198</v>
      </c>
      <c r="BI206" s="184" t="s">
        <v>198</v>
      </c>
      <c r="BJ206" s="184" t="s">
        <v>2609</v>
      </c>
      <c r="BK206" s="184" t="s">
        <v>2134</v>
      </c>
      <c r="BL206" s="184" t="s">
        <v>2134</v>
      </c>
      <c r="BM206" s="184"/>
      <c r="BN206" s="184" t="s">
        <v>2134</v>
      </c>
      <c r="BO206" s="188" t="s">
        <v>2134</v>
      </c>
      <c r="BP206" s="136" t="s">
        <v>643</v>
      </c>
      <c r="BQ206" s="136" t="s">
        <v>2137</v>
      </c>
      <c r="BR206" s="136" t="s">
        <v>2339</v>
      </c>
      <c r="BS206" s="136" t="s">
        <v>2115</v>
      </c>
      <c r="BT206" s="136" t="s">
        <v>2137</v>
      </c>
      <c r="BU206" s="188" t="s">
        <v>2427</v>
      </c>
      <c r="BV206" s="188" t="s">
        <v>198</v>
      </c>
      <c r="BW206" s="188" t="s">
        <v>198</v>
      </c>
      <c r="BX206" s="146" t="s">
        <v>2142</v>
      </c>
      <c r="BY206" s="188" t="s">
        <v>2134</v>
      </c>
      <c r="BZ206" s="188" t="s">
        <v>2435</v>
      </c>
      <c r="CA206" s="188" t="s">
        <v>2134</v>
      </c>
      <c r="CB206" s="188" t="s">
        <v>2134</v>
      </c>
      <c r="CC206" s="188"/>
    </row>
    <row r="207" spans="1:81" s="2" customFormat="1">
      <c r="A207" s="65">
        <v>2</v>
      </c>
      <c r="B207" s="111" t="s">
        <v>934</v>
      </c>
      <c r="C207" s="81" t="s">
        <v>932</v>
      </c>
      <c r="D207" s="136" t="s">
        <v>363</v>
      </c>
      <c r="E207" s="71">
        <v>51251</v>
      </c>
      <c r="F207" s="71"/>
      <c r="G207" s="70" t="s">
        <v>359</v>
      </c>
      <c r="H207" s="89"/>
      <c r="I207" s="69">
        <v>1997</v>
      </c>
      <c r="J207" s="136"/>
      <c r="K207" s="136"/>
      <c r="L207" s="136"/>
      <c r="M207" s="136"/>
      <c r="N207" s="184"/>
      <c r="O207" s="136"/>
      <c r="P207" s="146"/>
      <c r="Q207" s="146"/>
      <c r="R207" s="146"/>
      <c r="S207" s="184"/>
      <c r="T207" s="184"/>
      <c r="U207" s="136"/>
      <c r="V207" s="184"/>
      <c r="W207" s="184"/>
      <c r="X207" s="184"/>
      <c r="Y207" s="188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189"/>
      <c r="BG207" s="189"/>
      <c r="BH207" s="47"/>
      <c r="BI207" s="47"/>
      <c r="BJ207" s="47"/>
      <c r="BK207" s="47"/>
      <c r="BL207" s="47"/>
      <c r="BM207" s="47"/>
      <c r="BN207" s="47"/>
      <c r="BO207" s="190"/>
      <c r="BP207" s="189"/>
      <c r="BQ207" s="189"/>
      <c r="BR207" s="189"/>
      <c r="BS207" s="189"/>
      <c r="BT207" s="189"/>
      <c r="BU207" s="190"/>
      <c r="BV207" s="190"/>
      <c r="BW207" s="190"/>
      <c r="BX207" s="191"/>
      <c r="BY207" s="190"/>
      <c r="BZ207" s="190"/>
      <c r="CA207" s="190"/>
      <c r="CB207" s="190"/>
      <c r="CC207" s="190"/>
    </row>
    <row r="208" spans="1:81" s="2" customFormat="1">
      <c r="A208" s="65">
        <v>3</v>
      </c>
      <c r="B208" s="111" t="s">
        <v>478</v>
      </c>
      <c r="C208" s="81" t="s">
        <v>932</v>
      </c>
      <c r="D208" s="136" t="s">
        <v>363</v>
      </c>
      <c r="E208" s="71">
        <v>138816.23000000001</v>
      </c>
      <c r="F208" s="71"/>
      <c r="G208" s="70" t="s">
        <v>359</v>
      </c>
      <c r="H208" s="89"/>
      <c r="I208" s="69"/>
      <c r="J208" s="136"/>
      <c r="K208" s="136"/>
      <c r="L208" s="136"/>
      <c r="M208" s="136"/>
      <c r="N208" s="184"/>
      <c r="O208" s="136"/>
      <c r="P208" s="146"/>
      <c r="Q208" s="146"/>
      <c r="R208" s="146"/>
      <c r="S208" s="184"/>
      <c r="T208" s="184"/>
      <c r="U208" s="136"/>
      <c r="V208" s="184"/>
      <c r="W208" s="184"/>
      <c r="X208" s="184"/>
      <c r="Y208" s="188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189"/>
      <c r="BG208" s="189"/>
      <c r="BH208" s="47"/>
      <c r="BI208" s="47"/>
      <c r="BJ208" s="47"/>
      <c r="BK208" s="47"/>
      <c r="BL208" s="47"/>
      <c r="BM208" s="47"/>
      <c r="BN208" s="47"/>
      <c r="BO208" s="190"/>
      <c r="BP208" s="189"/>
      <c r="BQ208" s="189"/>
      <c r="BR208" s="189"/>
      <c r="BS208" s="189"/>
      <c r="BT208" s="189"/>
      <c r="BU208" s="190"/>
      <c r="BV208" s="190"/>
      <c r="BW208" s="190"/>
      <c r="BX208" s="191"/>
      <c r="BY208" s="190"/>
      <c r="BZ208" s="190"/>
      <c r="CA208" s="190"/>
      <c r="CB208" s="190"/>
      <c r="CC208" s="190"/>
    </row>
    <row r="209" spans="1:81">
      <c r="A209" s="65">
        <v>4</v>
      </c>
      <c r="B209" s="117" t="s">
        <v>362</v>
      </c>
      <c r="C209" s="81" t="s">
        <v>932</v>
      </c>
      <c r="D209" s="136" t="s">
        <v>360</v>
      </c>
      <c r="E209" s="71">
        <v>823042.6399999999</v>
      </c>
      <c r="F209" s="71"/>
      <c r="G209" s="13" t="s">
        <v>359</v>
      </c>
      <c r="H209" s="77"/>
      <c r="I209" s="77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</row>
    <row r="210" spans="1:81">
      <c r="A210" s="65">
        <v>5</v>
      </c>
      <c r="B210" s="116" t="s">
        <v>933</v>
      </c>
      <c r="C210" s="66" t="s">
        <v>932</v>
      </c>
      <c r="D210" s="136" t="s">
        <v>360</v>
      </c>
      <c r="E210" s="71">
        <v>292442.40000000002</v>
      </c>
      <c r="F210" s="71"/>
      <c r="G210" s="13" t="s">
        <v>359</v>
      </c>
      <c r="H210" s="77"/>
      <c r="I210" s="13">
        <v>2016</v>
      </c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</row>
    <row r="213" spans="1:81">
      <c r="A213" s="57">
        <v>6</v>
      </c>
      <c r="B213" s="45" t="s">
        <v>180</v>
      </c>
      <c r="C213" s="58"/>
      <c r="D213" s="47"/>
    </row>
    <row r="214" spans="1:81" s="21" customFormat="1" ht="15" customHeight="1">
      <c r="A214" s="229" t="s">
        <v>0</v>
      </c>
      <c r="B214" s="229" t="s">
        <v>385</v>
      </c>
      <c r="C214" s="229" t="s">
        <v>384</v>
      </c>
      <c r="D214" s="237" t="s">
        <v>383</v>
      </c>
      <c r="E214" s="227" t="s">
        <v>2696</v>
      </c>
      <c r="F214" s="227" t="s">
        <v>2695</v>
      </c>
      <c r="G214" s="229" t="s">
        <v>381</v>
      </c>
      <c r="H214" s="229" t="s">
        <v>380</v>
      </c>
      <c r="I214" s="229" t="s">
        <v>2230</v>
      </c>
      <c r="J214" s="229" t="s">
        <v>2229</v>
      </c>
      <c r="K214" s="229"/>
      <c r="L214" s="229"/>
      <c r="M214" s="229"/>
      <c r="N214" s="229" t="s">
        <v>2228</v>
      </c>
      <c r="O214" s="229" t="s">
        <v>2227</v>
      </c>
      <c r="P214" s="229" t="s">
        <v>2648</v>
      </c>
      <c r="Q214" s="229" t="s">
        <v>2226</v>
      </c>
      <c r="R214" s="229"/>
      <c r="S214" s="229"/>
      <c r="T214" s="229"/>
      <c r="U214" s="229" t="s">
        <v>2225</v>
      </c>
      <c r="V214" s="229" t="s">
        <v>2224</v>
      </c>
      <c r="W214" s="229" t="s">
        <v>2223</v>
      </c>
      <c r="X214" s="229" t="s">
        <v>2222</v>
      </c>
      <c r="Y214" s="229" t="s">
        <v>2197</v>
      </c>
      <c r="Z214" s="224" t="s">
        <v>2221</v>
      </c>
      <c r="AA214" s="224" t="s">
        <v>2220</v>
      </c>
      <c r="AB214" s="224"/>
      <c r="AC214" s="224"/>
      <c r="AD214" s="224"/>
      <c r="AE214" s="224"/>
      <c r="AF214" s="224"/>
      <c r="AG214" s="224" t="s">
        <v>2219</v>
      </c>
      <c r="AH214" s="224"/>
      <c r="AI214" s="224"/>
      <c r="AJ214" s="224" t="s">
        <v>2218</v>
      </c>
      <c r="AK214" s="224"/>
      <c r="AL214" s="224" t="s">
        <v>2217</v>
      </c>
      <c r="AM214" s="224"/>
      <c r="AN214" s="224" t="s">
        <v>2216</v>
      </c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5" t="s">
        <v>2215</v>
      </c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6" t="s">
        <v>2214</v>
      </c>
      <c r="BO214" s="226"/>
      <c r="BP214" s="226"/>
      <c r="BQ214" s="226"/>
      <c r="BR214" s="226"/>
      <c r="BS214" s="226"/>
      <c r="BT214" s="226"/>
      <c r="BU214" s="226"/>
      <c r="BV214" s="226"/>
      <c r="BW214" s="226"/>
      <c r="BX214" s="226"/>
      <c r="BY214" s="226"/>
      <c r="BZ214" s="226"/>
      <c r="CA214" s="226"/>
      <c r="CB214" s="226"/>
      <c r="CC214" s="226"/>
    </row>
    <row r="215" spans="1:81" s="3" customFormat="1" ht="75.75" thickBot="1">
      <c r="A215" s="230"/>
      <c r="B215" s="230"/>
      <c r="C215" s="230"/>
      <c r="D215" s="238"/>
      <c r="E215" s="228"/>
      <c r="F215" s="228"/>
      <c r="G215" s="230"/>
      <c r="H215" s="230"/>
      <c r="I215" s="230"/>
      <c r="J215" s="49" t="s">
        <v>2213</v>
      </c>
      <c r="K215" s="49" t="s">
        <v>2212</v>
      </c>
      <c r="L215" s="49" t="s">
        <v>2211</v>
      </c>
      <c r="M215" s="49" t="s">
        <v>2210</v>
      </c>
      <c r="N215" s="230"/>
      <c r="O215" s="230"/>
      <c r="P215" s="230"/>
      <c r="Q215" s="49" t="s">
        <v>2209</v>
      </c>
      <c r="R215" s="49" t="s">
        <v>2208</v>
      </c>
      <c r="S215" s="49" t="s">
        <v>2207</v>
      </c>
      <c r="T215" s="49" t="s">
        <v>2206</v>
      </c>
      <c r="U215" s="230"/>
      <c r="V215" s="230"/>
      <c r="W215" s="230"/>
      <c r="X215" s="230"/>
      <c r="Y215" s="230"/>
      <c r="Z215" s="231"/>
      <c r="AA215" s="50" t="s">
        <v>2205</v>
      </c>
      <c r="AB215" s="50" t="s">
        <v>2204</v>
      </c>
      <c r="AC215" s="50" t="s">
        <v>2203</v>
      </c>
      <c r="AD215" s="50" t="s">
        <v>2202</v>
      </c>
      <c r="AE215" s="50" t="s">
        <v>2201</v>
      </c>
      <c r="AF215" s="50" t="s">
        <v>2197</v>
      </c>
      <c r="AG215" s="50" t="s">
        <v>2200</v>
      </c>
      <c r="AH215" s="50" t="s">
        <v>2199</v>
      </c>
      <c r="AI215" s="50" t="s">
        <v>2197</v>
      </c>
      <c r="AJ215" s="50" t="s">
        <v>2198</v>
      </c>
      <c r="AK215" s="50" t="s">
        <v>2197</v>
      </c>
      <c r="AL215" s="50" t="s">
        <v>2196</v>
      </c>
      <c r="AM215" s="50" t="s">
        <v>2195</v>
      </c>
      <c r="AN215" s="50" t="s">
        <v>2194</v>
      </c>
      <c r="AO215" s="50" t="s">
        <v>2193</v>
      </c>
      <c r="AP215" s="50" t="s">
        <v>2192</v>
      </c>
      <c r="AQ215" s="50" t="s">
        <v>2191</v>
      </c>
      <c r="AR215" s="50" t="s">
        <v>2190</v>
      </c>
      <c r="AS215" s="50" t="s">
        <v>2189</v>
      </c>
      <c r="AT215" s="50" t="s">
        <v>2188</v>
      </c>
      <c r="AU215" s="50" t="s">
        <v>2187</v>
      </c>
      <c r="AV215" s="50" t="s">
        <v>2186</v>
      </c>
      <c r="AW215" s="50" t="s">
        <v>2185</v>
      </c>
      <c r="AX215" s="50" t="s">
        <v>2184</v>
      </c>
      <c r="AY215" s="50" t="s">
        <v>2183</v>
      </c>
      <c r="AZ215" s="51" t="s">
        <v>2182</v>
      </c>
      <c r="BA215" s="51" t="s">
        <v>2181</v>
      </c>
      <c r="BB215" s="51" t="s">
        <v>2180</v>
      </c>
      <c r="BC215" s="51" t="s">
        <v>2179</v>
      </c>
      <c r="BD215" s="51" t="s">
        <v>2178</v>
      </c>
      <c r="BE215" s="51" t="s">
        <v>2177</v>
      </c>
      <c r="BF215" s="51" t="s">
        <v>2649</v>
      </c>
      <c r="BG215" s="51" t="s">
        <v>2650</v>
      </c>
      <c r="BH215" s="51" t="s">
        <v>2176</v>
      </c>
      <c r="BI215" s="51" t="s">
        <v>2175</v>
      </c>
      <c r="BJ215" s="51" t="s">
        <v>2174</v>
      </c>
      <c r="BK215" s="51" t="s">
        <v>2173</v>
      </c>
      <c r="BL215" s="51" t="s">
        <v>2172</v>
      </c>
      <c r="BM215" s="51" t="s">
        <v>2162</v>
      </c>
      <c r="BN215" s="52" t="s">
        <v>2171</v>
      </c>
      <c r="BO215" s="52" t="s">
        <v>2170</v>
      </c>
      <c r="BP215" s="52" t="s">
        <v>2651</v>
      </c>
      <c r="BQ215" s="52" t="s">
        <v>2652</v>
      </c>
      <c r="BR215" s="52" t="s">
        <v>2653</v>
      </c>
      <c r="BS215" s="52" t="s">
        <v>2654</v>
      </c>
      <c r="BT215" s="52" t="s">
        <v>2655</v>
      </c>
      <c r="BU215" s="52" t="s">
        <v>2169</v>
      </c>
      <c r="BV215" s="52" t="s">
        <v>2168</v>
      </c>
      <c r="BW215" s="52" t="s">
        <v>2167</v>
      </c>
      <c r="BX215" s="52" t="s">
        <v>2656</v>
      </c>
      <c r="BY215" s="52" t="s">
        <v>2166</v>
      </c>
      <c r="BZ215" s="52" t="s">
        <v>2165</v>
      </c>
      <c r="CA215" s="52" t="s">
        <v>2164</v>
      </c>
      <c r="CB215" s="52" t="s">
        <v>2163</v>
      </c>
      <c r="CC215" s="52" t="s">
        <v>2162</v>
      </c>
    </row>
    <row r="216" spans="1:81" s="2" customFormat="1" ht="30.75" thickTop="1">
      <c r="A216" s="65">
        <v>1</v>
      </c>
      <c r="B216" s="110" t="s">
        <v>931</v>
      </c>
      <c r="C216" s="66" t="s">
        <v>923</v>
      </c>
      <c r="D216" s="135" t="s">
        <v>374</v>
      </c>
      <c r="E216" s="71">
        <v>18721080</v>
      </c>
      <c r="F216" s="71">
        <v>6000</v>
      </c>
      <c r="G216" s="70" t="s">
        <v>376</v>
      </c>
      <c r="H216" s="89">
        <v>3120.18</v>
      </c>
      <c r="I216" s="69" t="s">
        <v>2607</v>
      </c>
      <c r="J216" s="136" t="s">
        <v>2141</v>
      </c>
      <c r="K216" s="136" t="s">
        <v>2334</v>
      </c>
      <c r="L216" s="136" t="s">
        <v>2269</v>
      </c>
      <c r="M216" s="136" t="s">
        <v>2160</v>
      </c>
      <c r="N216" s="184" t="s">
        <v>2134</v>
      </c>
      <c r="O216" s="136" t="s">
        <v>2601</v>
      </c>
      <c r="P216" s="146" t="s">
        <v>2136</v>
      </c>
      <c r="Q216" s="146" t="s">
        <v>2145</v>
      </c>
      <c r="R216" s="146" t="s">
        <v>2115</v>
      </c>
      <c r="S216" s="184" t="s">
        <v>198</v>
      </c>
      <c r="T216" s="184" t="s">
        <v>2134</v>
      </c>
      <c r="U216" s="136"/>
      <c r="V216" s="184" t="s">
        <v>2134</v>
      </c>
      <c r="W216" s="184" t="s">
        <v>2134</v>
      </c>
      <c r="X216" s="184" t="s">
        <v>2134</v>
      </c>
      <c r="Y216" s="188"/>
      <c r="Z216" s="184" t="s">
        <v>2134</v>
      </c>
      <c r="AA216" s="184" t="s">
        <v>2134</v>
      </c>
      <c r="AB216" s="184"/>
      <c r="AC216" s="184"/>
      <c r="AD216" s="184"/>
      <c r="AE216" s="184" t="s">
        <v>198</v>
      </c>
      <c r="AF216" s="184"/>
      <c r="AG216" s="184" t="s">
        <v>198</v>
      </c>
      <c r="AH216" s="184"/>
      <c r="AI216" s="184"/>
      <c r="AJ216" s="184"/>
      <c r="AK216" s="184"/>
      <c r="AL216" s="184" t="s">
        <v>2149</v>
      </c>
      <c r="AM216" s="184" t="s">
        <v>2344</v>
      </c>
      <c r="AN216" s="18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 t="s">
        <v>2306</v>
      </c>
      <c r="AY216" s="184"/>
      <c r="AZ216" s="184" t="s">
        <v>2134</v>
      </c>
      <c r="BA216" s="184" t="s">
        <v>2134</v>
      </c>
      <c r="BB216" s="184" t="s">
        <v>2134</v>
      </c>
      <c r="BC216" s="184" t="s">
        <v>2134</v>
      </c>
      <c r="BD216" s="184" t="s">
        <v>198</v>
      </c>
      <c r="BE216" s="184" t="s">
        <v>2608</v>
      </c>
      <c r="BF216" s="136" t="s">
        <v>2597</v>
      </c>
      <c r="BG216" s="136" t="s">
        <v>2603</v>
      </c>
      <c r="BH216" s="184" t="s">
        <v>198</v>
      </c>
      <c r="BI216" s="184" t="s">
        <v>2134</v>
      </c>
      <c r="BJ216" s="184" t="s">
        <v>2493</v>
      </c>
      <c r="BK216" s="184" t="s">
        <v>2134</v>
      </c>
      <c r="BL216" s="184" t="s">
        <v>2134</v>
      </c>
      <c r="BM216" s="184"/>
      <c r="BN216" s="184" t="s">
        <v>2134</v>
      </c>
      <c r="BO216" s="188" t="s">
        <v>2134</v>
      </c>
      <c r="BP216" s="136" t="s">
        <v>678</v>
      </c>
      <c r="BQ216" s="136" t="s">
        <v>2135</v>
      </c>
      <c r="BR216" s="136" t="s">
        <v>2159</v>
      </c>
      <c r="BS216" s="136" t="s">
        <v>2135</v>
      </c>
      <c r="BT216" s="136" t="s">
        <v>2159</v>
      </c>
      <c r="BU216" s="188" t="s">
        <v>2143</v>
      </c>
      <c r="BV216" s="188" t="s">
        <v>2143</v>
      </c>
      <c r="BW216" s="188" t="s">
        <v>2143</v>
      </c>
      <c r="BX216" s="146"/>
      <c r="BY216" s="188" t="s">
        <v>2134</v>
      </c>
      <c r="BZ216" s="188" t="s">
        <v>2435</v>
      </c>
      <c r="CA216" s="188" t="s">
        <v>2134</v>
      </c>
      <c r="CB216" s="188" t="s">
        <v>198</v>
      </c>
      <c r="CC216" s="188"/>
    </row>
    <row r="217" spans="1:81" s="2" customFormat="1" ht="30">
      <c r="A217" s="65">
        <v>2</v>
      </c>
      <c r="B217" s="110" t="s">
        <v>930</v>
      </c>
      <c r="C217" s="66" t="s">
        <v>923</v>
      </c>
      <c r="D217" s="135" t="s">
        <v>374</v>
      </c>
      <c r="E217" s="71">
        <v>1746000</v>
      </c>
      <c r="F217" s="71">
        <v>6000</v>
      </c>
      <c r="G217" s="70" t="s">
        <v>376</v>
      </c>
      <c r="H217" s="89">
        <v>291</v>
      </c>
      <c r="I217" s="69" t="s">
        <v>2607</v>
      </c>
      <c r="J217" s="136" t="s">
        <v>2141</v>
      </c>
      <c r="K217" s="136" t="s">
        <v>2273</v>
      </c>
      <c r="L217" s="136" t="s">
        <v>2606</v>
      </c>
      <c r="M217" s="136" t="s">
        <v>2160</v>
      </c>
      <c r="N217" s="184" t="s">
        <v>2134</v>
      </c>
      <c r="O217" s="136" t="s">
        <v>2137</v>
      </c>
      <c r="P217" s="146" t="s">
        <v>2262</v>
      </c>
      <c r="Q217" s="146" t="s">
        <v>2115</v>
      </c>
      <c r="R217" s="146" t="s">
        <v>2135</v>
      </c>
      <c r="S217" s="184" t="s">
        <v>198</v>
      </c>
      <c r="T217" s="184" t="s">
        <v>198</v>
      </c>
      <c r="U217" s="136"/>
      <c r="V217" s="184" t="s">
        <v>198</v>
      </c>
      <c r="W217" s="184" t="s">
        <v>198</v>
      </c>
      <c r="X217" s="184" t="s">
        <v>2134</v>
      </c>
      <c r="Y217" s="188"/>
      <c r="Z217" s="184" t="s">
        <v>2134</v>
      </c>
      <c r="AA217" s="184" t="s">
        <v>2134</v>
      </c>
      <c r="AB217" s="184"/>
      <c r="AC217" s="184"/>
      <c r="AD217" s="184"/>
      <c r="AE217" s="184" t="s">
        <v>198</v>
      </c>
      <c r="AF217" s="184"/>
      <c r="AG217" s="184" t="s">
        <v>198</v>
      </c>
      <c r="AH217" s="184"/>
      <c r="AI217" s="184"/>
      <c r="AJ217" s="184"/>
      <c r="AK217" s="184"/>
      <c r="AL217" s="184" t="s">
        <v>2149</v>
      </c>
      <c r="AM217" s="184" t="s">
        <v>2344</v>
      </c>
      <c r="AN217" s="184"/>
      <c r="AO217" s="184"/>
      <c r="AP217" s="184"/>
      <c r="AQ217" s="184"/>
      <c r="AR217" s="184"/>
      <c r="AS217" s="184"/>
      <c r="AT217" s="184"/>
      <c r="AU217" s="184"/>
      <c r="AV217" s="184"/>
      <c r="AW217" s="184"/>
      <c r="AX217" s="184"/>
      <c r="AY217" s="184"/>
      <c r="AZ217" s="184" t="s">
        <v>2134</v>
      </c>
      <c r="BA217" s="184" t="s">
        <v>198</v>
      </c>
      <c r="BB217" s="184" t="s">
        <v>198</v>
      </c>
      <c r="BC217" s="184" t="s">
        <v>198</v>
      </c>
      <c r="BD217" s="184" t="s">
        <v>198</v>
      </c>
      <c r="BE217" s="184" t="s">
        <v>2605</v>
      </c>
      <c r="BF217" s="136" t="s">
        <v>2597</v>
      </c>
      <c r="BG217" s="136" t="s">
        <v>2603</v>
      </c>
      <c r="BH217" s="184" t="s">
        <v>198</v>
      </c>
      <c r="BI217" s="184" t="s">
        <v>2134</v>
      </c>
      <c r="BJ217" s="184" t="s">
        <v>2493</v>
      </c>
      <c r="BK217" s="184" t="s">
        <v>2134</v>
      </c>
      <c r="BL217" s="184" t="s">
        <v>2134</v>
      </c>
      <c r="BM217" s="184"/>
      <c r="BN217" s="184"/>
      <c r="BO217" s="188"/>
      <c r="BP217" s="136" t="s">
        <v>2135</v>
      </c>
      <c r="BQ217" s="136" t="s">
        <v>2135</v>
      </c>
      <c r="BR217" s="136" t="s">
        <v>2135</v>
      </c>
      <c r="BS217" s="136" t="s">
        <v>2135</v>
      </c>
      <c r="BT217" s="136" t="s">
        <v>2135</v>
      </c>
      <c r="BU217" s="188" t="s">
        <v>198</v>
      </c>
      <c r="BV217" s="188" t="s">
        <v>198</v>
      </c>
      <c r="BW217" s="188" t="s">
        <v>198</v>
      </c>
      <c r="BX217" s="146"/>
      <c r="BY217" s="188" t="s">
        <v>198</v>
      </c>
      <c r="BZ217" s="188" t="s">
        <v>2260</v>
      </c>
      <c r="CA217" s="188" t="s">
        <v>2134</v>
      </c>
      <c r="CB217" s="188" t="s">
        <v>198</v>
      </c>
      <c r="CC217" s="188"/>
    </row>
    <row r="218" spans="1:81" s="2" customFormat="1" ht="30">
      <c r="A218" s="65">
        <v>3</v>
      </c>
      <c r="B218" s="110" t="s">
        <v>929</v>
      </c>
      <c r="C218" s="66" t="s">
        <v>923</v>
      </c>
      <c r="D218" s="135" t="s">
        <v>374</v>
      </c>
      <c r="E218" s="71">
        <v>193590</v>
      </c>
      <c r="F218" s="71">
        <v>3000</v>
      </c>
      <c r="G218" s="70" t="s">
        <v>376</v>
      </c>
      <c r="H218" s="89">
        <v>64.53</v>
      </c>
      <c r="I218" s="69" t="s">
        <v>2599</v>
      </c>
      <c r="J218" s="136" t="s">
        <v>2141</v>
      </c>
      <c r="K218" s="136" t="s">
        <v>2273</v>
      </c>
      <c r="L218" s="136" t="s">
        <v>2604</v>
      </c>
      <c r="M218" s="136" t="s">
        <v>2160</v>
      </c>
      <c r="N218" s="184" t="s">
        <v>2134</v>
      </c>
      <c r="O218" s="136" t="s">
        <v>2137</v>
      </c>
      <c r="P218" s="146" t="s">
        <v>2136</v>
      </c>
      <c r="Q218" s="146" t="s">
        <v>2115</v>
      </c>
      <c r="R218" s="146" t="s">
        <v>2135</v>
      </c>
      <c r="S218" s="184" t="s">
        <v>198</v>
      </c>
      <c r="T218" s="184" t="s">
        <v>198</v>
      </c>
      <c r="U218" s="136"/>
      <c r="V218" s="184" t="s">
        <v>198</v>
      </c>
      <c r="W218" s="184" t="s">
        <v>2134</v>
      </c>
      <c r="X218" s="184" t="s">
        <v>2134</v>
      </c>
      <c r="Y218" s="188"/>
      <c r="Z218" s="184" t="s">
        <v>2134</v>
      </c>
      <c r="AA218" s="184" t="s">
        <v>2134</v>
      </c>
      <c r="AB218" s="184"/>
      <c r="AC218" s="184"/>
      <c r="AD218" s="184"/>
      <c r="AE218" s="184" t="s">
        <v>198</v>
      </c>
      <c r="AF218" s="184"/>
      <c r="AG218" s="184" t="s">
        <v>198</v>
      </c>
      <c r="AH218" s="184"/>
      <c r="AI218" s="184"/>
      <c r="AJ218" s="184"/>
      <c r="AK218" s="184"/>
      <c r="AL218" s="184" t="s">
        <v>2149</v>
      </c>
      <c r="AM218" s="184" t="s">
        <v>2344</v>
      </c>
      <c r="AN218" s="184"/>
      <c r="AO218" s="184"/>
      <c r="AP218" s="184"/>
      <c r="AQ218" s="184"/>
      <c r="AR218" s="184"/>
      <c r="AS218" s="184"/>
      <c r="AT218" s="184"/>
      <c r="AU218" s="184"/>
      <c r="AV218" s="184"/>
      <c r="AW218" s="184"/>
      <c r="AX218" s="184"/>
      <c r="AY218" s="184"/>
      <c r="AZ218" s="184" t="s">
        <v>2134</v>
      </c>
      <c r="BA218" s="184" t="s">
        <v>198</v>
      </c>
      <c r="BB218" s="184" t="s">
        <v>198</v>
      </c>
      <c r="BC218" s="184" t="s">
        <v>198</v>
      </c>
      <c r="BD218" s="184" t="s">
        <v>198</v>
      </c>
      <c r="BE218" s="184" t="s">
        <v>36</v>
      </c>
      <c r="BF218" s="136" t="s">
        <v>2597</v>
      </c>
      <c r="BG218" s="136" t="s">
        <v>2603</v>
      </c>
      <c r="BH218" s="184" t="s">
        <v>198</v>
      </c>
      <c r="BI218" s="184" t="s">
        <v>198</v>
      </c>
      <c r="BJ218" s="184" t="s">
        <v>2493</v>
      </c>
      <c r="BK218" s="184" t="s">
        <v>2134</v>
      </c>
      <c r="BL218" s="184" t="s">
        <v>2134</v>
      </c>
      <c r="BM218" s="184"/>
      <c r="BN218" s="184" t="s">
        <v>2134</v>
      </c>
      <c r="BO218" s="188" t="s">
        <v>2134</v>
      </c>
      <c r="BP218" s="136" t="s">
        <v>2135</v>
      </c>
      <c r="BQ218" s="136" t="s">
        <v>2135</v>
      </c>
      <c r="BR218" s="136" t="s">
        <v>2135</v>
      </c>
      <c r="BS218" s="136" t="s">
        <v>2135</v>
      </c>
      <c r="BT218" s="136" t="s">
        <v>2135</v>
      </c>
      <c r="BU218" s="188" t="s">
        <v>198</v>
      </c>
      <c r="BV218" s="188" t="s">
        <v>198</v>
      </c>
      <c r="BW218" s="188" t="s">
        <v>198</v>
      </c>
      <c r="BX218" s="146"/>
      <c r="BY218" s="188" t="s">
        <v>198</v>
      </c>
      <c r="BZ218" s="188" t="s">
        <v>2260</v>
      </c>
      <c r="CA218" s="188" t="s">
        <v>2134</v>
      </c>
      <c r="CB218" s="188" t="s">
        <v>198</v>
      </c>
      <c r="CC218" s="188"/>
    </row>
    <row r="219" spans="1:81" s="2" customFormat="1" ht="30">
      <c r="A219" s="65">
        <v>4</v>
      </c>
      <c r="B219" s="111" t="s">
        <v>928</v>
      </c>
      <c r="C219" s="81" t="s">
        <v>926</v>
      </c>
      <c r="D219" s="135" t="s">
        <v>374</v>
      </c>
      <c r="E219" s="71">
        <v>6912000</v>
      </c>
      <c r="F219" s="71">
        <v>6000</v>
      </c>
      <c r="G219" s="70" t="s">
        <v>376</v>
      </c>
      <c r="H219" s="89">
        <v>1152</v>
      </c>
      <c r="I219" s="69" t="s">
        <v>2602</v>
      </c>
      <c r="J219" s="136" t="s">
        <v>2141</v>
      </c>
      <c r="K219" s="136" t="s">
        <v>2273</v>
      </c>
      <c r="L219" s="136" t="s">
        <v>2422</v>
      </c>
      <c r="M219" s="136" t="s">
        <v>2160</v>
      </c>
      <c r="N219" s="184" t="s">
        <v>2134</v>
      </c>
      <c r="O219" s="136" t="s">
        <v>2601</v>
      </c>
      <c r="P219" s="146" t="s">
        <v>2262</v>
      </c>
      <c r="Q219" s="146" t="s">
        <v>2155</v>
      </c>
      <c r="R219" s="146" t="s">
        <v>2115</v>
      </c>
      <c r="S219" s="184" t="s">
        <v>198</v>
      </c>
      <c r="T219" s="184" t="s">
        <v>2134</v>
      </c>
      <c r="U219" s="136"/>
      <c r="V219" s="184" t="s">
        <v>198</v>
      </c>
      <c r="W219" s="184" t="s">
        <v>2134</v>
      </c>
      <c r="X219" s="184" t="s">
        <v>2134</v>
      </c>
      <c r="Y219" s="188"/>
      <c r="Z219" s="184" t="s">
        <v>2134</v>
      </c>
      <c r="AA219" s="184" t="s">
        <v>2134</v>
      </c>
      <c r="AB219" s="184"/>
      <c r="AC219" s="184"/>
      <c r="AD219" s="184"/>
      <c r="AE219" s="184" t="s">
        <v>198</v>
      </c>
      <c r="AF219" s="184"/>
      <c r="AG219" s="184" t="s">
        <v>198</v>
      </c>
      <c r="AH219" s="184"/>
      <c r="AI219" s="184"/>
      <c r="AJ219" s="184"/>
      <c r="AK219" s="184"/>
      <c r="AL219" s="184" t="s">
        <v>2149</v>
      </c>
      <c r="AM219" s="184" t="s">
        <v>2344</v>
      </c>
      <c r="AN219" s="184"/>
      <c r="AO219" s="184"/>
      <c r="AP219" s="184"/>
      <c r="AQ219" s="184"/>
      <c r="AR219" s="184"/>
      <c r="AS219" s="184"/>
      <c r="AT219" s="184"/>
      <c r="AU219" s="184"/>
      <c r="AV219" s="184"/>
      <c r="AW219" s="184"/>
      <c r="AX219" s="184"/>
      <c r="AY219" s="184"/>
      <c r="AZ219" s="184" t="s">
        <v>2134</v>
      </c>
      <c r="BA219" s="184" t="s">
        <v>2134</v>
      </c>
      <c r="BB219" s="184" t="s">
        <v>2134</v>
      </c>
      <c r="BC219" s="184" t="s">
        <v>2134</v>
      </c>
      <c r="BD219" s="184" t="s">
        <v>2134</v>
      </c>
      <c r="BE219" s="184" t="s">
        <v>2600</v>
      </c>
      <c r="BF219" s="136" t="s">
        <v>2597</v>
      </c>
      <c r="BG219" s="136" t="s">
        <v>2260</v>
      </c>
      <c r="BH219" s="184" t="s">
        <v>198</v>
      </c>
      <c r="BI219" s="184" t="s">
        <v>2134</v>
      </c>
      <c r="BJ219" s="184" t="s">
        <v>2493</v>
      </c>
      <c r="BK219" s="184" t="s">
        <v>2134</v>
      </c>
      <c r="BL219" s="184" t="s">
        <v>2134</v>
      </c>
      <c r="BM219" s="184"/>
      <c r="BN219" s="184" t="s">
        <v>2134</v>
      </c>
      <c r="BO219" s="188" t="s">
        <v>2134</v>
      </c>
      <c r="BP219" s="136" t="s">
        <v>2156</v>
      </c>
      <c r="BQ219" s="136" t="s">
        <v>2135</v>
      </c>
      <c r="BR219" s="136" t="s">
        <v>2145</v>
      </c>
      <c r="BS219" s="136" t="s">
        <v>2135</v>
      </c>
      <c r="BT219" s="136" t="s">
        <v>2135</v>
      </c>
      <c r="BU219" s="188" t="s">
        <v>198</v>
      </c>
      <c r="BV219" s="188" t="s">
        <v>198</v>
      </c>
      <c r="BW219" s="188" t="s">
        <v>198</v>
      </c>
      <c r="BX219" s="146"/>
      <c r="BY219" s="188" t="s">
        <v>2134</v>
      </c>
      <c r="BZ219" s="188" t="s">
        <v>2260</v>
      </c>
      <c r="CA219" s="188" t="s">
        <v>2134</v>
      </c>
      <c r="CB219" s="188" t="s">
        <v>198</v>
      </c>
      <c r="CC219" s="188"/>
    </row>
    <row r="220" spans="1:81" s="2" customFormat="1" ht="30">
      <c r="A220" s="65">
        <v>5</v>
      </c>
      <c r="B220" s="111" t="s">
        <v>927</v>
      </c>
      <c r="C220" s="81" t="s">
        <v>926</v>
      </c>
      <c r="D220" s="135" t="s">
        <v>374</v>
      </c>
      <c r="E220" s="71">
        <v>228000</v>
      </c>
      <c r="F220" s="71">
        <v>3000</v>
      </c>
      <c r="G220" s="70" t="s">
        <v>376</v>
      </c>
      <c r="H220" s="89">
        <v>76</v>
      </c>
      <c r="I220" s="69" t="s">
        <v>2599</v>
      </c>
      <c r="J220" s="136" t="s">
        <v>2141</v>
      </c>
      <c r="K220" s="136" t="s">
        <v>2137</v>
      </c>
      <c r="L220" s="136" t="s">
        <v>2422</v>
      </c>
      <c r="M220" s="136" t="s">
        <v>2263</v>
      </c>
      <c r="N220" s="184" t="s">
        <v>2134</v>
      </c>
      <c r="O220" s="136" t="s">
        <v>2598</v>
      </c>
      <c r="P220" s="146" t="s">
        <v>2136</v>
      </c>
      <c r="Q220" s="146" t="s">
        <v>2115</v>
      </c>
      <c r="R220" s="146" t="s">
        <v>2135</v>
      </c>
      <c r="S220" s="184" t="s">
        <v>198</v>
      </c>
      <c r="T220" s="184" t="s">
        <v>198</v>
      </c>
      <c r="U220" s="136"/>
      <c r="V220" s="184" t="s">
        <v>198</v>
      </c>
      <c r="W220" s="184" t="s">
        <v>198</v>
      </c>
      <c r="X220" s="184" t="s">
        <v>2134</v>
      </c>
      <c r="Y220" s="188"/>
      <c r="Z220" s="184" t="s">
        <v>2134</v>
      </c>
      <c r="AA220" s="184" t="s">
        <v>2134</v>
      </c>
      <c r="AB220" s="184"/>
      <c r="AC220" s="184"/>
      <c r="AD220" s="184"/>
      <c r="AE220" s="184" t="s">
        <v>198</v>
      </c>
      <c r="AF220" s="184"/>
      <c r="AG220" s="184" t="s">
        <v>198</v>
      </c>
      <c r="AH220" s="184"/>
      <c r="AI220" s="184"/>
      <c r="AJ220" s="184"/>
      <c r="AK220" s="184"/>
      <c r="AL220" s="184" t="s">
        <v>2149</v>
      </c>
      <c r="AM220" s="184" t="s">
        <v>2344</v>
      </c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84"/>
      <c r="AY220" s="184"/>
      <c r="AZ220" s="184" t="s">
        <v>2134</v>
      </c>
      <c r="BA220" s="184" t="s">
        <v>198</v>
      </c>
      <c r="BB220" s="184" t="s">
        <v>198</v>
      </c>
      <c r="BC220" s="184" t="s">
        <v>198</v>
      </c>
      <c r="BD220" s="184" t="s">
        <v>198</v>
      </c>
      <c r="BE220" s="184" t="s">
        <v>2137</v>
      </c>
      <c r="BF220" s="136" t="s">
        <v>2597</v>
      </c>
      <c r="BG220" s="136" t="s">
        <v>2260</v>
      </c>
      <c r="BH220" s="184" t="s">
        <v>198</v>
      </c>
      <c r="BI220" s="184" t="s">
        <v>2134</v>
      </c>
      <c r="BJ220" s="184" t="s">
        <v>2493</v>
      </c>
      <c r="BK220" s="184" t="s">
        <v>2134</v>
      </c>
      <c r="BL220" s="184" t="s">
        <v>2134</v>
      </c>
      <c r="BM220" s="184"/>
      <c r="BN220" s="184" t="s">
        <v>2134</v>
      </c>
      <c r="BO220" s="188" t="s">
        <v>2134</v>
      </c>
      <c r="BP220" s="136" t="s">
        <v>2115</v>
      </c>
      <c r="BQ220" s="136" t="s">
        <v>2135</v>
      </c>
      <c r="BR220" s="136" t="s">
        <v>2135</v>
      </c>
      <c r="BS220" s="136" t="s">
        <v>2135</v>
      </c>
      <c r="BT220" s="136" t="s">
        <v>2135</v>
      </c>
      <c r="BU220" s="188" t="s">
        <v>198</v>
      </c>
      <c r="BV220" s="188" t="s">
        <v>198</v>
      </c>
      <c r="BW220" s="188" t="s">
        <v>198</v>
      </c>
      <c r="BX220" s="146"/>
      <c r="BY220" s="188" t="s">
        <v>198</v>
      </c>
      <c r="BZ220" s="188" t="s">
        <v>2260</v>
      </c>
      <c r="CA220" s="188" t="s">
        <v>2134</v>
      </c>
      <c r="CB220" s="188" t="s">
        <v>198</v>
      </c>
      <c r="CC220" s="188"/>
    </row>
    <row r="221" spans="1:81" s="2" customFormat="1">
      <c r="A221" s="65">
        <v>6</v>
      </c>
      <c r="B221" s="111" t="s">
        <v>925</v>
      </c>
      <c r="C221" s="81" t="s">
        <v>923</v>
      </c>
      <c r="D221" s="136" t="s">
        <v>363</v>
      </c>
      <c r="E221" s="71">
        <v>50000</v>
      </c>
      <c r="F221" s="71"/>
      <c r="G221" s="70" t="s">
        <v>359</v>
      </c>
      <c r="H221" s="89"/>
      <c r="I221" s="69"/>
      <c r="J221" s="136"/>
      <c r="K221" s="136"/>
      <c r="L221" s="136"/>
      <c r="M221" s="136"/>
      <c r="N221" s="184"/>
      <c r="O221" s="136"/>
      <c r="P221" s="146"/>
      <c r="Q221" s="146"/>
      <c r="R221" s="146"/>
      <c r="S221" s="184"/>
      <c r="T221" s="184"/>
      <c r="U221" s="136"/>
      <c r="V221" s="184"/>
      <c r="W221" s="184"/>
      <c r="X221" s="184"/>
      <c r="Y221" s="188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189"/>
      <c r="BG221" s="189"/>
      <c r="BH221" s="47"/>
      <c r="BI221" s="47"/>
      <c r="BJ221" s="47"/>
      <c r="BK221" s="47"/>
      <c r="BL221" s="47"/>
      <c r="BM221" s="47"/>
      <c r="BN221" s="47"/>
      <c r="BO221" s="190"/>
      <c r="BP221" s="189"/>
      <c r="BQ221" s="189"/>
      <c r="BR221" s="189"/>
      <c r="BS221" s="189"/>
      <c r="BT221" s="189"/>
      <c r="BU221" s="190"/>
      <c r="BV221" s="190"/>
      <c r="BW221" s="190"/>
      <c r="BX221" s="191"/>
      <c r="BY221" s="190"/>
      <c r="BZ221" s="190"/>
      <c r="CA221" s="190"/>
      <c r="CB221" s="190"/>
      <c r="CC221" s="190"/>
    </row>
    <row r="222" spans="1:81" s="2" customFormat="1">
      <c r="A222" s="65">
        <v>7</v>
      </c>
      <c r="B222" s="111" t="s">
        <v>924</v>
      </c>
      <c r="C222" s="81" t="s">
        <v>923</v>
      </c>
      <c r="D222" s="136" t="s">
        <v>363</v>
      </c>
      <c r="E222" s="71">
        <v>34916.300000000003</v>
      </c>
      <c r="F222" s="71"/>
      <c r="G222" s="70" t="s">
        <v>359</v>
      </c>
      <c r="H222" s="89"/>
      <c r="I222" s="69"/>
      <c r="J222" s="136"/>
      <c r="K222" s="136"/>
      <c r="L222" s="136"/>
      <c r="M222" s="136"/>
      <c r="N222" s="184"/>
      <c r="O222" s="136"/>
      <c r="P222" s="146"/>
      <c r="Q222" s="146"/>
      <c r="R222" s="146"/>
      <c r="S222" s="184"/>
      <c r="T222" s="184"/>
      <c r="U222" s="136"/>
      <c r="V222" s="184"/>
      <c r="W222" s="184"/>
      <c r="X222" s="184"/>
      <c r="Y222" s="188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189"/>
      <c r="BG222" s="189"/>
      <c r="BH222" s="47"/>
      <c r="BI222" s="47"/>
      <c r="BJ222" s="47"/>
      <c r="BK222" s="47"/>
      <c r="BL222" s="47"/>
      <c r="BM222" s="47"/>
      <c r="BN222" s="47"/>
      <c r="BO222" s="190"/>
      <c r="BP222" s="189"/>
      <c r="BQ222" s="189"/>
      <c r="BR222" s="189"/>
      <c r="BS222" s="189"/>
      <c r="BT222" s="189"/>
      <c r="BU222" s="190"/>
      <c r="BV222" s="190"/>
      <c r="BW222" s="190"/>
      <c r="BX222" s="191"/>
      <c r="BY222" s="190"/>
      <c r="BZ222" s="190"/>
      <c r="CA222" s="190"/>
      <c r="CB222" s="190"/>
      <c r="CC222" s="190"/>
    </row>
    <row r="223" spans="1:81">
      <c r="A223" s="65">
        <v>8</v>
      </c>
      <c r="B223" s="117" t="s">
        <v>362</v>
      </c>
      <c r="C223" s="81" t="s">
        <v>923</v>
      </c>
      <c r="D223" s="136" t="s">
        <v>360</v>
      </c>
      <c r="E223" s="71">
        <v>1318163.8799999999</v>
      </c>
      <c r="F223" s="71"/>
      <c r="G223" s="13" t="s">
        <v>359</v>
      </c>
      <c r="H223" s="77"/>
      <c r="I223" s="77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</row>
    <row r="226" spans="1:81">
      <c r="A226" s="57">
        <v>7</v>
      </c>
      <c r="B226" s="45" t="s">
        <v>189</v>
      </c>
      <c r="C226" s="58"/>
      <c r="D226" s="47"/>
    </row>
    <row r="227" spans="1:81" s="21" customFormat="1" ht="15" customHeight="1">
      <c r="A227" s="229" t="s">
        <v>0</v>
      </c>
      <c r="B227" s="229" t="s">
        <v>385</v>
      </c>
      <c r="C227" s="229" t="s">
        <v>384</v>
      </c>
      <c r="D227" s="237" t="s">
        <v>383</v>
      </c>
      <c r="E227" s="227" t="s">
        <v>2696</v>
      </c>
      <c r="F227" s="227" t="s">
        <v>2695</v>
      </c>
      <c r="G227" s="229" t="s">
        <v>381</v>
      </c>
      <c r="H227" s="229" t="s">
        <v>380</v>
      </c>
      <c r="I227" s="229" t="s">
        <v>2230</v>
      </c>
      <c r="J227" s="229" t="s">
        <v>2229</v>
      </c>
      <c r="K227" s="229"/>
      <c r="L227" s="229"/>
      <c r="M227" s="229"/>
      <c r="N227" s="229" t="s">
        <v>2228</v>
      </c>
      <c r="O227" s="229" t="s">
        <v>2227</v>
      </c>
      <c r="P227" s="229" t="s">
        <v>2648</v>
      </c>
      <c r="Q227" s="229" t="s">
        <v>2226</v>
      </c>
      <c r="R227" s="229"/>
      <c r="S227" s="229"/>
      <c r="T227" s="229"/>
      <c r="U227" s="229" t="s">
        <v>2225</v>
      </c>
      <c r="V227" s="229" t="s">
        <v>2224</v>
      </c>
      <c r="W227" s="229" t="s">
        <v>2223</v>
      </c>
      <c r="X227" s="229" t="s">
        <v>2222</v>
      </c>
      <c r="Y227" s="229" t="s">
        <v>2197</v>
      </c>
      <c r="Z227" s="224" t="s">
        <v>2221</v>
      </c>
      <c r="AA227" s="224" t="s">
        <v>2220</v>
      </c>
      <c r="AB227" s="224"/>
      <c r="AC227" s="224"/>
      <c r="AD227" s="224"/>
      <c r="AE227" s="224"/>
      <c r="AF227" s="224"/>
      <c r="AG227" s="224" t="s">
        <v>2219</v>
      </c>
      <c r="AH227" s="224"/>
      <c r="AI227" s="224"/>
      <c r="AJ227" s="224" t="s">
        <v>2218</v>
      </c>
      <c r="AK227" s="224"/>
      <c r="AL227" s="224" t="s">
        <v>2217</v>
      </c>
      <c r="AM227" s="224"/>
      <c r="AN227" s="224" t="s">
        <v>2216</v>
      </c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5" t="s">
        <v>2215</v>
      </c>
      <c r="BA227" s="225"/>
      <c r="BB227" s="225"/>
      <c r="BC227" s="225"/>
      <c r="BD227" s="225"/>
      <c r="BE227" s="225"/>
      <c r="BF227" s="225"/>
      <c r="BG227" s="225"/>
      <c r="BH227" s="225"/>
      <c r="BI227" s="225"/>
      <c r="BJ227" s="225"/>
      <c r="BK227" s="225"/>
      <c r="BL227" s="225"/>
      <c r="BM227" s="225"/>
      <c r="BN227" s="226" t="s">
        <v>2214</v>
      </c>
      <c r="BO227" s="226"/>
      <c r="BP227" s="226"/>
      <c r="BQ227" s="226"/>
      <c r="BR227" s="226"/>
      <c r="BS227" s="226"/>
      <c r="BT227" s="226"/>
      <c r="BU227" s="226"/>
      <c r="BV227" s="226"/>
      <c r="BW227" s="226"/>
      <c r="BX227" s="226"/>
      <c r="BY227" s="226"/>
      <c r="BZ227" s="226"/>
      <c r="CA227" s="226"/>
      <c r="CB227" s="226"/>
      <c r="CC227" s="226"/>
    </row>
    <row r="228" spans="1:81" s="3" customFormat="1" ht="75.75" thickBot="1">
      <c r="A228" s="230"/>
      <c r="B228" s="230"/>
      <c r="C228" s="230"/>
      <c r="D228" s="238"/>
      <c r="E228" s="228"/>
      <c r="F228" s="228"/>
      <c r="G228" s="230"/>
      <c r="H228" s="230"/>
      <c r="I228" s="230"/>
      <c r="J228" s="49" t="s">
        <v>2213</v>
      </c>
      <c r="K228" s="49" t="s">
        <v>2212</v>
      </c>
      <c r="L228" s="49" t="s">
        <v>2211</v>
      </c>
      <c r="M228" s="49" t="s">
        <v>2210</v>
      </c>
      <c r="N228" s="230"/>
      <c r="O228" s="230"/>
      <c r="P228" s="230"/>
      <c r="Q228" s="49" t="s">
        <v>2209</v>
      </c>
      <c r="R228" s="49" t="s">
        <v>2208</v>
      </c>
      <c r="S228" s="49" t="s">
        <v>2207</v>
      </c>
      <c r="T228" s="49" t="s">
        <v>2206</v>
      </c>
      <c r="U228" s="230"/>
      <c r="V228" s="230"/>
      <c r="W228" s="230"/>
      <c r="X228" s="230"/>
      <c r="Y228" s="230"/>
      <c r="Z228" s="231"/>
      <c r="AA228" s="50" t="s">
        <v>2205</v>
      </c>
      <c r="AB228" s="50" t="s">
        <v>2204</v>
      </c>
      <c r="AC228" s="50" t="s">
        <v>2203</v>
      </c>
      <c r="AD228" s="50" t="s">
        <v>2202</v>
      </c>
      <c r="AE228" s="50" t="s">
        <v>2201</v>
      </c>
      <c r="AF228" s="50" t="s">
        <v>2197</v>
      </c>
      <c r="AG228" s="50" t="s">
        <v>2200</v>
      </c>
      <c r="AH228" s="50" t="s">
        <v>2199</v>
      </c>
      <c r="AI228" s="50" t="s">
        <v>2197</v>
      </c>
      <c r="AJ228" s="50" t="s">
        <v>2198</v>
      </c>
      <c r="AK228" s="50" t="s">
        <v>2197</v>
      </c>
      <c r="AL228" s="50" t="s">
        <v>2196</v>
      </c>
      <c r="AM228" s="50" t="s">
        <v>2195</v>
      </c>
      <c r="AN228" s="50" t="s">
        <v>2194</v>
      </c>
      <c r="AO228" s="50" t="s">
        <v>2193</v>
      </c>
      <c r="AP228" s="50" t="s">
        <v>2192</v>
      </c>
      <c r="AQ228" s="50" t="s">
        <v>2191</v>
      </c>
      <c r="AR228" s="50" t="s">
        <v>2190</v>
      </c>
      <c r="AS228" s="50" t="s">
        <v>2189</v>
      </c>
      <c r="AT228" s="50" t="s">
        <v>2188</v>
      </c>
      <c r="AU228" s="50" t="s">
        <v>2187</v>
      </c>
      <c r="AV228" s="50" t="s">
        <v>2186</v>
      </c>
      <c r="AW228" s="50" t="s">
        <v>2185</v>
      </c>
      <c r="AX228" s="50" t="s">
        <v>2184</v>
      </c>
      <c r="AY228" s="50" t="s">
        <v>2183</v>
      </c>
      <c r="AZ228" s="51" t="s">
        <v>2182</v>
      </c>
      <c r="BA228" s="51" t="s">
        <v>2181</v>
      </c>
      <c r="BB228" s="51" t="s">
        <v>2180</v>
      </c>
      <c r="BC228" s="51" t="s">
        <v>2179</v>
      </c>
      <c r="BD228" s="51" t="s">
        <v>2178</v>
      </c>
      <c r="BE228" s="51" t="s">
        <v>2177</v>
      </c>
      <c r="BF228" s="51" t="s">
        <v>2649</v>
      </c>
      <c r="BG228" s="51" t="s">
        <v>2650</v>
      </c>
      <c r="BH228" s="51" t="s">
        <v>2176</v>
      </c>
      <c r="BI228" s="51" t="s">
        <v>2175</v>
      </c>
      <c r="BJ228" s="51" t="s">
        <v>2174</v>
      </c>
      <c r="BK228" s="51" t="s">
        <v>2173</v>
      </c>
      <c r="BL228" s="51" t="s">
        <v>2172</v>
      </c>
      <c r="BM228" s="51" t="s">
        <v>2162</v>
      </c>
      <c r="BN228" s="52" t="s">
        <v>2171</v>
      </c>
      <c r="BO228" s="52" t="s">
        <v>2170</v>
      </c>
      <c r="BP228" s="52" t="s">
        <v>2651</v>
      </c>
      <c r="BQ228" s="52" t="s">
        <v>2652</v>
      </c>
      <c r="BR228" s="52" t="s">
        <v>2653</v>
      </c>
      <c r="BS228" s="52" t="s">
        <v>2654</v>
      </c>
      <c r="BT228" s="52" t="s">
        <v>2655</v>
      </c>
      <c r="BU228" s="52" t="s">
        <v>2169</v>
      </c>
      <c r="BV228" s="52" t="s">
        <v>2168</v>
      </c>
      <c r="BW228" s="52" t="s">
        <v>2167</v>
      </c>
      <c r="BX228" s="52" t="s">
        <v>2656</v>
      </c>
      <c r="BY228" s="52" t="s">
        <v>2166</v>
      </c>
      <c r="BZ228" s="52" t="s">
        <v>2165</v>
      </c>
      <c r="CA228" s="52" t="s">
        <v>2164</v>
      </c>
      <c r="CB228" s="52" t="s">
        <v>2163</v>
      </c>
      <c r="CC228" s="52" t="s">
        <v>2162</v>
      </c>
    </row>
    <row r="229" spans="1:81" s="2" customFormat="1" ht="45.75" thickTop="1">
      <c r="A229" s="65">
        <v>1</v>
      </c>
      <c r="B229" s="110" t="s">
        <v>922</v>
      </c>
      <c r="C229" s="66" t="s">
        <v>919</v>
      </c>
      <c r="D229" s="135" t="s">
        <v>374</v>
      </c>
      <c r="E229" s="71">
        <v>9288000</v>
      </c>
      <c r="F229" s="71">
        <v>6000</v>
      </c>
      <c r="G229" s="70" t="s">
        <v>376</v>
      </c>
      <c r="H229" s="89">
        <v>1548</v>
      </c>
      <c r="I229" s="69"/>
      <c r="J229" s="136" t="s">
        <v>2141</v>
      </c>
      <c r="K229" s="136" t="s">
        <v>2346</v>
      </c>
      <c r="L229" s="136" t="s">
        <v>2596</v>
      </c>
      <c r="M229" s="136" t="s">
        <v>2160</v>
      </c>
      <c r="N229" s="184" t="s">
        <v>198</v>
      </c>
      <c r="O229" s="136" t="s">
        <v>2595</v>
      </c>
      <c r="P229" s="146" t="s">
        <v>2136</v>
      </c>
      <c r="Q229" s="146" t="s">
        <v>2155</v>
      </c>
      <c r="R229" s="146" t="s">
        <v>2115</v>
      </c>
      <c r="S229" s="184" t="s">
        <v>2134</v>
      </c>
      <c r="T229" s="184" t="s">
        <v>2134</v>
      </c>
      <c r="U229" s="136" t="s">
        <v>2594</v>
      </c>
      <c r="V229" s="184" t="s">
        <v>198</v>
      </c>
      <c r="W229" s="184" t="s">
        <v>2134</v>
      </c>
      <c r="X229" s="184" t="s">
        <v>2134</v>
      </c>
      <c r="Y229" s="188"/>
      <c r="Z229" s="184" t="s">
        <v>2134</v>
      </c>
      <c r="AA229" s="184" t="s">
        <v>2134</v>
      </c>
      <c r="AB229" s="184"/>
      <c r="AC229" s="184"/>
      <c r="AD229" s="184"/>
      <c r="AE229" s="184" t="s">
        <v>198</v>
      </c>
      <c r="AF229" s="184"/>
      <c r="AG229" s="184" t="s">
        <v>198</v>
      </c>
      <c r="AH229" s="184"/>
      <c r="AI229" s="184"/>
      <c r="AJ229" s="184"/>
      <c r="AK229" s="184"/>
      <c r="AL229" s="184" t="s">
        <v>2149</v>
      </c>
      <c r="AM229" s="184" t="s">
        <v>2236</v>
      </c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36"/>
      <c r="BG229" s="136"/>
      <c r="BH229" s="184"/>
      <c r="BI229" s="184"/>
      <c r="BJ229" s="184"/>
      <c r="BK229" s="184"/>
      <c r="BL229" s="184"/>
      <c r="BM229" s="184"/>
      <c r="BN229" s="184"/>
      <c r="BO229" s="188"/>
      <c r="BP229" s="136"/>
      <c r="BQ229" s="136"/>
      <c r="BR229" s="136"/>
      <c r="BS229" s="136"/>
      <c r="BT229" s="136"/>
      <c r="BU229" s="188"/>
      <c r="BV229" s="188"/>
      <c r="BW229" s="188"/>
      <c r="BX229" s="146"/>
      <c r="BY229" s="188"/>
      <c r="BZ229" s="188"/>
      <c r="CA229" s="188"/>
      <c r="CB229" s="188"/>
      <c r="CC229" s="188"/>
    </row>
    <row r="230" spans="1:81" s="2" customFormat="1">
      <c r="A230" s="65">
        <v>2</v>
      </c>
      <c r="B230" s="110" t="s">
        <v>921</v>
      </c>
      <c r="C230" s="66" t="s">
        <v>917</v>
      </c>
      <c r="D230" s="135" t="s">
        <v>374</v>
      </c>
      <c r="E230" s="71">
        <v>300000</v>
      </c>
      <c r="F230" s="71">
        <v>3000</v>
      </c>
      <c r="G230" s="70" t="s">
        <v>376</v>
      </c>
      <c r="H230" s="89">
        <v>100</v>
      </c>
      <c r="I230" s="69"/>
      <c r="J230" s="136" t="s">
        <v>2534</v>
      </c>
      <c r="K230" s="136" t="s">
        <v>2380</v>
      </c>
      <c r="L230" s="136" t="s">
        <v>2380</v>
      </c>
      <c r="M230" s="136" t="s">
        <v>2160</v>
      </c>
      <c r="N230" s="184" t="s">
        <v>198</v>
      </c>
      <c r="O230" s="136" t="s">
        <v>2137</v>
      </c>
      <c r="P230" s="146" t="s">
        <v>2136</v>
      </c>
      <c r="Q230" s="146" t="s">
        <v>2115</v>
      </c>
      <c r="R230" s="146" t="s">
        <v>2135</v>
      </c>
      <c r="S230" s="184" t="s">
        <v>198</v>
      </c>
      <c r="T230" s="184" t="s">
        <v>198</v>
      </c>
      <c r="U230" s="136" t="s">
        <v>2593</v>
      </c>
      <c r="V230" s="184" t="s">
        <v>198</v>
      </c>
      <c r="W230" s="184" t="s">
        <v>2134</v>
      </c>
      <c r="X230" s="184" t="s">
        <v>2134</v>
      </c>
      <c r="Y230" s="188"/>
      <c r="Z230" s="184" t="s">
        <v>2134</v>
      </c>
      <c r="AA230" s="184" t="s">
        <v>2134</v>
      </c>
      <c r="AB230" s="184"/>
      <c r="AC230" s="184"/>
      <c r="AD230" s="184"/>
      <c r="AE230" s="184" t="s">
        <v>198</v>
      </c>
      <c r="AF230" s="184"/>
      <c r="AG230" s="184" t="s">
        <v>198</v>
      </c>
      <c r="AH230" s="184"/>
      <c r="AI230" s="184"/>
      <c r="AJ230" s="184"/>
      <c r="AK230" s="184"/>
      <c r="AL230" s="184" t="s">
        <v>2149</v>
      </c>
      <c r="AM230" s="184" t="s">
        <v>2236</v>
      </c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36"/>
      <c r="BG230" s="136"/>
      <c r="BH230" s="184"/>
      <c r="BI230" s="184"/>
      <c r="BJ230" s="184"/>
      <c r="BK230" s="184"/>
      <c r="BL230" s="184"/>
      <c r="BM230" s="184"/>
      <c r="BN230" s="184"/>
      <c r="BO230" s="188"/>
      <c r="BP230" s="136"/>
      <c r="BQ230" s="136"/>
      <c r="BR230" s="136"/>
      <c r="BS230" s="136"/>
      <c r="BT230" s="136"/>
      <c r="BU230" s="188"/>
      <c r="BV230" s="188"/>
      <c r="BW230" s="188"/>
      <c r="BX230" s="146"/>
      <c r="BY230" s="188"/>
      <c r="BZ230" s="188"/>
      <c r="CA230" s="188"/>
      <c r="CB230" s="188"/>
      <c r="CC230" s="188"/>
    </row>
    <row r="231" spans="1:81" s="2" customFormat="1">
      <c r="A231" s="65">
        <v>3</v>
      </c>
      <c r="B231" s="111" t="s">
        <v>920</v>
      </c>
      <c r="C231" s="81" t="s">
        <v>919</v>
      </c>
      <c r="D231" s="136" t="s">
        <v>2666</v>
      </c>
      <c r="E231" s="71">
        <v>277533.24</v>
      </c>
      <c r="F231" s="71"/>
      <c r="G231" s="70" t="s">
        <v>359</v>
      </c>
      <c r="H231" s="89"/>
      <c r="I231" s="69"/>
      <c r="J231" s="136"/>
      <c r="K231" s="136"/>
      <c r="L231" s="136"/>
      <c r="M231" s="136"/>
      <c r="N231" s="184"/>
      <c r="O231" s="136"/>
      <c r="P231" s="146"/>
      <c r="Q231" s="146"/>
      <c r="R231" s="146"/>
      <c r="S231" s="184"/>
      <c r="T231" s="184"/>
      <c r="U231" s="136"/>
      <c r="V231" s="184"/>
      <c r="W231" s="184"/>
      <c r="X231" s="184"/>
      <c r="Y231" s="188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184"/>
      <c r="BB231" s="184"/>
      <c r="BC231" s="184"/>
      <c r="BD231" s="184"/>
      <c r="BE231" s="184"/>
      <c r="BF231" s="136"/>
      <c r="BG231" s="136"/>
      <c r="BH231" s="184"/>
      <c r="BI231" s="184"/>
      <c r="BJ231" s="184"/>
      <c r="BK231" s="184"/>
      <c r="BL231" s="184"/>
      <c r="BM231" s="184"/>
      <c r="BN231" s="184"/>
      <c r="BO231" s="188"/>
      <c r="BP231" s="136"/>
      <c r="BQ231" s="136"/>
      <c r="BR231" s="136"/>
      <c r="BS231" s="136"/>
      <c r="BT231" s="136"/>
      <c r="BU231" s="188"/>
      <c r="BV231" s="188"/>
      <c r="BW231" s="188"/>
      <c r="BX231" s="146"/>
      <c r="BY231" s="188"/>
      <c r="BZ231" s="188"/>
      <c r="CA231" s="188"/>
      <c r="CB231" s="188"/>
      <c r="CC231" s="188"/>
    </row>
    <row r="232" spans="1:81" s="2" customFormat="1">
      <c r="A232" s="65">
        <v>4</v>
      </c>
      <c r="B232" s="111" t="s">
        <v>918</v>
      </c>
      <c r="C232" s="81" t="s">
        <v>917</v>
      </c>
      <c r="D232" s="136" t="s">
        <v>363</v>
      </c>
      <c r="E232" s="71">
        <v>8406.4500000000007</v>
      </c>
      <c r="F232" s="71"/>
      <c r="G232" s="70" t="s">
        <v>359</v>
      </c>
      <c r="H232" s="89"/>
      <c r="I232" s="69"/>
      <c r="J232" s="136"/>
      <c r="K232" s="136"/>
      <c r="L232" s="136"/>
      <c r="M232" s="136"/>
      <c r="N232" s="184"/>
      <c r="O232" s="136"/>
      <c r="P232" s="146"/>
      <c r="Q232" s="146"/>
      <c r="R232" s="146"/>
      <c r="S232" s="184"/>
      <c r="T232" s="184"/>
      <c r="U232" s="136"/>
      <c r="V232" s="184"/>
      <c r="W232" s="184"/>
      <c r="X232" s="184"/>
      <c r="Y232" s="188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</row>
    <row r="233" spans="1:81" s="2" customFormat="1">
      <c r="A233" s="65">
        <v>5</v>
      </c>
      <c r="B233" s="117" t="s">
        <v>362</v>
      </c>
      <c r="C233" s="77" t="s">
        <v>917</v>
      </c>
      <c r="D233" s="136" t="s">
        <v>360</v>
      </c>
      <c r="E233" s="71">
        <v>77178.86</v>
      </c>
      <c r="F233" s="71"/>
      <c r="G233" s="13" t="s">
        <v>359</v>
      </c>
      <c r="H233" s="77"/>
      <c r="I233" s="77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</row>
    <row r="236" spans="1:81">
      <c r="A236" s="57">
        <v>8</v>
      </c>
      <c r="B236" s="45" t="s">
        <v>133</v>
      </c>
      <c r="C236" s="58"/>
      <c r="D236" s="47"/>
    </row>
    <row r="237" spans="1:81" s="21" customFormat="1" ht="15" customHeight="1">
      <c r="A237" s="229" t="s">
        <v>0</v>
      </c>
      <c r="B237" s="229" t="s">
        <v>385</v>
      </c>
      <c r="C237" s="229" t="s">
        <v>384</v>
      </c>
      <c r="D237" s="237" t="s">
        <v>383</v>
      </c>
      <c r="E237" s="227" t="s">
        <v>2696</v>
      </c>
      <c r="F237" s="227" t="s">
        <v>2695</v>
      </c>
      <c r="G237" s="229" t="s">
        <v>381</v>
      </c>
      <c r="H237" s="229" t="s">
        <v>380</v>
      </c>
      <c r="I237" s="229" t="s">
        <v>2230</v>
      </c>
      <c r="J237" s="229" t="s">
        <v>2229</v>
      </c>
      <c r="K237" s="229"/>
      <c r="L237" s="229"/>
      <c r="M237" s="229"/>
      <c r="N237" s="229" t="s">
        <v>2228</v>
      </c>
      <c r="O237" s="229" t="s">
        <v>2227</v>
      </c>
      <c r="P237" s="229" t="s">
        <v>2648</v>
      </c>
      <c r="Q237" s="229" t="s">
        <v>2226</v>
      </c>
      <c r="R237" s="229"/>
      <c r="S237" s="229"/>
      <c r="T237" s="229"/>
      <c r="U237" s="229" t="s">
        <v>2225</v>
      </c>
      <c r="V237" s="229" t="s">
        <v>2224</v>
      </c>
      <c r="W237" s="229" t="s">
        <v>2223</v>
      </c>
      <c r="X237" s="229" t="s">
        <v>2222</v>
      </c>
      <c r="Y237" s="229" t="s">
        <v>2197</v>
      </c>
      <c r="Z237" s="224" t="s">
        <v>2221</v>
      </c>
      <c r="AA237" s="224" t="s">
        <v>2220</v>
      </c>
      <c r="AB237" s="224"/>
      <c r="AC237" s="224"/>
      <c r="AD237" s="224"/>
      <c r="AE237" s="224"/>
      <c r="AF237" s="224"/>
      <c r="AG237" s="224" t="s">
        <v>2219</v>
      </c>
      <c r="AH237" s="224"/>
      <c r="AI237" s="224"/>
      <c r="AJ237" s="224" t="s">
        <v>2218</v>
      </c>
      <c r="AK237" s="224"/>
      <c r="AL237" s="224" t="s">
        <v>2217</v>
      </c>
      <c r="AM237" s="224"/>
      <c r="AN237" s="224" t="s">
        <v>2216</v>
      </c>
      <c r="AO237" s="224"/>
      <c r="AP237" s="224"/>
      <c r="AQ237" s="224"/>
      <c r="AR237" s="224"/>
      <c r="AS237" s="224"/>
      <c r="AT237" s="224"/>
      <c r="AU237" s="224"/>
      <c r="AV237" s="224"/>
      <c r="AW237" s="224"/>
      <c r="AX237" s="224"/>
      <c r="AY237" s="224"/>
      <c r="AZ237" s="225" t="s">
        <v>2215</v>
      </c>
      <c r="BA237" s="225"/>
      <c r="BB237" s="225"/>
      <c r="BC237" s="225"/>
      <c r="BD237" s="225"/>
      <c r="BE237" s="225"/>
      <c r="BF237" s="225"/>
      <c r="BG237" s="225"/>
      <c r="BH237" s="225"/>
      <c r="BI237" s="225"/>
      <c r="BJ237" s="225"/>
      <c r="BK237" s="225"/>
      <c r="BL237" s="225"/>
      <c r="BM237" s="225"/>
      <c r="BN237" s="226" t="s">
        <v>2214</v>
      </c>
      <c r="BO237" s="226"/>
      <c r="BP237" s="226"/>
      <c r="BQ237" s="226"/>
      <c r="BR237" s="226"/>
      <c r="BS237" s="226"/>
      <c r="BT237" s="226"/>
      <c r="BU237" s="226"/>
      <c r="BV237" s="226"/>
      <c r="BW237" s="226"/>
      <c r="BX237" s="226"/>
      <c r="BY237" s="226"/>
      <c r="BZ237" s="226"/>
      <c r="CA237" s="226"/>
      <c r="CB237" s="226"/>
      <c r="CC237" s="226"/>
    </row>
    <row r="238" spans="1:81" s="3" customFormat="1" ht="75.75" thickBot="1">
      <c r="A238" s="230"/>
      <c r="B238" s="230"/>
      <c r="C238" s="230"/>
      <c r="D238" s="238"/>
      <c r="E238" s="228"/>
      <c r="F238" s="228"/>
      <c r="G238" s="230"/>
      <c r="H238" s="230"/>
      <c r="I238" s="230"/>
      <c r="J238" s="49" t="s">
        <v>2213</v>
      </c>
      <c r="K238" s="49" t="s">
        <v>2212</v>
      </c>
      <c r="L238" s="49" t="s">
        <v>2211</v>
      </c>
      <c r="M238" s="49" t="s">
        <v>2210</v>
      </c>
      <c r="N238" s="230"/>
      <c r="O238" s="230"/>
      <c r="P238" s="230"/>
      <c r="Q238" s="49" t="s">
        <v>2209</v>
      </c>
      <c r="R238" s="49" t="s">
        <v>2208</v>
      </c>
      <c r="S238" s="49" t="s">
        <v>2207</v>
      </c>
      <c r="T238" s="49" t="s">
        <v>2206</v>
      </c>
      <c r="U238" s="230"/>
      <c r="V238" s="230"/>
      <c r="W238" s="230"/>
      <c r="X238" s="230"/>
      <c r="Y238" s="230"/>
      <c r="Z238" s="231"/>
      <c r="AA238" s="50" t="s">
        <v>2205</v>
      </c>
      <c r="AB238" s="50" t="s">
        <v>2204</v>
      </c>
      <c r="AC238" s="50" t="s">
        <v>2203</v>
      </c>
      <c r="AD238" s="50" t="s">
        <v>2202</v>
      </c>
      <c r="AE238" s="50" t="s">
        <v>2201</v>
      </c>
      <c r="AF238" s="50" t="s">
        <v>2197</v>
      </c>
      <c r="AG238" s="50" t="s">
        <v>2200</v>
      </c>
      <c r="AH238" s="50" t="s">
        <v>2199</v>
      </c>
      <c r="AI238" s="50" t="s">
        <v>2197</v>
      </c>
      <c r="AJ238" s="50" t="s">
        <v>2198</v>
      </c>
      <c r="AK238" s="50" t="s">
        <v>2197</v>
      </c>
      <c r="AL238" s="50" t="s">
        <v>2196</v>
      </c>
      <c r="AM238" s="50" t="s">
        <v>2195</v>
      </c>
      <c r="AN238" s="50" t="s">
        <v>2194</v>
      </c>
      <c r="AO238" s="50" t="s">
        <v>2193</v>
      </c>
      <c r="AP238" s="50" t="s">
        <v>2192</v>
      </c>
      <c r="AQ238" s="50" t="s">
        <v>2191</v>
      </c>
      <c r="AR238" s="50" t="s">
        <v>2190</v>
      </c>
      <c r="AS238" s="50" t="s">
        <v>2189</v>
      </c>
      <c r="AT238" s="50" t="s">
        <v>2188</v>
      </c>
      <c r="AU238" s="50" t="s">
        <v>2187</v>
      </c>
      <c r="AV238" s="50" t="s">
        <v>2186</v>
      </c>
      <c r="AW238" s="50" t="s">
        <v>2185</v>
      </c>
      <c r="AX238" s="50" t="s">
        <v>2184</v>
      </c>
      <c r="AY238" s="50" t="s">
        <v>2183</v>
      </c>
      <c r="AZ238" s="51" t="s">
        <v>2182</v>
      </c>
      <c r="BA238" s="51" t="s">
        <v>2181</v>
      </c>
      <c r="BB238" s="51" t="s">
        <v>2180</v>
      </c>
      <c r="BC238" s="51" t="s">
        <v>2179</v>
      </c>
      <c r="BD238" s="51" t="s">
        <v>2178</v>
      </c>
      <c r="BE238" s="51" t="s">
        <v>2177</v>
      </c>
      <c r="BF238" s="51" t="s">
        <v>2649</v>
      </c>
      <c r="BG238" s="51" t="s">
        <v>2650</v>
      </c>
      <c r="BH238" s="51" t="s">
        <v>2176</v>
      </c>
      <c r="BI238" s="51" t="s">
        <v>2175</v>
      </c>
      <c r="BJ238" s="51" t="s">
        <v>2174</v>
      </c>
      <c r="BK238" s="51" t="s">
        <v>2173</v>
      </c>
      <c r="BL238" s="51" t="s">
        <v>2172</v>
      </c>
      <c r="BM238" s="51" t="s">
        <v>2162</v>
      </c>
      <c r="BN238" s="52" t="s">
        <v>2171</v>
      </c>
      <c r="BO238" s="52" t="s">
        <v>2170</v>
      </c>
      <c r="BP238" s="52" t="s">
        <v>2651</v>
      </c>
      <c r="BQ238" s="52" t="s">
        <v>2652</v>
      </c>
      <c r="BR238" s="52" t="s">
        <v>2653</v>
      </c>
      <c r="BS238" s="52" t="s">
        <v>2654</v>
      </c>
      <c r="BT238" s="52" t="s">
        <v>2655</v>
      </c>
      <c r="BU238" s="52" t="s">
        <v>2169</v>
      </c>
      <c r="BV238" s="52" t="s">
        <v>2168</v>
      </c>
      <c r="BW238" s="52" t="s">
        <v>2167</v>
      </c>
      <c r="BX238" s="52" t="s">
        <v>2656</v>
      </c>
      <c r="BY238" s="52" t="s">
        <v>2166</v>
      </c>
      <c r="BZ238" s="52" t="s">
        <v>2165</v>
      </c>
      <c r="CA238" s="52" t="s">
        <v>2164</v>
      </c>
      <c r="CB238" s="52" t="s">
        <v>2163</v>
      </c>
      <c r="CC238" s="52" t="s">
        <v>2162</v>
      </c>
    </row>
    <row r="239" spans="1:81" s="2" customFormat="1" ht="105.75" thickTop="1">
      <c r="A239" s="65">
        <v>1</v>
      </c>
      <c r="B239" s="110" t="s">
        <v>705</v>
      </c>
      <c r="C239" s="66" t="s">
        <v>911</v>
      </c>
      <c r="D239" s="135" t="s">
        <v>374</v>
      </c>
      <c r="E239" s="71">
        <v>7128960.0000000009</v>
      </c>
      <c r="F239" s="71">
        <v>6000</v>
      </c>
      <c r="G239" s="70" t="s">
        <v>376</v>
      </c>
      <c r="H239" s="89">
        <v>1188.1600000000001</v>
      </c>
      <c r="I239" s="69">
        <v>1900</v>
      </c>
      <c r="J239" s="136" t="s">
        <v>2141</v>
      </c>
      <c r="K239" s="136" t="s">
        <v>2592</v>
      </c>
      <c r="L239" s="136" t="s">
        <v>2591</v>
      </c>
      <c r="M239" s="136" t="s">
        <v>2274</v>
      </c>
      <c r="N239" s="184" t="s">
        <v>198</v>
      </c>
      <c r="O239" s="136" t="s">
        <v>2282</v>
      </c>
      <c r="P239" s="146" t="s">
        <v>2136</v>
      </c>
      <c r="Q239" s="146" t="s">
        <v>2155</v>
      </c>
      <c r="R239" s="146" t="s">
        <v>2145</v>
      </c>
      <c r="S239" s="184" t="s">
        <v>2134</v>
      </c>
      <c r="T239" s="184" t="s">
        <v>2134</v>
      </c>
      <c r="U239" s="136" t="s">
        <v>198</v>
      </c>
      <c r="V239" s="184" t="s">
        <v>198</v>
      </c>
      <c r="W239" s="184" t="s">
        <v>2486</v>
      </c>
      <c r="X239" s="184" t="s">
        <v>2486</v>
      </c>
      <c r="Y239" s="188"/>
      <c r="Z239" s="184" t="s">
        <v>198</v>
      </c>
      <c r="AA239" s="184" t="s">
        <v>2134</v>
      </c>
      <c r="AB239" s="184" t="s">
        <v>2277</v>
      </c>
      <c r="AC239" s="184" t="s">
        <v>2277</v>
      </c>
      <c r="AD239" s="184" t="s">
        <v>2277</v>
      </c>
      <c r="AE239" s="184" t="s">
        <v>198</v>
      </c>
      <c r="AF239" s="184"/>
      <c r="AG239" s="184" t="s">
        <v>198</v>
      </c>
      <c r="AH239" s="184" t="s">
        <v>198</v>
      </c>
      <c r="AI239" s="184"/>
      <c r="AJ239" s="184" t="s">
        <v>198</v>
      </c>
      <c r="AK239" s="184" t="s">
        <v>198</v>
      </c>
      <c r="AL239" s="184"/>
      <c r="AM239" s="184" t="s">
        <v>2344</v>
      </c>
      <c r="AN239" s="184" t="s">
        <v>198</v>
      </c>
      <c r="AO239" s="184" t="s">
        <v>198</v>
      </c>
      <c r="AP239" s="184" t="s">
        <v>198</v>
      </c>
      <c r="AQ239" s="184" t="s">
        <v>198</v>
      </c>
      <c r="AR239" s="184" t="s">
        <v>198</v>
      </c>
      <c r="AS239" s="184" t="s">
        <v>198</v>
      </c>
      <c r="AT239" s="184" t="s">
        <v>198</v>
      </c>
      <c r="AU239" s="184" t="s">
        <v>198</v>
      </c>
      <c r="AV239" s="184" t="s">
        <v>198</v>
      </c>
      <c r="AW239" s="184" t="s">
        <v>2134</v>
      </c>
      <c r="AX239" s="184" t="s">
        <v>2134</v>
      </c>
      <c r="AY239" s="184"/>
      <c r="AZ239" s="184"/>
      <c r="BA239" s="184" t="s">
        <v>2134</v>
      </c>
      <c r="BB239" s="184" t="s">
        <v>198</v>
      </c>
      <c r="BC239" s="184" t="s">
        <v>198</v>
      </c>
      <c r="BD239" s="184" t="s">
        <v>198</v>
      </c>
      <c r="BE239" s="184" t="s">
        <v>2590</v>
      </c>
      <c r="BF239" s="136" t="s">
        <v>2146</v>
      </c>
      <c r="BG239" s="136" t="s">
        <v>198</v>
      </c>
      <c r="BH239" s="184" t="s">
        <v>198</v>
      </c>
      <c r="BI239" s="184" t="s">
        <v>198</v>
      </c>
      <c r="BJ239" s="184" t="s">
        <v>2589</v>
      </c>
      <c r="BK239" s="184" t="s">
        <v>2486</v>
      </c>
      <c r="BL239" s="184" t="s">
        <v>2486</v>
      </c>
      <c r="BM239" s="184"/>
      <c r="BN239" s="184" t="s">
        <v>2134</v>
      </c>
      <c r="BO239" s="184"/>
      <c r="BP239" s="136" t="s">
        <v>2359</v>
      </c>
      <c r="BQ239" s="136" t="s">
        <v>198</v>
      </c>
      <c r="BR239" s="136" t="s">
        <v>2159</v>
      </c>
      <c r="BS239" s="136" t="s">
        <v>2135</v>
      </c>
      <c r="BT239" s="136" t="s">
        <v>2135</v>
      </c>
      <c r="BU239" s="188" t="s">
        <v>2525</v>
      </c>
      <c r="BV239" s="188" t="s">
        <v>2525</v>
      </c>
      <c r="BW239" s="188" t="s">
        <v>2525</v>
      </c>
      <c r="BX239" s="146" t="s">
        <v>198</v>
      </c>
      <c r="BY239" s="188" t="s">
        <v>2134</v>
      </c>
      <c r="BZ239" s="188" t="s">
        <v>198</v>
      </c>
      <c r="CA239" s="188" t="s">
        <v>2134</v>
      </c>
      <c r="CB239" s="188" t="s">
        <v>198</v>
      </c>
      <c r="CC239" s="188"/>
    </row>
    <row r="240" spans="1:81" s="2" customFormat="1" ht="30">
      <c r="A240" s="65">
        <v>2</v>
      </c>
      <c r="B240" s="110" t="s">
        <v>709</v>
      </c>
      <c r="C240" s="66" t="s">
        <v>911</v>
      </c>
      <c r="D240" s="135" t="s">
        <v>374</v>
      </c>
      <c r="E240" s="71">
        <v>1067910</v>
      </c>
      <c r="F240" s="71">
        <v>3000</v>
      </c>
      <c r="G240" s="70" t="s">
        <v>376</v>
      </c>
      <c r="H240" s="89">
        <v>355.97</v>
      </c>
      <c r="I240" s="69">
        <v>1900</v>
      </c>
      <c r="J240" s="136" t="s">
        <v>2588</v>
      </c>
      <c r="K240" s="136" t="s">
        <v>2422</v>
      </c>
      <c r="L240" s="136" t="s">
        <v>2587</v>
      </c>
      <c r="M240" s="136" t="s">
        <v>2586</v>
      </c>
      <c r="N240" s="184" t="s">
        <v>198</v>
      </c>
      <c r="O240" s="136" t="s">
        <v>2282</v>
      </c>
      <c r="P240" s="146" t="s">
        <v>2267</v>
      </c>
      <c r="Q240" s="146" t="s">
        <v>2115</v>
      </c>
      <c r="R240" s="146" t="s">
        <v>2135</v>
      </c>
      <c r="S240" s="184" t="s">
        <v>2134</v>
      </c>
      <c r="T240" s="184" t="s">
        <v>198</v>
      </c>
      <c r="U240" s="136" t="s">
        <v>198</v>
      </c>
      <c r="V240" s="184" t="s">
        <v>198</v>
      </c>
      <c r="W240" s="184" t="s">
        <v>2486</v>
      </c>
      <c r="X240" s="184" t="s">
        <v>2486</v>
      </c>
      <c r="Y240" s="188"/>
      <c r="Z240" s="184" t="s">
        <v>198</v>
      </c>
      <c r="AA240" s="184" t="s">
        <v>2134</v>
      </c>
      <c r="AB240" s="184" t="s">
        <v>2277</v>
      </c>
      <c r="AC240" s="184" t="s">
        <v>2277</v>
      </c>
      <c r="AD240" s="184" t="s">
        <v>2277</v>
      </c>
      <c r="AE240" s="184" t="s">
        <v>198</v>
      </c>
      <c r="AF240" s="184"/>
      <c r="AG240" s="184" t="s">
        <v>198</v>
      </c>
      <c r="AH240" s="184" t="s">
        <v>198</v>
      </c>
      <c r="AI240" s="184"/>
      <c r="AJ240" s="184" t="s">
        <v>198</v>
      </c>
      <c r="AK240" s="184" t="s">
        <v>198</v>
      </c>
      <c r="AL240" s="184"/>
      <c r="AM240" s="184" t="s">
        <v>2344</v>
      </c>
      <c r="AN240" s="184" t="s">
        <v>198</v>
      </c>
      <c r="AO240" s="184" t="s">
        <v>198</v>
      </c>
      <c r="AP240" s="184" t="s">
        <v>198</v>
      </c>
      <c r="AQ240" s="184" t="s">
        <v>198</v>
      </c>
      <c r="AR240" s="184" t="s">
        <v>198</v>
      </c>
      <c r="AS240" s="184" t="s">
        <v>198</v>
      </c>
      <c r="AT240" s="184" t="s">
        <v>198</v>
      </c>
      <c r="AU240" s="184" t="s">
        <v>198</v>
      </c>
      <c r="AV240" s="184" t="s">
        <v>198</v>
      </c>
      <c r="AW240" s="184" t="s">
        <v>2134</v>
      </c>
      <c r="AX240" s="184" t="s">
        <v>2134</v>
      </c>
      <c r="AY240" s="184"/>
      <c r="AZ240" s="184"/>
      <c r="BA240" s="184" t="s">
        <v>2134</v>
      </c>
      <c r="BB240" s="184" t="s">
        <v>198</v>
      </c>
      <c r="BC240" s="184" t="s">
        <v>198</v>
      </c>
      <c r="BD240" s="184" t="s">
        <v>198</v>
      </c>
      <c r="BE240" s="184" t="s">
        <v>2585</v>
      </c>
      <c r="BF240" s="136" t="s">
        <v>2146</v>
      </c>
      <c r="BG240" s="136" t="s">
        <v>198</v>
      </c>
      <c r="BH240" s="184" t="s">
        <v>198</v>
      </c>
      <c r="BI240" s="184" t="s">
        <v>198</v>
      </c>
      <c r="BJ240" s="184" t="s">
        <v>2479</v>
      </c>
      <c r="BK240" s="184" t="s">
        <v>2134</v>
      </c>
      <c r="BL240" s="184" t="s">
        <v>2134</v>
      </c>
      <c r="BM240" s="184"/>
      <c r="BN240" s="184" t="s">
        <v>2134</v>
      </c>
      <c r="BO240" s="184"/>
      <c r="BP240" s="136" t="s">
        <v>2159</v>
      </c>
      <c r="BQ240" s="136" t="s">
        <v>2135</v>
      </c>
      <c r="BR240" s="136" t="s">
        <v>2135</v>
      </c>
      <c r="BS240" s="136" t="s">
        <v>2135</v>
      </c>
      <c r="BT240" s="136" t="s">
        <v>2135</v>
      </c>
      <c r="BU240" s="188" t="s">
        <v>198</v>
      </c>
      <c r="BV240" s="188" t="s">
        <v>198</v>
      </c>
      <c r="BW240" s="188" t="s">
        <v>198</v>
      </c>
      <c r="BX240" s="146" t="s">
        <v>198</v>
      </c>
      <c r="BY240" s="188" t="s">
        <v>2134</v>
      </c>
      <c r="BZ240" s="188" t="s">
        <v>198</v>
      </c>
      <c r="CA240" s="188" t="s">
        <v>2134</v>
      </c>
      <c r="CB240" s="188" t="s">
        <v>198</v>
      </c>
      <c r="CC240" s="188"/>
    </row>
    <row r="241" spans="1:81" s="2" customFormat="1" ht="30">
      <c r="A241" s="65">
        <v>3</v>
      </c>
      <c r="B241" s="110" t="s">
        <v>916</v>
      </c>
      <c r="C241" s="66" t="s">
        <v>911</v>
      </c>
      <c r="D241" s="135" t="s">
        <v>374</v>
      </c>
      <c r="E241" s="71">
        <v>392640</v>
      </c>
      <c r="F241" s="71">
        <v>3000</v>
      </c>
      <c r="G241" s="70" t="s">
        <v>376</v>
      </c>
      <c r="H241" s="89">
        <v>130.88</v>
      </c>
      <c r="I241" s="69">
        <v>1900</v>
      </c>
      <c r="J241" s="136" t="s">
        <v>2584</v>
      </c>
      <c r="K241" s="136" t="s">
        <v>2422</v>
      </c>
      <c r="L241" s="136" t="s">
        <v>2583</v>
      </c>
      <c r="M241" s="136" t="s">
        <v>2160</v>
      </c>
      <c r="N241" s="184" t="s">
        <v>198</v>
      </c>
      <c r="O241" s="136" t="s">
        <v>2137</v>
      </c>
      <c r="P241" s="146" t="s">
        <v>2267</v>
      </c>
      <c r="Q241" s="146" t="s">
        <v>2115</v>
      </c>
      <c r="R241" s="146" t="s">
        <v>2135</v>
      </c>
      <c r="S241" s="184" t="s">
        <v>198</v>
      </c>
      <c r="T241" s="184" t="s">
        <v>198</v>
      </c>
      <c r="U241" s="136" t="s">
        <v>198</v>
      </c>
      <c r="V241" s="184" t="s">
        <v>198</v>
      </c>
      <c r="W241" s="184" t="s">
        <v>2486</v>
      </c>
      <c r="X241" s="184" t="s">
        <v>2486</v>
      </c>
      <c r="Y241" s="188"/>
      <c r="Z241" s="184" t="s">
        <v>198</v>
      </c>
      <c r="AA241" s="184" t="s">
        <v>2134</v>
      </c>
      <c r="AB241" s="184" t="s">
        <v>2277</v>
      </c>
      <c r="AC241" s="184" t="s">
        <v>2277</v>
      </c>
      <c r="AD241" s="184" t="s">
        <v>2277</v>
      </c>
      <c r="AE241" s="184" t="s">
        <v>198</v>
      </c>
      <c r="AF241" s="184"/>
      <c r="AG241" s="184"/>
      <c r="AH241" s="184" t="s">
        <v>198</v>
      </c>
      <c r="AI241" s="184"/>
      <c r="AJ241" s="184" t="s">
        <v>198</v>
      </c>
      <c r="AK241" s="184" t="s">
        <v>198</v>
      </c>
      <c r="AL241" s="184"/>
      <c r="AM241" s="184" t="s">
        <v>2344</v>
      </c>
      <c r="AN241" s="184" t="s">
        <v>198</v>
      </c>
      <c r="AO241" s="184" t="s">
        <v>198</v>
      </c>
      <c r="AP241" s="184" t="s">
        <v>198</v>
      </c>
      <c r="AQ241" s="184" t="s">
        <v>198</v>
      </c>
      <c r="AR241" s="184" t="s">
        <v>198</v>
      </c>
      <c r="AS241" s="184" t="s">
        <v>198</v>
      </c>
      <c r="AT241" s="184" t="s">
        <v>198</v>
      </c>
      <c r="AU241" s="184" t="s">
        <v>198</v>
      </c>
      <c r="AV241" s="184" t="s">
        <v>198</v>
      </c>
      <c r="AW241" s="184" t="s">
        <v>2134</v>
      </c>
      <c r="AX241" s="184" t="s">
        <v>2134</v>
      </c>
      <c r="AY241" s="184"/>
      <c r="AZ241" s="184"/>
      <c r="BA241" s="184" t="s">
        <v>2134</v>
      </c>
      <c r="BB241" s="184" t="s">
        <v>198</v>
      </c>
      <c r="BC241" s="184" t="s">
        <v>198</v>
      </c>
      <c r="BD241" s="184" t="s">
        <v>198</v>
      </c>
      <c r="BE241" s="184" t="s">
        <v>2582</v>
      </c>
      <c r="BF241" s="136" t="s">
        <v>2146</v>
      </c>
      <c r="BG241" s="136" t="s">
        <v>198</v>
      </c>
      <c r="BH241" s="184" t="s">
        <v>198</v>
      </c>
      <c r="BI241" s="184" t="s">
        <v>198</v>
      </c>
      <c r="BJ241" s="184" t="s">
        <v>2479</v>
      </c>
      <c r="BK241" s="184" t="s">
        <v>2134</v>
      </c>
      <c r="BL241" s="184" t="s">
        <v>2134</v>
      </c>
      <c r="BM241" s="184"/>
      <c r="BN241" s="184" t="s">
        <v>2134</v>
      </c>
      <c r="BO241" s="184"/>
      <c r="BP241" s="136" t="s">
        <v>2234</v>
      </c>
      <c r="BQ241" s="136" t="s">
        <v>2135</v>
      </c>
      <c r="BR241" s="136" t="s">
        <v>2135</v>
      </c>
      <c r="BS241" s="136" t="s">
        <v>2135</v>
      </c>
      <c r="BT241" s="136" t="s">
        <v>2135</v>
      </c>
      <c r="BU241" s="188" t="s">
        <v>198</v>
      </c>
      <c r="BV241" s="188" t="s">
        <v>198</v>
      </c>
      <c r="BW241" s="188" t="s">
        <v>198</v>
      </c>
      <c r="BX241" s="146" t="s">
        <v>198</v>
      </c>
      <c r="BY241" s="188" t="s">
        <v>2134</v>
      </c>
      <c r="BZ241" s="188" t="s">
        <v>198</v>
      </c>
      <c r="CA241" s="188" t="s">
        <v>2134</v>
      </c>
      <c r="CB241" s="188" t="s">
        <v>198</v>
      </c>
      <c r="CC241" s="188"/>
    </row>
    <row r="242" spans="1:81" s="2" customFormat="1">
      <c r="A242" s="65">
        <v>4</v>
      </c>
      <c r="B242" s="111" t="s">
        <v>915</v>
      </c>
      <c r="C242" s="81" t="s">
        <v>911</v>
      </c>
      <c r="D242" s="136" t="s">
        <v>363</v>
      </c>
      <c r="E242" s="71">
        <v>253455.34</v>
      </c>
      <c r="F242" s="71"/>
      <c r="G242" s="70" t="s">
        <v>359</v>
      </c>
      <c r="H242" s="89"/>
      <c r="I242" s="69">
        <v>2014</v>
      </c>
      <c r="J242" s="136"/>
      <c r="K242" s="136"/>
      <c r="L242" s="136"/>
      <c r="M242" s="136"/>
      <c r="N242" s="184"/>
      <c r="O242" s="136"/>
      <c r="P242" s="146"/>
      <c r="Q242" s="146"/>
      <c r="R242" s="146"/>
      <c r="S242" s="184"/>
      <c r="T242" s="184"/>
      <c r="U242" s="136"/>
      <c r="V242" s="184"/>
      <c r="W242" s="184"/>
      <c r="X242" s="184"/>
      <c r="Y242" s="188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189"/>
      <c r="BG242" s="189"/>
      <c r="BH242" s="47"/>
      <c r="BI242" s="47"/>
      <c r="BJ242" s="47"/>
      <c r="BK242" s="47"/>
      <c r="BL242" s="47"/>
      <c r="BM242" s="47"/>
      <c r="BN242" s="47"/>
      <c r="BO242" s="190"/>
      <c r="BP242" s="189"/>
      <c r="BQ242" s="189"/>
      <c r="BR242" s="189"/>
      <c r="BS242" s="189"/>
      <c r="BT242" s="189"/>
      <c r="BU242" s="190"/>
      <c r="BV242" s="190"/>
      <c r="BW242" s="190"/>
      <c r="BX242" s="191"/>
      <c r="BY242" s="190"/>
      <c r="BZ242" s="190"/>
      <c r="CA242" s="190"/>
      <c r="CB242" s="190"/>
      <c r="CC242" s="190"/>
    </row>
    <row r="243" spans="1:81" s="2" customFormat="1">
      <c r="A243" s="65">
        <v>5</v>
      </c>
      <c r="B243" s="111" t="s">
        <v>914</v>
      </c>
      <c r="C243" s="81" t="s">
        <v>911</v>
      </c>
      <c r="D243" s="136" t="s">
        <v>363</v>
      </c>
      <c r="E243" s="71">
        <v>5599</v>
      </c>
      <c r="F243" s="71"/>
      <c r="G243" s="70" t="s">
        <v>359</v>
      </c>
      <c r="H243" s="89"/>
      <c r="I243" s="69">
        <v>1983</v>
      </c>
      <c r="J243" s="136"/>
      <c r="K243" s="136"/>
      <c r="L243" s="136"/>
      <c r="M243" s="136"/>
      <c r="N243" s="184"/>
      <c r="O243" s="136"/>
      <c r="P243" s="146"/>
      <c r="Q243" s="146"/>
      <c r="R243" s="146"/>
      <c r="S243" s="184"/>
      <c r="T243" s="184"/>
      <c r="U243" s="136"/>
      <c r="V243" s="184"/>
      <c r="W243" s="184"/>
      <c r="X243" s="184"/>
      <c r="Y243" s="188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189"/>
      <c r="BG243" s="189"/>
      <c r="BH243" s="47"/>
      <c r="BI243" s="47"/>
      <c r="BJ243" s="47"/>
      <c r="BK243" s="47"/>
      <c r="BL243" s="47"/>
      <c r="BM243" s="47"/>
      <c r="BN243" s="47"/>
      <c r="BO243" s="190"/>
      <c r="BP243" s="189"/>
      <c r="BQ243" s="189"/>
      <c r="BR243" s="189"/>
      <c r="BS243" s="189"/>
      <c r="BT243" s="189"/>
      <c r="BU243" s="190"/>
      <c r="BV243" s="190"/>
      <c r="BW243" s="190"/>
      <c r="BX243" s="191"/>
      <c r="BY243" s="190"/>
      <c r="BZ243" s="190"/>
      <c r="CA243" s="190"/>
      <c r="CB243" s="190"/>
      <c r="CC243" s="190"/>
    </row>
    <row r="244" spans="1:81" s="2" customFormat="1">
      <c r="A244" s="65">
        <v>6</v>
      </c>
      <c r="B244" s="111" t="s">
        <v>913</v>
      </c>
      <c r="C244" s="81" t="s">
        <v>911</v>
      </c>
      <c r="D244" s="136" t="s">
        <v>363</v>
      </c>
      <c r="E244" s="71">
        <v>4320</v>
      </c>
      <c r="F244" s="71"/>
      <c r="G244" s="70" t="s">
        <v>359</v>
      </c>
      <c r="H244" s="89"/>
      <c r="I244" s="69">
        <v>1983</v>
      </c>
      <c r="J244" s="136"/>
      <c r="K244" s="136"/>
      <c r="L244" s="136"/>
      <c r="M244" s="136"/>
      <c r="N244" s="184"/>
      <c r="O244" s="136"/>
      <c r="P244" s="146"/>
      <c r="Q244" s="146"/>
      <c r="R244" s="146"/>
      <c r="S244" s="184"/>
      <c r="T244" s="184"/>
      <c r="U244" s="136"/>
      <c r="V244" s="184"/>
      <c r="W244" s="184"/>
      <c r="X244" s="184"/>
      <c r="Y244" s="188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189"/>
      <c r="BG244" s="189"/>
      <c r="BH244" s="47"/>
      <c r="BI244" s="47"/>
      <c r="BJ244" s="47"/>
      <c r="BK244" s="47"/>
      <c r="BL244" s="47"/>
      <c r="BM244" s="47"/>
      <c r="BN244" s="47"/>
      <c r="BO244" s="190"/>
      <c r="BP244" s="189"/>
      <c r="BQ244" s="189"/>
      <c r="BR244" s="189"/>
      <c r="BS244" s="189"/>
      <c r="BT244" s="189"/>
      <c r="BU244" s="190"/>
      <c r="BV244" s="190"/>
      <c r="BW244" s="190"/>
      <c r="BX244" s="191"/>
      <c r="BY244" s="190"/>
      <c r="BZ244" s="190"/>
      <c r="CA244" s="190"/>
      <c r="CB244" s="190"/>
      <c r="CC244" s="190"/>
    </row>
    <row r="245" spans="1:81" s="2" customFormat="1">
      <c r="A245" s="65">
        <v>7</v>
      </c>
      <c r="B245" s="111" t="s">
        <v>912</v>
      </c>
      <c r="C245" s="81" t="s">
        <v>911</v>
      </c>
      <c r="D245" s="136" t="s">
        <v>363</v>
      </c>
      <c r="E245" s="71">
        <v>7917</v>
      </c>
      <c r="F245" s="71"/>
      <c r="G245" s="70" t="s">
        <v>359</v>
      </c>
      <c r="H245" s="89"/>
      <c r="I245" s="69">
        <v>1987</v>
      </c>
      <c r="J245" s="136"/>
      <c r="K245" s="136"/>
      <c r="L245" s="136"/>
      <c r="M245" s="136"/>
      <c r="N245" s="184"/>
      <c r="O245" s="136"/>
      <c r="P245" s="146"/>
      <c r="Q245" s="146"/>
      <c r="R245" s="146"/>
      <c r="S245" s="184"/>
      <c r="T245" s="184"/>
      <c r="U245" s="136"/>
      <c r="V245" s="184"/>
      <c r="W245" s="184"/>
      <c r="X245" s="184"/>
      <c r="Y245" s="188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189"/>
      <c r="BG245" s="189"/>
      <c r="BH245" s="47"/>
      <c r="BI245" s="47"/>
      <c r="BJ245" s="47"/>
      <c r="BK245" s="47"/>
      <c r="BL245" s="47"/>
      <c r="BM245" s="47"/>
      <c r="BN245" s="47"/>
      <c r="BO245" s="190"/>
      <c r="BP245" s="189"/>
      <c r="BQ245" s="189"/>
      <c r="BR245" s="189"/>
      <c r="BS245" s="189"/>
      <c r="BT245" s="189"/>
      <c r="BU245" s="190"/>
      <c r="BV245" s="190"/>
      <c r="BW245" s="190"/>
      <c r="BX245" s="191"/>
      <c r="BY245" s="190"/>
      <c r="BZ245" s="190"/>
      <c r="CA245" s="190"/>
      <c r="CB245" s="190"/>
      <c r="CC245" s="190"/>
    </row>
    <row r="246" spans="1:81">
      <c r="A246" s="65">
        <v>8</v>
      </c>
      <c r="B246" s="117" t="s">
        <v>362</v>
      </c>
      <c r="C246" s="77" t="s">
        <v>911</v>
      </c>
      <c r="D246" s="136" t="s">
        <v>360</v>
      </c>
      <c r="E246" s="71">
        <v>691292.73</v>
      </c>
      <c r="F246" s="71"/>
      <c r="G246" s="13" t="s">
        <v>359</v>
      </c>
      <c r="H246" s="77"/>
      <c r="I246" s="77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</row>
    <row r="249" spans="1:81">
      <c r="A249" s="57">
        <v>9</v>
      </c>
      <c r="B249" s="45" t="s">
        <v>134</v>
      </c>
      <c r="C249" s="58"/>
      <c r="D249" s="47"/>
    </row>
    <row r="250" spans="1:81" s="21" customFormat="1" ht="15" customHeight="1">
      <c r="A250" s="229" t="s">
        <v>0</v>
      </c>
      <c r="B250" s="229" t="s">
        <v>385</v>
      </c>
      <c r="C250" s="229" t="s">
        <v>384</v>
      </c>
      <c r="D250" s="237" t="s">
        <v>383</v>
      </c>
      <c r="E250" s="227" t="s">
        <v>2696</v>
      </c>
      <c r="F250" s="227" t="s">
        <v>2695</v>
      </c>
      <c r="G250" s="229" t="s">
        <v>381</v>
      </c>
      <c r="H250" s="229" t="s">
        <v>380</v>
      </c>
      <c r="I250" s="229" t="s">
        <v>2230</v>
      </c>
      <c r="J250" s="229" t="s">
        <v>2229</v>
      </c>
      <c r="K250" s="229"/>
      <c r="L250" s="229"/>
      <c r="M250" s="229"/>
      <c r="N250" s="229" t="s">
        <v>2228</v>
      </c>
      <c r="O250" s="229" t="s">
        <v>2227</v>
      </c>
      <c r="P250" s="229" t="s">
        <v>2648</v>
      </c>
      <c r="Q250" s="229" t="s">
        <v>2226</v>
      </c>
      <c r="R250" s="229"/>
      <c r="S250" s="229"/>
      <c r="T250" s="229"/>
      <c r="U250" s="229" t="s">
        <v>2225</v>
      </c>
      <c r="V250" s="229" t="s">
        <v>2224</v>
      </c>
      <c r="W250" s="229" t="s">
        <v>2223</v>
      </c>
      <c r="X250" s="229" t="s">
        <v>2222</v>
      </c>
      <c r="Y250" s="229" t="s">
        <v>2197</v>
      </c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5"/>
      <c r="BN250" s="226"/>
      <c r="BO250" s="226"/>
      <c r="BP250" s="226"/>
      <c r="BQ250" s="226"/>
      <c r="BR250" s="226"/>
      <c r="BS250" s="226"/>
      <c r="BT250" s="226"/>
      <c r="BU250" s="226"/>
      <c r="BV250" s="226"/>
      <c r="BW250" s="226"/>
      <c r="BX250" s="226"/>
      <c r="BY250" s="226"/>
      <c r="BZ250" s="226"/>
      <c r="CA250" s="226"/>
      <c r="CB250" s="226"/>
      <c r="CC250" s="226"/>
    </row>
    <row r="251" spans="1:81" s="3" customFormat="1" ht="45.75" thickBot="1">
      <c r="A251" s="230"/>
      <c r="B251" s="230"/>
      <c r="C251" s="230"/>
      <c r="D251" s="238"/>
      <c r="E251" s="228"/>
      <c r="F251" s="228"/>
      <c r="G251" s="230"/>
      <c r="H251" s="230"/>
      <c r="I251" s="230"/>
      <c r="J251" s="49" t="s">
        <v>2213</v>
      </c>
      <c r="K251" s="49" t="s">
        <v>2212</v>
      </c>
      <c r="L251" s="49" t="s">
        <v>2211</v>
      </c>
      <c r="M251" s="49" t="s">
        <v>2210</v>
      </c>
      <c r="N251" s="230"/>
      <c r="O251" s="230"/>
      <c r="P251" s="230"/>
      <c r="Q251" s="49" t="s">
        <v>2209</v>
      </c>
      <c r="R251" s="49" t="s">
        <v>2208</v>
      </c>
      <c r="S251" s="49" t="s">
        <v>2207</v>
      </c>
      <c r="T251" s="49" t="s">
        <v>2206</v>
      </c>
      <c r="U251" s="230"/>
      <c r="V251" s="230"/>
      <c r="W251" s="230"/>
      <c r="X251" s="230"/>
      <c r="Y251" s="230"/>
      <c r="Z251" s="231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</row>
    <row r="252" spans="1:81" ht="15.75" thickTop="1">
      <c r="A252" s="65">
        <v>1</v>
      </c>
      <c r="B252" s="55" t="s">
        <v>910</v>
      </c>
      <c r="C252" s="66"/>
      <c r="D252" s="136"/>
      <c r="E252" s="15"/>
      <c r="F252" s="15"/>
      <c r="G252" s="13"/>
      <c r="H252" s="77"/>
      <c r="I252" s="77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</row>
    <row r="255" spans="1:81">
      <c r="A255" s="57">
        <v>10</v>
      </c>
      <c r="B255" s="45" t="s">
        <v>178</v>
      </c>
      <c r="C255" s="58"/>
      <c r="D255" s="47"/>
    </row>
    <row r="256" spans="1:81" s="21" customFormat="1" ht="15" customHeight="1">
      <c r="A256" s="229" t="s">
        <v>0</v>
      </c>
      <c r="B256" s="229" t="s">
        <v>385</v>
      </c>
      <c r="C256" s="229" t="s">
        <v>384</v>
      </c>
      <c r="D256" s="237" t="s">
        <v>383</v>
      </c>
      <c r="E256" s="227" t="s">
        <v>2696</v>
      </c>
      <c r="F256" s="227" t="s">
        <v>2695</v>
      </c>
      <c r="G256" s="229" t="s">
        <v>381</v>
      </c>
      <c r="H256" s="229" t="s">
        <v>380</v>
      </c>
      <c r="I256" s="229" t="s">
        <v>2230</v>
      </c>
      <c r="J256" s="229" t="s">
        <v>2229</v>
      </c>
      <c r="K256" s="229"/>
      <c r="L256" s="229"/>
      <c r="M256" s="229"/>
      <c r="N256" s="229" t="s">
        <v>2228</v>
      </c>
      <c r="O256" s="229" t="s">
        <v>2227</v>
      </c>
      <c r="P256" s="229" t="s">
        <v>2648</v>
      </c>
      <c r="Q256" s="229" t="s">
        <v>2226</v>
      </c>
      <c r="R256" s="229"/>
      <c r="S256" s="229"/>
      <c r="T256" s="229"/>
      <c r="U256" s="229" t="s">
        <v>2225</v>
      </c>
      <c r="V256" s="229" t="s">
        <v>2224</v>
      </c>
      <c r="W256" s="229" t="s">
        <v>2223</v>
      </c>
      <c r="X256" s="229" t="s">
        <v>2222</v>
      </c>
      <c r="Y256" s="229" t="s">
        <v>2197</v>
      </c>
      <c r="Z256" s="224" t="s">
        <v>2221</v>
      </c>
      <c r="AA256" s="224" t="s">
        <v>2220</v>
      </c>
      <c r="AB256" s="224"/>
      <c r="AC256" s="224"/>
      <c r="AD256" s="224"/>
      <c r="AE256" s="224"/>
      <c r="AF256" s="224"/>
      <c r="AG256" s="224" t="s">
        <v>2219</v>
      </c>
      <c r="AH256" s="224"/>
      <c r="AI256" s="224"/>
      <c r="AJ256" s="224" t="s">
        <v>2218</v>
      </c>
      <c r="AK256" s="224"/>
      <c r="AL256" s="224" t="s">
        <v>2217</v>
      </c>
      <c r="AM256" s="224"/>
      <c r="AN256" s="224" t="s">
        <v>2216</v>
      </c>
      <c r="AO256" s="224"/>
      <c r="AP256" s="224"/>
      <c r="AQ256" s="224"/>
      <c r="AR256" s="224"/>
      <c r="AS256" s="224"/>
      <c r="AT256" s="224"/>
      <c r="AU256" s="224"/>
      <c r="AV256" s="224"/>
      <c r="AW256" s="224"/>
      <c r="AX256" s="224"/>
      <c r="AY256" s="224"/>
      <c r="AZ256" s="225" t="s">
        <v>2215</v>
      </c>
      <c r="BA256" s="225"/>
      <c r="BB256" s="225"/>
      <c r="BC256" s="225"/>
      <c r="BD256" s="225"/>
      <c r="BE256" s="225"/>
      <c r="BF256" s="225"/>
      <c r="BG256" s="225"/>
      <c r="BH256" s="225"/>
      <c r="BI256" s="225"/>
      <c r="BJ256" s="225"/>
      <c r="BK256" s="225"/>
      <c r="BL256" s="225"/>
      <c r="BM256" s="225"/>
      <c r="BN256" s="226" t="s">
        <v>2214</v>
      </c>
      <c r="BO256" s="226"/>
      <c r="BP256" s="226"/>
      <c r="BQ256" s="226"/>
      <c r="BR256" s="226"/>
      <c r="BS256" s="226"/>
      <c r="BT256" s="226"/>
      <c r="BU256" s="226"/>
      <c r="BV256" s="226"/>
      <c r="BW256" s="226"/>
      <c r="BX256" s="226"/>
      <c r="BY256" s="226"/>
      <c r="BZ256" s="226"/>
      <c r="CA256" s="226"/>
      <c r="CB256" s="226"/>
      <c r="CC256" s="226"/>
    </row>
    <row r="257" spans="1:81" s="3" customFormat="1" ht="75.75" thickBot="1">
      <c r="A257" s="230"/>
      <c r="B257" s="230"/>
      <c r="C257" s="230"/>
      <c r="D257" s="238"/>
      <c r="E257" s="228"/>
      <c r="F257" s="228"/>
      <c r="G257" s="230"/>
      <c r="H257" s="230"/>
      <c r="I257" s="230"/>
      <c r="J257" s="49" t="s">
        <v>2213</v>
      </c>
      <c r="K257" s="49" t="s">
        <v>2212</v>
      </c>
      <c r="L257" s="49" t="s">
        <v>2211</v>
      </c>
      <c r="M257" s="49" t="s">
        <v>2210</v>
      </c>
      <c r="N257" s="230"/>
      <c r="O257" s="230"/>
      <c r="P257" s="230"/>
      <c r="Q257" s="49" t="s">
        <v>2209</v>
      </c>
      <c r="R257" s="49" t="s">
        <v>2208</v>
      </c>
      <c r="S257" s="49" t="s">
        <v>2207</v>
      </c>
      <c r="T257" s="49" t="s">
        <v>2206</v>
      </c>
      <c r="U257" s="230"/>
      <c r="V257" s="230"/>
      <c r="W257" s="230"/>
      <c r="X257" s="230"/>
      <c r="Y257" s="230"/>
      <c r="Z257" s="231"/>
      <c r="AA257" s="50" t="s">
        <v>2205</v>
      </c>
      <c r="AB257" s="50" t="s">
        <v>2204</v>
      </c>
      <c r="AC257" s="50" t="s">
        <v>2203</v>
      </c>
      <c r="AD257" s="50" t="s">
        <v>2202</v>
      </c>
      <c r="AE257" s="50" t="s">
        <v>2201</v>
      </c>
      <c r="AF257" s="50" t="s">
        <v>2197</v>
      </c>
      <c r="AG257" s="50" t="s">
        <v>2200</v>
      </c>
      <c r="AH257" s="50" t="s">
        <v>2199</v>
      </c>
      <c r="AI257" s="50" t="s">
        <v>2197</v>
      </c>
      <c r="AJ257" s="50" t="s">
        <v>2198</v>
      </c>
      <c r="AK257" s="50" t="s">
        <v>2197</v>
      </c>
      <c r="AL257" s="50" t="s">
        <v>2196</v>
      </c>
      <c r="AM257" s="50" t="s">
        <v>2195</v>
      </c>
      <c r="AN257" s="50" t="s">
        <v>2194</v>
      </c>
      <c r="AO257" s="50" t="s">
        <v>2193</v>
      </c>
      <c r="AP257" s="50" t="s">
        <v>2192</v>
      </c>
      <c r="AQ257" s="50" t="s">
        <v>2191</v>
      </c>
      <c r="AR257" s="50" t="s">
        <v>2190</v>
      </c>
      <c r="AS257" s="50" t="s">
        <v>2189</v>
      </c>
      <c r="AT257" s="50" t="s">
        <v>2188</v>
      </c>
      <c r="AU257" s="50" t="s">
        <v>2187</v>
      </c>
      <c r="AV257" s="50" t="s">
        <v>2186</v>
      </c>
      <c r="AW257" s="50" t="s">
        <v>2185</v>
      </c>
      <c r="AX257" s="50" t="s">
        <v>2184</v>
      </c>
      <c r="AY257" s="50" t="s">
        <v>2183</v>
      </c>
      <c r="AZ257" s="51" t="s">
        <v>2182</v>
      </c>
      <c r="BA257" s="51" t="s">
        <v>2181</v>
      </c>
      <c r="BB257" s="51" t="s">
        <v>2180</v>
      </c>
      <c r="BC257" s="51" t="s">
        <v>2179</v>
      </c>
      <c r="BD257" s="51" t="s">
        <v>2178</v>
      </c>
      <c r="BE257" s="51" t="s">
        <v>2177</v>
      </c>
      <c r="BF257" s="51" t="s">
        <v>2649</v>
      </c>
      <c r="BG257" s="51" t="s">
        <v>2650</v>
      </c>
      <c r="BH257" s="51" t="s">
        <v>2176</v>
      </c>
      <c r="BI257" s="51" t="s">
        <v>2175</v>
      </c>
      <c r="BJ257" s="51" t="s">
        <v>2174</v>
      </c>
      <c r="BK257" s="51" t="s">
        <v>2173</v>
      </c>
      <c r="BL257" s="51" t="s">
        <v>2172</v>
      </c>
      <c r="BM257" s="51" t="s">
        <v>2162</v>
      </c>
      <c r="BN257" s="52" t="s">
        <v>2171</v>
      </c>
      <c r="BO257" s="52" t="s">
        <v>2170</v>
      </c>
      <c r="BP257" s="52" t="s">
        <v>2651</v>
      </c>
      <c r="BQ257" s="52" t="s">
        <v>2652</v>
      </c>
      <c r="BR257" s="52" t="s">
        <v>2653</v>
      </c>
      <c r="BS257" s="52" t="s">
        <v>2654</v>
      </c>
      <c r="BT257" s="52" t="s">
        <v>2655</v>
      </c>
      <c r="BU257" s="52" t="s">
        <v>2169</v>
      </c>
      <c r="BV257" s="52" t="s">
        <v>2168</v>
      </c>
      <c r="BW257" s="52" t="s">
        <v>2167</v>
      </c>
      <c r="BX257" s="52" t="s">
        <v>2656</v>
      </c>
      <c r="BY257" s="52" t="s">
        <v>2166</v>
      </c>
      <c r="BZ257" s="52" t="s">
        <v>2165</v>
      </c>
      <c r="CA257" s="52" t="s">
        <v>2164</v>
      </c>
      <c r="CB257" s="52" t="s">
        <v>2163</v>
      </c>
      <c r="CC257" s="52" t="s">
        <v>2162</v>
      </c>
    </row>
    <row r="258" spans="1:81" s="2" customFormat="1" ht="30.75" thickTop="1">
      <c r="A258" s="65">
        <v>1</v>
      </c>
      <c r="B258" s="111" t="s">
        <v>909</v>
      </c>
      <c r="C258" s="81" t="s">
        <v>907</v>
      </c>
      <c r="D258" s="135" t="s">
        <v>374</v>
      </c>
      <c r="E258" s="71">
        <v>3714000</v>
      </c>
      <c r="F258" s="71">
        <v>6000</v>
      </c>
      <c r="G258" s="70" t="s">
        <v>376</v>
      </c>
      <c r="H258" s="89">
        <v>619</v>
      </c>
      <c r="I258" s="69">
        <v>1969</v>
      </c>
      <c r="J258" s="136" t="s">
        <v>2581</v>
      </c>
      <c r="K258" s="136" t="s">
        <v>2580</v>
      </c>
      <c r="L258" s="136" t="s">
        <v>2579</v>
      </c>
      <c r="M258" s="136" t="s">
        <v>2578</v>
      </c>
      <c r="N258" s="184" t="s">
        <v>198</v>
      </c>
      <c r="O258" s="136" t="s">
        <v>2577</v>
      </c>
      <c r="P258" s="146" t="s">
        <v>2136</v>
      </c>
      <c r="Q258" s="146" t="s">
        <v>2576</v>
      </c>
      <c r="R258" s="146" t="s">
        <v>2135</v>
      </c>
      <c r="S258" s="184" t="s">
        <v>198</v>
      </c>
      <c r="T258" s="184" t="s">
        <v>198</v>
      </c>
      <c r="U258" s="136" t="s">
        <v>2575</v>
      </c>
      <c r="V258" s="184" t="s">
        <v>198</v>
      </c>
      <c r="W258" s="184" t="s">
        <v>2134</v>
      </c>
      <c r="X258" s="184" t="s">
        <v>2134</v>
      </c>
      <c r="Y258" s="188"/>
      <c r="Z258" s="184" t="s">
        <v>198</v>
      </c>
      <c r="AA258" s="184" t="s">
        <v>2134</v>
      </c>
      <c r="AB258" s="184"/>
      <c r="AC258" s="184"/>
      <c r="AD258" s="184" t="s">
        <v>36</v>
      </c>
      <c r="AE258" s="184" t="s">
        <v>198</v>
      </c>
      <c r="AF258" s="184"/>
      <c r="AG258" s="184" t="s">
        <v>198</v>
      </c>
      <c r="AH258" s="184" t="s">
        <v>198</v>
      </c>
      <c r="AI258" s="184"/>
      <c r="AJ258" s="184" t="s">
        <v>198</v>
      </c>
      <c r="AK258" s="184"/>
      <c r="AL258" s="184"/>
      <c r="AM258" s="184" t="s">
        <v>2148</v>
      </c>
      <c r="AN258" s="184" t="s">
        <v>2260</v>
      </c>
      <c r="AO258" s="184" t="s">
        <v>2260</v>
      </c>
      <c r="AP258" s="184" t="s">
        <v>2260</v>
      </c>
      <c r="AQ258" s="184" t="s">
        <v>2260</v>
      </c>
      <c r="AR258" s="184" t="s">
        <v>2260</v>
      </c>
      <c r="AS258" s="184" t="s">
        <v>2260</v>
      </c>
      <c r="AT258" s="184" t="s">
        <v>2260</v>
      </c>
      <c r="AU258" s="184" t="s">
        <v>2260</v>
      </c>
      <c r="AV258" s="184" t="s">
        <v>2260</v>
      </c>
      <c r="AW258" s="184" t="s">
        <v>2260</v>
      </c>
      <c r="AX258" s="184" t="s">
        <v>2260</v>
      </c>
      <c r="AY258" s="184" t="s">
        <v>2260</v>
      </c>
      <c r="AZ258" s="184" t="s">
        <v>2134</v>
      </c>
      <c r="BA258" s="184" t="s">
        <v>198</v>
      </c>
      <c r="BB258" s="184" t="s">
        <v>2134</v>
      </c>
      <c r="BC258" s="184" t="s">
        <v>198</v>
      </c>
      <c r="BD258" s="184" t="s">
        <v>198</v>
      </c>
      <c r="BE258" s="184" t="s">
        <v>2260</v>
      </c>
      <c r="BF258" s="136" t="s">
        <v>2260</v>
      </c>
      <c r="BG258" s="136" t="s">
        <v>2260</v>
      </c>
      <c r="BH258" s="184" t="s">
        <v>2134</v>
      </c>
      <c r="BI258" s="184" t="s">
        <v>2134</v>
      </c>
      <c r="BJ258" s="184" t="s">
        <v>198</v>
      </c>
      <c r="BK258" s="184" t="s">
        <v>2134</v>
      </c>
      <c r="BL258" s="184" t="s">
        <v>2134</v>
      </c>
      <c r="BM258" s="184" t="s">
        <v>2260</v>
      </c>
      <c r="BN258" s="184" t="s">
        <v>2134</v>
      </c>
      <c r="BO258" s="188" t="s">
        <v>2134</v>
      </c>
      <c r="BP258" s="136" t="s">
        <v>2234</v>
      </c>
      <c r="BQ258" s="136" t="s">
        <v>2135</v>
      </c>
      <c r="BR258" s="136" t="s">
        <v>2135</v>
      </c>
      <c r="BS258" s="136" t="s">
        <v>2115</v>
      </c>
      <c r="BT258" s="136" t="s">
        <v>2135</v>
      </c>
      <c r="BU258" s="188" t="s">
        <v>198</v>
      </c>
      <c r="BV258" s="188" t="s">
        <v>198</v>
      </c>
      <c r="BW258" s="188" t="s">
        <v>198</v>
      </c>
      <c r="BX258" s="146" t="s">
        <v>2260</v>
      </c>
      <c r="BY258" s="188" t="s">
        <v>2134</v>
      </c>
      <c r="BZ258" s="188" t="s">
        <v>2260</v>
      </c>
      <c r="CA258" s="188" t="s">
        <v>2134</v>
      </c>
      <c r="CB258" s="188" t="s">
        <v>198</v>
      </c>
      <c r="CC258" s="188" t="s">
        <v>2260</v>
      </c>
    </row>
    <row r="259" spans="1:81" s="2" customFormat="1" ht="45">
      <c r="A259" s="65">
        <v>2</v>
      </c>
      <c r="B259" s="111" t="s">
        <v>908</v>
      </c>
      <c r="C259" s="81" t="s">
        <v>907</v>
      </c>
      <c r="D259" s="136" t="s">
        <v>363</v>
      </c>
      <c r="E259" s="71">
        <v>8157.1</v>
      </c>
      <c r="F259" s="71"/>
      <c r="G259" s="70" t="s">
        <v>359</v>
      </c>
      <c r="H259" s="89"/>
      <c r="I259" s="69"/>
      <c r="J259" s="136"/>
      <c r="K259" s="136"/>
      <c r="L259" s="136"/>
      <c r="M259" s="136"/>
      <c r="N259" s="184"/>
      <c r="O259" s="136"/>
      <c r="P259" s="146"/>
      <c r="Q259" s="146"/>
      <c r="R259" s="146"/>
      <c r="S259" s="184"/>
      <c r="T259" s="184"/>
      <c r="U259" s="136"/>
      <c r="V259" s="184"/>
      <c r="W259" s="184"/>
      <c r="X259" s="184"/>
      <c r="Y259" s="146" t="s">
        <v>2574</v>
      </c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189"/>
      <c r="BG259" s="189"/>
      <c r="BH259" s="47"/>
      <c r="BI259" s="47"/>
      <c r="BJ259" s="47"/>
      <c r="BK259" s="47"/>
      <c r="BL259" s="47"/>
      <c r="BM259" s="47"/>
      <c r="BN259" s="47"/>
      <c r="BO259" s="190"/>
      <c r="BP259" s="189"/>
      <c r="BQ259" s="189"/>
      <c r="BR259" s="189"/>
      <c r="BS259" s="189"/>
      <c r="BT259" s="189"/>
      <c r="BU259" s="190"/>
      <c r="BV259" s="190"/>
      <c r="BW259" s="190"/>
      <c r="BX259" s="191"/>
      <c r="BY259" s="190"/>
      <c r="BZ259" s="190"/>
      <c r="CA259" s="190"/>
      <c r="CB259" s="190"/>
      <c r="CC259" s="190"/>
    </row>
    <row r="260" spans="1:81" s="2" customFormat="1" ht="45">
      <c r="A260" s="65">
        <v>3</v>
      </c>
      <c r="B260" s="111" t="s">
        <v>478</v>
      </c>
      <c r="C260" s="81" t="s">
        <v>907</v>
      </c>
      <c r="D260" s="136" t="s">
        <v>363</v>
      </c>
      <c r="E260" s="71">
        <v>2337.5</v>
      </c>
      <c r="F260" s="71"/>
      <c r="G260" s="70" t="s">
        <v>359</v>
      </c>
      <c r="H260" s="89"/>
      <c r="I260" s="69"/>
      <c r="J260" s="136"/>
      <c r="K260" s="136"/>
      <c r="L260" s="136"/>
      <c r="M260" s="136"/>
      <c r="N260" s="184"/>
      <c r="O260" s="136"/>
      <c r="P260" s="146"/>
      <c r="Q260" s="146"/>
      <c r="R260" s="146"/>
      <c r="S260" s="184"/>
      <c r="T260" s="184"/>
      <c r="U260" s="136"/>
      <c r="V260" s="184"/>
      <c r="W260" s="184"/>
      <c r="X260" s="184"/>
      <c r="Y260" s="146" t="s">
        <v>2574</v>
      </c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189"/>
      <c r="BG260" s="189"/>
      <c r="BH260" s="47"/>
      <c r="BI260" s="47"/>
      <c r="BJ260" s="47"/>
      <c r="BK260" s="47"/>
      <c r="BL260" s="47"/>
      <c r="BM260" s="47"/>
      <c r="BN260" s="47"/>
      <c r="BO260" s="190"/>
      <c r="BP260" s="189"/>
      <c r="BQ260" s="189"/>
      <c r="BR260" s="189"/>
      <c r="BS260" s="189"/>
      <c r="BT260" s="189"/>
      <c r="BU260" s="190"/>
      <c r="BV260" s="190"/>
      <c r="BW260" s="190"/>
      <c r="BX260" s="191"/>
      <c r="BY260" s="190"/>
      <c r="BZ260" s="190"/>
      <c r="CA260" s="190"/>
      <c r="CB260" s="190"/>
      <c r="CC260" s="190"/>
    </row>
    <row r="261" spans="1:81">
      <c r="A261" s="65">
        <v>4</v>
      </c>
      <c r="B261" s="117" t="s">
        <v>362</v>
      </c>
      <c r="C261" s="81" t="s">
        <v>907</v>
      </c>
      <c r="D261" s="136" t="s">
        <v>360</v>
      </c>
      <c r="E261" s="71">
        <v>171814.78</v>
      </c>
      <c r="F261" s="71"/>
      <c r="G261" s="13" t="s">
        <v>359</v>
      </c>
      <c r="H261" s="77"/>
      <c r="I261" s="77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</row>
    <row r="264" spans="1:81">
      <c r="A264" s="57">
        <v>11</v>
      </c>
      <c r="B264" s="45" t="s">
        <v>179</v>
      </c>
      <c r="C264" s="58"/>
      <c r="D264" s="47"/>
    </row>
    <row r="265" spans="1:81" s="21" customFormat="1" ht="15" customHeight="1">
      <c r="A265" s="229" t="s">
        <v>0</v>
      </c>
      <c r="B265" s="229" t="s">
        <v>385</v>
      </c>
      <c r="C265" s="229" t="s">
        <v>384</v>
      </c>
      <c r="D265" s="237" t="s">
        <v>383</v>
      </c>
      <c r="E265" s="227" t="s">
        <v>2696</v>
      </c>
      <c r="F265" s="227" t="s">
        <v>2695</v>
      </c>
      <c r="G265" s="229" t="s">
        <v>381</v>
      </c>
      <c r="H265" s="229" t="s">
        <v>380</v>
      </c>
      <c r="I265" s="229" t="s">
        <v>2230</v>
      </c>
      <c r="J265" s="229" t="s">
        <v>2229</v>
      </c>
      <c r="K265" s="229"/>
      <c r="L265" s="229"/>
      <c r="M265" s="229"/>
      <c r="N265" s="229" t="s">
        <v>2228</v>
      </c>
      <c r="O265" s="229" t="s">
        <v>2227</v>
      </c>
      <c r="P265" s="229" t="s">
        <v>2648</v>
      </c>
      <c r="Q265" s="229" t="s">
        <v>2226</v>
      </c>
      <c r="R265" s="229"/>
      <c r="S265" s="229"/>
      <c r="T265" s="229"/>
      <c r="U265" s="229" t="s">
        <v>2225</v>
      </c>
      <c r="V265" s="229" t="s">
        <v>2224</v>
      </c>
      <c r="W265" s="229" t="s">
        <v>2223</v>
      </c>
      <c r="X265" s="229" t="s">
        <v>2222</v>
      </c>
      <c r="Y265" s="229" t="s">
        <v>2197</v>
      </c>
      <c r="Z265" s="224" t="s">
        <v>2221</v>
      </c>
      <c r="AA265" s="224" t="s">
        <v>2220</v>
      </c>
      <c r="AB265" s="224"/>
      <c r="AC265" s="224"/>
      <c r="AD265" s="224"/>
      <c r="AE265" s="224"/>
      <c r="AF265" s="224"/>
      <c r="AG265" s="224" t="s">
        <v>2219</v>
      </c>
      <c r="AH265" s="224"/>
      <c r="AI265" s="224"/>
      <c r="AJ265" s="224" t="s">
        <v>2218</v>
      </c>
      <c r="AK265" s="224"/>
      <c r="AL265" s="224" t="s">
        <v>2217</v>
      </c>
      <c r="AM265" s="224"/>
      <c r="AN265" s="224" t="s">
        <v>2216</v>
      </c>
      <c r="AO265" s="224"/>
      <c r="AP265" s="224"/>
      <c r="AQ265" s="224"/>
      <c r="AR265" s="224"/>
      <c r="AS265" s="224"/>
      <c r="AT265" s="224"/>
      <c r="AU265" s="224"/>
      <c r="AV265" s="224"/>
      <c r="AW265" s="224"/>
      <c r="AX265" s="224"/>
      <c r="AY265" s="224"/>
      <c r="AZ265" s="225" t="s">
        <v>2215</v>
      </c>
      <c r="BA265" s="225"/>
      <c r="BB265" s="225"/>
      <c r="BC265" s="225"/>
      <c r="BD265" s="225"/>
      <c r="BE265" s="225"/>
      <c r="BF265" s="225"/>
      <c r="BG265" s="225"/>
      <c r="BH265" s="225"/>
      <c r="BI265" s="225"/>
      <c r="BJ265" s="225"/>
      <c r="BK265" s="225"/>
      <c r="BL265" s="225"/>
      <c r="BM265" s="225"/>
      <c r="BN265" s="226" t="s">
        <v>2214</v>
      </c>
      <c r="BO265" s="226"/>
      <c r="BP265" s="226"/>
      <c r="BQ265" s="226"/>
      <c r="BR265" s="226"/>
      <c r="BS265" s="226"/>
      <c r="BT265" s="226"/>
      <c r="BU265" s="226"/>
      <c r="BV265" s="226"/>
      <c r="BW265" s="226"/>
      <c r="BX265" s="226"/>
      <c r="BY265" s="226"/>
      <c r="BZ265" s="226"/>
      <c r="CA265" s="226"/>
      <c r="CB265" s="226"/>
      <c r="CC265" s="226"/>
    </row>
    <row r="266" spans="1:81" s="3" customFormat="1" ht="75.75" thickBot="1">
      <c r="A266" s="230"/>
      <c r="B266" s="230"/>
      <c r="C266" s="230"/>
      <c r="D266" s="238"/>
      <c r="E266" s="228"/>
      <c r="F266" s="228"/>
      <c r="G266" s="230"/>
      <c r="H266" s="230"/>
      <c r="I266" s="230"/>
      <c r="J266" s="49" t="s">
        <v>2213</v>
      </c>
      <c r="K266" s="49" t="s">
        <v>2212</v>
      </c>
      <c r="L266" s="49" t="s">
        <v>2211</v>
      </c>
      <c r="M266" s="49" t="s">
        <v>2210</v>
      </c>
      <c r="N266" s="230"/>
      <c r="O266" s="230"/>
      <c r="P266" s="230"/>
      <c r="Q266" s="49" t="s">
        <v>2209</v>
      </c>
      <c r="R266" s="49" t="s">
        <v>2208</v>
      </c>
      <c r="S266" s="49" t="s">
        <v>2207</v>
      </c>
      <c r="T266" s="49" t="s">
        <v>2206</v>
      </c>
      <c r="U266" s="230"/>
      <c r="V266" s="230"/>
      <c r="W266" s="230"/>
      <c r="X266" s="230"/>
      <c r="Y266" s="230"/>
      <c r="Z266" s="231"/>
      <c r="AA266" s="50" t="s">
        <v>2205</v>
      </c>
      <c r="AB266" s="50" t="s">
        <v>2204</v>
      </c>
      <c r="AC266" s="50" t="s">
        <v>2203</v>
      </c>
      <c r="AD266" s="50" t="s">
        <v>2202</v>
      </c>
      <c r="AE266" s="50" t="s">
        <v>2201</v>
      </c>
      <c r="AF266" s="50" t="s">
        <v>2197</v>
      </c>
      <c r="AG266" s="50" t="s">
        <v>2200</v>
      </c>
      <c r="AH266" s="50" t="s">
        <v>2199</v>
      </c>
      <c r="AI266" s="50" t="s">
        <v>2197</v>
      </c>
      <c r="AJ266" s="50" t="s">
        <v>2198</v>
      </c>
      <c r="AK266" s="50" t="s">
        <v>2197</v>
      </c>
      <c r="AL266" s="50" t="s">
        <v>2196</v>
      </c>
      <c r="AM266" s="50" t="s">
        <v>2195</v>
      </c>
      <c r="AN266" s="50" t="s">
        <v>2194</v>
      </c>
      <c r="AO266" s="50" t="s">
        <v>2193</v>
      </c>
      <c r="AP266" s="50" t="s">
        <v>2192</v>
      </c>
      <c r="AQ266" s="50" t="s">
        <v>2191</v>
      </c>
      <c r="AR266" s="50" t="s">
        <v>2190</v>
      </c>
      <c r="AS266" s="50" t="s">
        <v>2189</v>
      </c>
      <c r="AT266" s="50" t="s">
        <v>2188</v>
      </c>
      <c r="AU266" s="50" t="s">
        <v>2187</v>
      </c>
      <c r="AV266" s="50" t="s">
        <v>2186</v>
      </c>
      <c r="AW266" s="50" t="s">
        <v>2185</v>
      </c>
      <c r="AX266" s="50" t="s">
        <v>2184</v>
      </c>
      <c r="AY266" s="50" t="s">
        <v>2183</v>
      </c>
      <c r="AZ266" s="51" t="s">
        <v>2182</v>
      </c>
      <c r="BA266" s="51" t="s">
        <v>2181</v>
      </c>
      <c r="BB266" s="51" t="s">
        <v>2180</v>
      </c>
      <c r="BC266" s="51" t="s">
        <v>2179</v>
      </c>
      <c r="BD266" s="51" t="s">
        <v>2178</v>
      </c>
      <c r="BE266" s="51" t="s">
        <v>2177</v>
      </c>
      <c r="BF266" s="51" t="s">
        <v>2649</v>
      </c>
      <c r="BG266" s="51" t="s">
        <v>2650</v>
      </c>
      <c r="BH266" s="51" t="s">
        <v>2176</v>
      </c>
      <c r="BI266" s="51" t="s">
        <v>2175</v>
      </c>
      <c r="BJ266" s="51" t="s">
        <v>2174</v>
      </c>
      <c r="BK266" s="51" t="s">
        <v>2173</v>
      </c>
      <c r="BL266" s="51" t="s">
        <v>2172</v>
      </c>
      <c r="BM266" s="51" t="s">
        <v>2162</v>
      </c>
      <c r="BN266" s="52" t="s">
        <v>2171</v>
      </c>
      <c r="BO266" s="52" t="s">
        <v>2170</v>
      </c>
      <c r="BP266" s="52" t="s">
        <v>2651</v>
      </c>
      <c r="BQ266" s="52" t="s">
        <v>2652</v>
      </c>
      <c r="BR266" s="52" t="s">
        <v>2653</v>
      </c>
      <c r="BS266" s="52" t="s">
        <v>2654</v>
      </c>
      <c r="BT266" s="52" t="s">
        <v>2655</v>
      </c>
      <c r="BU266" s="52" t="s">
        <v>2169</v>
      </c>
      <c r="BV266" s="52" t="s">
        <v>2168</v>
      </c>
      <c r="BW266" s="52" t="s">
        <v>2167</v>
      </c>
      <c r="BX266" s="52" t="s">
        <v>2656</v>
      </c>
      <c r="BY266" s="52" t="s">
        <v>2166</v>
      </c>
      <c r="BZ266" s="52" t="s">
        <v>2165</v>
      </c>
      <c r="CA266" s="52" t="s">
        <v>2164</v>
      </c>
      <c r="CB266" s="52" t="s">
        <v>2163</v>
      </c>
      <c r="CC266" s="52" t="s">
        <v>2162</v>
      </c>
    </row>
    <row r="267" spans="1:81" s="2" customFormat="1" ht="45.75" thickTop="1">
      <c r="A267" s="65">
        <v>1</v>
      </c>
      <c r="B267" s="110" t="s">
        <v>906</v>
      </c>
      <c r="C267" s="66" t="s">
        <v>905</v>
      </c>
      <c r="D267" s="135" t="s">
        <v>374</v>
      </c>
      <c r="E267" s="71">
        <v>1740000</v>
      </c>
      <c r="F267" s="71">
        <v>6000</v>
      </c>
      <c r="G267" s="70" t="s">
        <v>376</v>
      </c>
      <c r="H267" s="89">
        <v>290</v>
      </c>
      <c r="I267" s="69">
        <v>1999</v>
      </c>
      <c r="J267" s="136" t="s">
        <v>2573</v>
      </c>
      <c r="K267" s="136" t="s">
        <v>2444</v>
      </c>
      <c r="L267" s="136" t="s">
        <v>2572</v>
      </c>
      <c r="M267" s="136" t="s">
        <v>2571</v>
      </c>
      <c r="N267" s="184"/>
      <c r="O267" s="136"/>
      <c r="P267" s="146" t="s">
        <v>2136</v>
      </c>
      <c r="Q267" s="146">
        <v>1</v>
      </c>
      <c r="R267" s="146">
        <v>0</v>
      </c>
      <c r="S267" s="184" t="s">
        <v>198</v>
      </c>
      <c r="T267" s="184" t="s">
        <v>198</v>
      </c>
      <c r="U267" s="136"/>
      <c r="V267" s="184"/>
      <c r="W267" s="184"/>
      <c r="X267" s="184"/>
      <c r="Y267" s="188"/>
      <c r="Z267" s="184"/>
      <c r="AA267" s="184" t="s">
        <v>2134</v>
      </c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4" t="s">
        <v>2134</v>
      </c>
      <c r="AY267" s="184"/>
      <c r="AZ267" s="184" t="s">
        <v>2134</v>
      </c>
      <c r="BA267" s="184" t="s">
        <v>2134</v>
      </c>
      <c r="BB267" s="184" t="s">
        <v>198</v>
      </c>
      <c r="BC267" s="184" t="s">
        <v>198</v>
      </c>
      <c r="BD267" s="184" t="s">
        <v>198</v>
      </c>
      <c r="BE267" s="184" t="s">
        <v>2570</v>
      </c>
      <c r="BF267" s="136" t="s">
        <v>2147</v>
      </c>
      <c r="BG267" s="136" t="s">
        <v>2569</v>
      </c>
      <c r="BH267" s="184" t="s">
        <v>2134</v>
      </c>
      <c r="BI267" s="184" t="s">
        <v>2134</v>
      </c>
      <c r="BJ267" s="184" t="s">
        <v>198</v>
      </c>
      <c r="BK267" s="184" t="s">
        <v>2134</v>
      </c>
      <c r="BL267" s="184" t="s">
        <v>2134</v>
      </c>
      <c r="BM267" s="184" t="s">
        <v>2147</v>
      </c>
      <c r="BN267" s="184" t="s">
        <v>2134</v>
      </c>
      <c r="BO267" s="188"/>
      <c r="BP267" s="136" t="s">
        <v>2144</v>
      </c>
      <c r="BQ267" s="136" t="s">
        <v>2147</v>
      </c>
      <c r="BR267" s="136" t="s">
        <v>2147</v>
      </c>
      <c r="BS267" s="136" t="s">
        <v>2147</v>
      </c>
      <c r="BT267" s="136" t="s">
        <v>2147</v>
      </c>
      <c r="BU267" s="188" t="s">
        <v>198</v>
      </c>
      <c r="BV267" s="188" t="s">
        <v>198</v>
      </c>
      <c r="BW267" s="188" t="s">
        <v>198</v>
      </c>
      <c r="BX267" s="146" t="s">
        <v>2147</v>
      </c>
      <c r="BY267" s="188" t="s">
        <v>2134</v>
      </c>
      <c r="BZ267" s="188" t="s">
        <v>2147</v>
      </c>
      <c r="CA267" s="188" t="s">
        <v>2134</v>
      </c>
      <c r="CB267" s="188" t="s">
        <v>2134</v>
      </c>
      <c r="CC267" s="188" t="s">
        <v>2147</v>
      </c>
    </row>
    <row r="268" spans="1:81" s="2" customFormat="1">
      <c r="A268" s="65">
        <v>2</v>
      </c>
      <c r="B268" s="110" t="s">
        <v>489</v>
      </c>
      <c r="C268" s="66" t="s">
        <v>905</v>
      </c>
      <c r="D268" s="135" t="s">
        <v>374</v>
      </c>
      <c r="E268" s="71">
        <v>72000</v>
      </c>
      <c r="F268" s="71">
        <v>3000</v>
      </c>
      <c r="G268" s="70" t="s">
        <v>376</v>
      </c>
      <c r="H268" s="89">
        <v>24</v>
      </c>
      <c r="I268" s="69">
        <v>1999</v>
      </c>
      <c r="J268" s="136"/>
      <c r="K268" s="136"/>
      <c r="L268" s="136"/>
      <c r="M268" s="136"/>
      <c r="N268" s="184"/>
      <c r="O268" s="136"/>
      <c r="P268" s="146" t="s">
        <v>2136</v>
      </c>
      <c r="Q268" s="146">
        <v>0</v>
      </c>
      <c r="R268" s="146">
        <v>0</v>
      </c>
      <c r="S268" s="184" t="s">
        <v>198</v>
      </c>
      <c r="T268" s="184" t="s">
        <v>198</v>
      </c>
      <c r="U268" s="136"/>
      <c r="V268" s="184"/>
      <c r="W268" s="184"/>
      <c r="X268" s="184"/>
      <c r="Y268" s="188"/>
      <c r="Z268" s="184"/>
      <c r="AA268" s="184" t="s">
        <v>2134</v>
      </c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4"/>
      <c r="BC268" s="184"/>
      <c r="BD268" s="184"/>
      <c r="BE268" s="184"/>
      <c r="BF268" s="136"/>
      <c r="BG268" s="136"/>
      <c r="BH268" s="184"/>
      <c r="BI268" s="184"/>
      <c r="BJ268" s="184"/>
      <c r="BK268" s="184"/>
      <c r="BL268" s="184"/>
      <c r="BM268" s="184"/>
      <c r="BN268" s="184"/>
      <c r="BO268" s="188"/>
      <c r="BP268" s="136"/>
      <c r="BQ268" s="136"/>
      <c r="BR268" s="136"/>
      <c r="BS268" s="136"/>
      <c r="BT268" s="136"/>
      <c r="BU268" s="188"/>
      <c r="BV268" s="188"/>
      <c r="BW268" s="188"/>
      <c r="BX268" s="146"/>
      <c r="BY268" s="188"/>
      <c r="BZ268" s="188"/>
      <c r="CA268" s="188"/>
      <c r="CB268" s="188"/>
      <c r="CC268" s="188"/>
    </row>
    <row r="269" spans="1:81">
      <c r="A269" s="65">
        <v>3</v>
      </c>
      <c r="B269" s="116" t="s">
        <v>362</v>
      </c>
      <c r="C269" s="75"/>
      <c r="D269" s="136" t="s">
        <v>360</v>
      </c>
      <c r="E269" s="71">
        <v>73088</v>
      </c>
      <c r="F269" s="71"/>
      <c r="G269" s="13" t="s">
        <v>359</v>
      </c>
      <c r="H269" s="77"/>
      <c r="I269" s="77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</row>
    <row r="272" spans="1:81">
      <c r="A272" s="57">
        <v>12</v>
      </c>
      <c r="B272" s="45" t="s">
        <v>35</v>
      </c>
      <c r="C272" s="58"/>
      <c r="D272" s="47"/>
    </row>
    <row r="273" spans="1:81" s="21" customFormat="1" ht="15" customHeight="1">
      <c r="A273" s="229" t="s">
        <v>0</v>
      </c>
      <c r="B273" s="229" t="s">
        <v>385</v>
      </c>
      <c r="C273" s="229" t="s">
        <v>384</v>
      </c>
      <c r="D273" s="237" t="s">
        <v>383</v>
      </c>
      <c r="E273" s="227" t="s">
        <v>2696</v>
      </c>
      <c r="F273" s="227" t="s">
        <v>2695</v>
      </c>
      <c r="G273" s="229" t="s">
        <v>381</v>
      </c>
      <c r="H273" s="229" t="s">
        <v>380</v>
      </c>
      <c r="I273" s="229" t="s">
        <v>2230</v>
      </c>
      <c r="J273" s="229" t="s">
        <v>2229</v>
      </c>
      <c r="K273" s="229"/>
      <c r="L273" s="229"/>
      <c r="M273" s="229"/>
      <c r="N273" s="229" t="s">
        <v>2228</v>
      </c>
      <c r="O273" s="229" t="s">
        <v>2227</v>
      </c>
      <c r="P273" s="229" t="s">
        <v>2648</v>
      </c>
      <c r="Q273" s="229" t="s">
        <v>2226</v>
      </c>
      <c r="R273" s="229"/>
      <c r="S273" s="229"/>
      <c r="T273" s="229"/>
      <c r="U273" s="229" t="s">
        <v>2225</v>
      </c>
      <c r="V273" s="229" t="s">
        <v>2224</v>
      </c>
      <c r="W273" s="229" t="s">
        <v>2223</v>
      </c>
      <c r="X273" s="229" t="s">
        <v>2222</v>
      </c>
      <c r="Y273" s="229" t="s">
        <v>2197</v>
      </c>
      <c r="Z273" s="224" t="s">
        <v>2221</v>
      </c>
      <c r="AA273" s="224" t="s">
        <v>2220</v>
      </c>
      <c r="AB273" s="224"/>
      <c r="AC273" s="224"/>
      <c r="AD273" s="224"/>
      <c r="AE273" s="224"/>
      <c r="AF273" s="224"/>
      <c r="AG273" s="224" t="s">
        <v>2219</v>
      </c>
      <c r="AH273" s="224"/>
      <c r="AI273" s="224"/>
      <c r="AJ273" s="224" t="s">
        <v>2218</v>
      </c>
      <c r="AK273" s="224"/>
      <c r="AL273" s="224" t="s">
        <v>2217</v>
      </c>
      <c r="AM273" s="224"/>
      <c r="AN273" s="224" t="s">
        <v>2216</v>
      </c>
      <c r="AO273" s="224"/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5" t="s">
        <v>2215</v>
      </c>
      <c r="BA273" s="225"/>
      <c r="BB273" s="225"/>
      <c r="BC273" s="225"/>
      <c r="BD273" s="225"/>
      <c r="BE273" s="225"/>
      <c r="BF273" s="225"/>
      <c r="BG273" s="225"/>
      <c r="BH273" s="225"/>
      <c r="BI273" s="225"/>
      <c r="BJ273" s="225"/>
      <c r="BK273" s="225"/>
      <c r="BL273" s="225"/>
      <c r="BM273" s="225"/>
      <c r="BN273" s="226" t="s">
        <v>2214</v>
      </c>
      <c r="BO273" s="226"/>
      <c r="BP273" s="226"/>
      <c r="BQ273" s="226"/>
      <c r="BR273" s="226"/>
      <c r="BS273" s="226"/>
      <c r="BT273" s="226"/>
      <c r="BU273" s="226"/>
      <c r="BV273" s="226"/>
      <c r="BW273" s="226"/>
      <c r="BX273" s="226"/>
      <c r="BY273" s="226"/>
      <c r="BZ273" s="226"/>
      <c r="CA273" s="226"/>
      <c r="CB273" s="226"/>
      <c r="CC273" s="226"/>
    </row>
    <row r="274" spans="1:81" s="3" customFormat="1" ht="75.75" thickBot="1">
      <c r="A274" s="230"/>
      <c r="B274" s="230"/>
      <c r="C274" s="230"/>
      <c r="D274" s="238"/>
      <c r="E274" s="228"/>
      <c r="F274" s="228"/>
      <c r="G274" s="230"/>
      <c r="H274" s="230"/>
      <c r="I274" s="230"/>
      <c r="J274" s="49" t="s">
        <v>2213</v>
      </c>
      <c r="K274" s="49" t="s">
        <v>2212</v>
      </c>
      <c r="L274" s="49" t="s">
        <v>2211</v>
      </c>
      <c r="M274" s="49" t="s">
        <v>2210</v>
      </c>
      <c r="N274" s="230"/>
      <c r="O274" s="230"/>
      <c r="P274" s="230"/>
      <c r="Q274" s="49" t="s">
        <v>2209</v>
      </c>
      <c r="R274" s="49" t="s">
        <v>2208</v>
      </c>
      <c r="S274" s="49" t="s">
        <v>2207</v>
      </c>
      <c r="T274" s="49" t="s">
        <v>2206</v>
      </c>
      <c r="U274" s="230"/>
      <c r="V274" s="230"/>
      <c r="W274" s="230"/>
      <c r="X274" s="230"/>
      <c r="Y274" s="230"/>
      <c r="Z274" s="231"/>
      <c r="AA274" s="50" t="s">
        <v>2205</v>
      </c>
      <c r="AB274" s="50" t="s">
        <v>2204</v>
      </c>
      <c r="AC274" s="50" t="s">
        <v>2203</v>
      </c>
      <c r="AD274" s="50" t="s">
        <v>2202</v>
      </c>
      <c r="AE274" s="50" t="s">
        <v>2201</v>
      </c>
      <c r="AF274" s="50" t="s">
        <v>2197</v>
      </c>
      <c r="AG274" s="50" t="s">
        <v>2200</v>
      </c>
      <c r="AH274" s="50" t="s">
        <v>2199</v>
      </c>
      <c r="AI274" s="50" t="s">
        <v>2197</v>
      </c>
      <c r="AJ274" s="50" t="s">
        <v>2198</v>
      </c>
      <c r="AK274" s="50" t="s">
        <v>2197</v>
      </c>
      <c r="AL274" s="50" t="s">
        <v>2196</v>
      </c>
      <c r="AM274" s="50" t="s">
        <v>2195</v>
      </c>
      <c r="AN274" s="50" t="s">
        <v>2194</v>
      </c>
      <c r="AO274" s="50" t="s">
        <v>2193</v>
      </c>
      <c r="AP274" s="50" t="s">
        <v>2192</v>
      </c>
      <c r="AQ274" s="50" t="s">
        <v>2191</v>
      </c>
      <c r="AR274" s="50" t="s">
        <v>2190</v>
      </c>
      <c r="AS274" s="50" t="s">
        <v>2189</v>
      </c>
      <c r="AT274" s="50" t="s">
        <v>2188</v>
      </c>
      <c r="AU274" s="50" t="s">
        <v>2187</v>
      </c>
      <c r="AV274" s="50" t="s">
        <v>2186</v>
      </c>
      <c r="AW274" s="50" t="s">
        <v>2185</v>
      </c>
      <c r="AX274" s="50" t="s">
        <v>2184</v>
      </c>
      <c r="AY274" s="50" t="s">
        <v>2183</v>
      </c>
      <c r="AZ274" s="51" t="s">
        <v>2182</v>
      </c>
      <c r="BA274" s="51" t="s">
        <v>2181</v>
      </c>
      <c r="BB274" s="51" t="s">
        <v>2180</v>
      </c>
      <c r="BC274" s="51" t="s">
        <v>2179</v>
      </c>
      <c r="BD274" s="51" t="s">
        <v>2178</v>
      </c>
      <c r="BE274" s="51" t="s">
        <v>2177</v>
      </c>
      <c r="BF274" s="51" t="s">
        <v>2649</v>
      </c>
      <c r="BG274" s="51" t="s">
        <v>2650</v>
      </c>
      <c r="BH274" s="51" t="s">
        <v>2176</v>
      </c>
      <c r="BI274" s="51" t="s">
        <v>2175</v>
      </c>
      <c r="BJ274" s="51" t="s">
        <v>2174</v>
      </c>
      <c r="BK274" s="51" t="s">
        <v>2173</v>
      </c>
      <c r="BL274" s="51" t="s">
        <v>2172</v>
      </c>
      <c r="BM274" s="51" t="s">
        <v>2162</v>
      </c>
      <c r="BN274" s="52" t="s">
        <v>2171</v>
      </c>
      <c r="BO274" s="52" t="s">
        <v>2170</v>
      </c>
      <c r="BP274" s="52" t="s">
        <v>2651</v>
      </c>
      <c r="BQ274" s="52" t="s">
        <v>2652</v>
      </c>
      <c r="BR274" s="52" t="s">
        <v>2653</v>
      </c>
      <c r="BS274" s="52" t="s">
        <v>2654</v>
      </c>
      <c r="BT274" s="52" t="s">
        <v>2655</v>
      </c>
      <c r="BU274" s="52" t="s">
        <v>2169</v>
      </c>
      <c r="BV274" s="52" t="s">
        <v>2168</v>
      </c>
      <c r="BW274" s="52" t="s">
        <v>2167</v>
      </c>
      <c r="BX274" s="52" t="s">
        <v>2656</v>
      </c>
      <c r="BY274" s="52" t="s">
        <v>2166</v>
      </c>
      <c r="BZ274" s="52" t="s">
        <v>2165</v>
      </c>
      <c r="CA274" s="52" t="s">
        <v>2164</v>
      </c>
      <c r="CB274" s="52" t="s">
        <v>2163</v>
      </c>
      <c r="CC274" s="52" t="s">
        <v>2162</v>
      </c>
    </row>
    <row r="275" spans="1:81" s="2" customFormat="1" ht="15.75" thickTop="1">
      <c r="A275" s="65">
        <v>1</v>
      </c>
      <c r="B275" s="110" t="s">
        <v>724</v>
      </c>
      <c r="C275" s="66" t="s">
        <v>904</v>
      </c>
      <c r="D275" s="135" t="s">
        <v>374</v>
      </c>
      <c r="E275" s="71">
        <v>3386340</v>
      </c>
      <c r="F275" s="71">
        <v>6000</v>
      </c>
      <c r="G275" s="70" t="s">
        <v>376</v>
      </c>
      <c r="H275" s="89">
        <v>564.39</v>
      </c>
      <c r="I275" s="69">
        <v>1960</v>
      </c>
      <c r="J275" s="136" t="s">
        <v>2141</v>
      </c>
      <c r="K275" s="136" t="s">
        <v>2275</v>
      </c>
      <c r="L275" s="136" t="s">
        <v>2256</v>
      </c>
      <c r="M275" s="136" t="s">
        <v>2160</v>
      </c>
      <c r="N275" s="184" t="s">
        <v>198</v>
      </c>
      <c r="O275" s="136" t="s">
        <v>2559</v>
      </c>
      <c r="P275" s="146" t="s">
        <v>2267</v>
      </c>
      <c r="Q275" s="146" t="s">
        <v>2144</v>
      </c>
      <c r="R275" s="146" t="s">
        <v>2135</v>
      </c>
      <c r="S275" s="184" t="s">
        <v>198</v>
      </c>
      <c r="T275" s="184" t="s">
        <v>198</v>
      </c>
      <c r="U275" s="136" t="s">
        <v>36</v>
      </c>
      <c r="V275" s="184" t="s">
        <v>198</v>
      </c>
      <c r="W275" s="184" t="s">
        <v>198</v>
      </c>
      <c r="X275" s="184" t="s">
        <v>2134</v>
      </c>
      <c r="Y275" s="188"/>
      <c r="Z275" s="184" t="s">
        <v>198</v>
      </c>
      <c r="AA275" s="184" t="s">
        <v>2134</v>
      </c>
      <c r="AB275" s="184"/>
      <c r="AC275" s="184"/>
      <c r="AD275" s="184"/>
      <c r="AE275" s="184" t="s">
        <v>198</v>
      </c>
      <c r="AF275" s="184"/>
      <c r="AG275" s="184" t="s">
        <v>198</v>
      </c>
      <c r="AH275" s="184"/>
      <c r="AI275" s="184"/>
      <c r="AJ275" s="184"/>
      <c r="AK275" s="184"/>
      <c r="AL275" s="184" t="s">
        <v>2149</v>
      </c>
      <c r="AM275" s="184" t="s">
        <v>2236</v>
      </c>
      <c r="AN275" s="184"/>
      <c r="AO275" s="184"/>
      <c r="AP275" s="184"/>
      <c r="AQ275" s="184"/>
      <c r="AR275" s="184"/>
      <c r="AS275" s="184"/>
      <c r="AT275" s="184"/>
      <c r="AU275" s="184"/>
      <c r="AV275" s="184"/>
      <c r="AW275" s="184"/>
      <c r="AX275" s="184"/>
      <c r="AY275" s="184"/>
      <c r="AZ275" s="184" t="s">
        <v>198</v>
      </c>
      <c r="BA275" s="184" t="s">
        <v>198</v>
      </c>
      <c r="BB275" s="184" t="s">
        <v>198</v>
      </c>
      <c r="BC275" s="184" t="s">
        <v>198</v>
      </c>
      <c r="BD275" s="184" t="s">
        <v>198</v>
      </c>
      <c r="BE275" s="184" t="s">
        <v>198</v>
      </c>
      <c r="BF275" s="136" t="s">
        <v>198</v>
      </c>
      <c r="BG275" s="136" t="s">
        <v>198</v>
      </c>
      <c r="BH275" s="184" t="s">
        <v>198</v>
      </c>
      <c r="BI275" s="184" t="s">
        <v>198</v>
      </c>
      <c r="BJ275" s="184" t="s">
        <v>198</v>
      </c>
      <c r="BK275" s="184" t="s">
        <v>198</v>
      </c>
      <c r="BL275" s="184" t="s">
        <v>198</v>
      </c>
      <c r="BM275" s="184"/>
      <c r="BN275" s="184"/>
      <c r="BO275" s="188"/>
      <c r="BP275" s="136" t="s">
        <v>2135</v>
      </c>
      <c r="BQ275" s="136" t="s">
        <v>2135</v>
      </c>
      <c r="BR275" s="136" t="s">
        <v>2135</v>
      </c>
      <c r="BS275" s="136" t="s">
        <v>2135</v>
      </c>
      <c r="BT275" s="136" t="s">
        <v>2135</v>
      </c>
      <c r="BU275" s="188" t="s">
        <v>198</v>
      </c>
      <c r="BV275" s="188" t="s">
        <v>198</v>
      </c>
      <c r="BW275" s="188" t="s">
        <v>198</v>
      </c>
      <c r="BX275" s="146"/>
      <c r="BY275" s="188" t="s">
        <v>198</v>
      </c>
      <c r="BZ275" s="188" t="s">
        <v>198</v>
      </c>
      <c r="CA275" s="188" t="s">
        <v>198</v>
      </c>
      <c r="CB275" s="188" t="s">
        <v>198</v>
      </c>
      <c r="CC275" s="188"/>
    </row>
    <row r="276" spans="1:81" s="2" customFormat="1">
      <c r="A276" s="65">
        <v>3</v>
      </c>
      <c r="B276" s="110" t="s">
        <v>758</v>
      </c>
      <c r="C276" s="66" t="s">
        <v>903</v>
      </c>
      <c r="D276" s="135" t="s">
        <v>374</v>
      </c>
      <c r="E276" s="71">
        <v>782280</v>
      </c>
      <c r="F276" s="71">
        <v>6000</v>
      </c>
      <c r="G276" s="70" t="s">
        <v>376</v>
      </c>
      <c r="H276" s="89">
        <v>130.38</v>
      </c>
      <c r="I276" s="69">
        <v>1910</v>
      </c>
      <c r="J276" s="136" t="s">
        <v>2141</v>
      </c>
      <c r="K276" s="136" t="s">
        <v>2239</v>
      </c>
      <c r="L276" s="136" t="s">
        <v>2422</v>
      </c>
      <c r="M276" s="136" t="s">
        <v>2160</v>
      </c>
      <c r="N276" s="184" t="s">
        <v>198</v>
      </c>
      <c r="O276" s="136" t="s">
        <v>2556</v>
      </c>
      <c r="P276" s="146" t="s">
        <v>2267</v>
      </c>
      <c r="Q276" s="146" t="s">
        <v>2144</v>
      </c>
      <c r="R276" s="146" t="s">
        <v>2135</v>
      </c>
      <c r="S276" s="184" t="s">
        <v>2134</v>
      </c>
      <c r="T276" s="184" t="s">
        <v>198</v>
      </c>
      <c r="U276" s="136" t="s">
        <v>36</v>
      </c>
      <c r="V276" s="184" t="s">
        <v>198</v>
      </c>
      <c r="W276" s="184" t="s">
        <v>198</v>
      </c>
      <c r="X276" s="184" t="s">
        <v>2134</v>
      </c>
      <c r="Y276" s="188"/>
      <c r="Z276" s="184" t="s">
        <v>198</v>
      </c>
      <c r="AA276" s="184" t="s">
        <v>2134</v>
      </c>
      <c r="AB276" s="184"/>
      <c r="AC276" s="184"/>
      <c r="AD276" s="184"/>
      <c r="AE276" s="184" t="s">
        <v>198</v>
      </c>
      <c r="AF276" s="184"/>
      <c r="AG276" s="184" t="s">
        <v>198</v>
      </c>
      <c r="AH276" s="184"/>
      <c r="AI276" s="184"/>
      <c r="AJ276" s="184"/>
      <c r="AK276" s="184"/>
      <c r="AL276" s="184" t="s">
        <v>2149</v>
      </c>
      <c r="AM276" s="184" t="s">
        <v>2236</v>
      </c>
      <c r="AN276" s="184"/>
      <c r="AO276" s="184"/>
      <c r="AP276" s="184"/>
      <c r="AQ276" s="184"/>
      <c r="AR276" s="184"/>
      <c r="AS276" s="184"/>
      <c r="AT276" s="184"/>
      <c r="AU276" s="184"/>
      <c r="AV276" s="184"/>
      <c r="AW276" s="184"/>
      <c r="AX276" s="184"/>
      <c r="AY276" s="184"/>
      <c r="AZ276" s="184" t="s">
        <v>198</v>
      </c>
      <c r="BA276" s="184" t="s">
        <v>198</v>
      </c>
      <c r="BB276" s="184" t="s">
        <v>198</v>
      </c>
      <c r="BC276" s="184" t="s">
        <v>198</v>
      </c>
      <c r="BD276" s="184" t="s">
        <v>198</v>
      </c>
      <c r="BE276" s="184" t="s">
        <v>198</v>
      </c>
      <c r="BF276" s="136" t="s">
        <v>198</v>
      </c>
      <c r="BG276" s="136" t="s">
        <v>198</v>
      </c>
      <c r="BH276" s="184" t="s">
        <v>198</v>
      </c>
      <c r="BI276" s="184" t="s">
        <v>198</v>
      </c>
      <c r="BJ276" s="184" t="s">
        <v>198</v>
      </c>
      <c r="BK276" s="184" t="s">
        <v>198</v>
      </c>
      <c r="BL276" s="184" t="s">
        <v>198</v>
      </c>
      <c r="BM276" s="184"/>
      <c r="BN276" s="184"/>
      <c r="BO276" s="188"/>
      <c r="BP276" s="136" t="s">
        <v>2135</v>
      </c>
      <c r="BQ276" s="136" t="s">
        <v>2135</v>
      </c>
      <c r="BR276" s="136" t="s">
        <v>2135</v>
      </c>
      <c r="BS276" s="136" t="s">
        <v>2135</v>
      </c>
      <c r="BT276" s="136" t="s">
        <v>2135</v>
      </c>
      <c r="BU276" s="188" t="s">
        <v>198</v>
      </c>
      <c r="BV276" s="188" t="s">
        <v>198</v>
      </c>
      <c r="BW276" s="188" t="s">
        <v>198</v>
      </c>
      <c r="BX276" s="146"/>
      <c r="BY276" s="188" t="s">
        <v>198</v>
      </c>
      <c r="BZ276" s="188" t="s">
        <v>198</v>
      </c>
      <c r="CA276" s="188" t="s">
        <v>198</v>
      </c>
      <c r="CB276" s="188" t="s">
        <v>198</v>
      </c>
      <c r="CC276" s="188"/>
    </row>
    <row r="277" spans="1:81" s="2" customFormat="1">
      <c r="A277" s="65">
        <v>4</v>
      </c>
      <c r="B277" s="110" t="s">
        <v>758</v>
      </c>
      <c r="C277" s="66" t="s">
        <v>902</v>
      </c>
      <c r="D277" s="135" t="s">
        <v>374</v>
      </c>
      <c r="E277" s="71">
        <v>746040</v>
      </c>
      <c r="F277" s="71">
        <v>6000</v>
      </c>
      <c r="G277" s="70" t="s">
        <v>376</v>
      </c>
      <c r="H277" s="89">
        <v>124.34</v>
      </c>
      <c r="I277" s="69">
        <v>1890</v>
      </c>
      <c r="J277" s="136" t="s">
        <v>2141</v>
      </c>
      <c r="K277" s="136" t="s">
        <v>2239</v>
      </c>
      <c r="L277" s="136" t="s">
        <v>2422</v>
      </c>
      <c r="M277" s="136" t="s">
        <v>2160</v>
      </c>
      <c r="N277" s="184" t="s">
        <v>198</v>
      </c>
      <c r="O277" s="136" t="s">
        <v>2559</v>
      </c>
      <c r="P277" s="146" t="s">
        <v>2267</v>
      </c>
      <c r="Q277" s="146" t="s">
        <v>2145</v>
      </c>
      <c r="R277" s="146" t="s">
        <v>2135</v>
      </c>
      <c r="S277" s="184" t="s">
        <v>2134</v>
      </c>
      <c r="T277" s="184" t="s">
        <v>198</v>
      </c>
      <c r="U277" s="136" t="s">
        <v>36</v>
      </c>
      <c r="V277" s="184" t="s">
        <v>198</v>
      </c>
      <c r="W277" s="184" t="s">
        <v>198</v>
      </c>
      <c r="X277" s="184" t="s">
        <v>2134</v>
      </c>
      <c r="Y277" s="188"/>
      <c r="Z277" s="184" t="s">
        <v>198</v>
      </c>
      <c r="AA277" s="184" t="s">
        <v>2134</v>
      </c>
      <c r="AB277" s="184"/>
      <c r="AC277" s="184"/>
      <c r="AD277" s="184"/>
      <c r="AE277" s="184" t="s">
        <v>198</v>
      </c>
      <c r="AF277" s="184"/>
      <c r="AG277" s="184" t="s">
        <v>198</v>
      </c>
      <c r="AH277" s="184"/>
      <c r="AI277" s="184"/>
      <c r="AJ277" s="184"/>
      <c r="AK277" s="184"/>
      <c r="AL277" s="184" t="s">
        <v>2149</v>
      </c>
      <c r="AM277" s="184" t="s">
        <v>2236</v>
      </c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 t="s">
        <v>198</v>
      </c>
      <c r="BA277" s="184" t="s">
        <v>198</v>
      </c>
      <c r="BB277" s="184" t="s">
        <v>198</v>
      </c>
      <c r="BC277" s="184" t="s">
        <v>198</v>
      </c>
      <c r="BD277" s="184" t="s">
        <v>198</v>
      </c>
      <c r="BE277" s="184" t="s">
        <v>198</v>
      </c>
      <c r="BF277" s="136" t="s">
        <v>198</v>
      </c>
      <c r="BG277" s="136" t="s">
        <v>198</v>
      </c>
      <c r="BH277" s="184" t="s">
        <v>198</v>
      </c>
      <c r="BI277" s="184" t="s">
        <v>198</v>
      </c>
      <c r="BJ277" s="184" t="s">
        <v>198</v>
      </c>
      <c r="BK277" s="184" t="s">
        <v>198</v>
      </c>
      <c r="BL277" s="184" t="s">
        <v>198</v>
      </c>
      <c r="BM277" s="184"/>
      <c r="BN277" s="184"/>
      <c r="BO277" s="188"/>
      <c r="BP277" s="136" t="s">
        <v>2135</v>
      </c>
      <c r="BQ277" s="136" t="s">
        <v>2135</v>
      </c>
      <c r="BR277" s="136" t="s">
        <v>2135</v>
      </c>
      <c r="BS277" s="136" t="s">
        <v>2135</v>
      </c>
      <c r="BT277" s="136" t="s">
        <v>2135</v>
      </c>
      <c r="BU277" s="188" t="s">
        <v>198</v>
      </c>
      <c r="BV277" s="188" t="s">
        <v>198</v>
      </c>
      <c r="BW277" s="188" t="s">
        <v>198</v>
      </c>
      <c r="BX277" s="146"/>
      <c r="BY277" s="188" t="s">
        <v>198</v>
      </c>
      <c r="BZ277" s="188" t="s">
        <v>198</v>
      </c>
      <c r="CA277" s="188" t="s">
        <v>198</v>
      </c>
      <c r="CB277" s="188" t="s">
        <v>198</v>
      </c>
      <c r="CC277" s="188"/>
    </row>
    <row r="278" spans="1:81" s="2" customFormat="1">
      <c r="A278" s="65">
        <v>5</v>
      </c>
      <c r="B278" s="110" t="s">
        <v>724</v>
      </c>
      <c r="C278" s="66" t="s">
        <v>901</v>
      </c>
      <c r="D278" s="135" t="s">
        <v>374</v>
      </c>
      <c r="E278" s="71">
        <v>743820</v>
      </c>
      <c r="F278" s="71">
        <v>6000</v>
      </c>
      <c r="G278" s="70" t="s">
        <v>376</v>
      </c>
      <c r="H278" s="89">
        <v>123.97</v>
      </c>
      <c r="I278" s="69">
        <v>1880</v>
      </c>
      <c r="J278" s="136" t="s">
        <v>2141</v>
      </c>
      <c r="K278" s="136" t="s">
        <v>2239</v>
      </c>
      <c r="L278" s="136" t="s">
        <v>2422</v>
      </c>
      <c r="M278" s="136" t="s">
        <v>2263</v>
      </c>
      <c r="N278" s="184" t="s">
        <v>198</v>
      </c>
      <c r="O278" s="136" t="s">
        <v>2556</v>
      </c>
      <c r="P278" s="146" t="s">
        <v>2267</v>
      </c>
      <c r="Q278" s="146" t="s">
        <v>2144</v>
      </c>
      <c r="R278" s="146" t="s">
        <v>2135</v>
      </c>
      <c r="S278" s="184" t="s">
        <v>2134</v>
      </c>
      <c r="T278" s="184" t="s">
        <v>198</v>
      </c>
      <c r="U278" s="136" t="s">
        <v>36</v>
      </c>
      <c r="V278" s="184" t="s">
        <v>198</v>
      </c>
      <c r="W278" s="184" t="s">
        <v>198</v>
      </c>
      <c r="X278" s="184" t="s">
        <v>2134</v>
      </c>
      <c r="Y278" s="188"/>
      <c r="Z278" s="184" t="s">
        <v>198</v>
      </c>
      <c r="AA278" s="184" t="s">
        <v>2134</v>
      </c>
      <c r="AB278" s="184"/>
      <c r="AC278" s="184"/>
      <c r="AD278" s="184"/>
      <c r="AE278" s="184" t="s">
        <v>198</v>
      </c>
      <c r="AF278" s="184"/>
      <c r="AG278" s="184" t="s">
        <v>198</v>
      </c>
      <c r="AH278" s="184"/>
      <c r="AI278" s="184"/>
      <c r="AJ278" s="184"/>
      <c r="AK278" s="184"/>
      <c r="AL278" s="184" t="s">
        <v>2149</v>
      </c>
      <c r="AM278" s="184" t="s">
        <v>2236</v>
      </c>
      <c r="AN278" s="184"/>
      <c r="AO278" s="184"/>
      <c r="AP278" s="184"/>
      <c r="AQ278" s="184"/>
      <c r="AR278" s="184"/>
      <c r="AS278" s="184"/>
      <c r="AT278" s="184"/>
      <c r="AU278" s="184"/>
      <c r="AV278" s="184"/>
      <c r="AW278" s="184"/>
      <c r="AX278" s="184"/>
      <c r="AY278" s="184"/>
      <c r="AZ278" s="184" t="s">
        <v>198</v>
      </c>
      <c r="BA278" s="184" t="s">
        <v>198</v>
      </c>
      <c r="BB278" s="184" t="s">
        <v>198</v>
      </c>
      <c r="BC278" s="184" t="s">
        <v>198</v>
      </c>
      <c r="BD278" s="184" t="s">
        <v>198</v>
      </c>
      <c r="BE278" s="184" t="s">
        <v>198</v>
      </c>
      <c r="BF278" s="136" t="s">
        <v>198</v>
      </c>
      <c r="BG278" s="136" t="s">
        <v>198</v>
      </c>
      <c r="BH278" s="184" t="s">
        <v>198</v>
      </c>
      <c r="BI278" s="184" t="s">
        <v>198</v>
      </c>
      <c r="BJ278" s="184" t="s">
        <v>198</v>
      </c>
      <c r="BK278" s="184" t="s">
        <v>198</v>
      </c>
      <c r="BL278" s="184" t="s">
        <v>198</v>
      </c>
      <c r="BM278" s="184"/>
      <c r="BN278" s="184"/>
      <c r="BO278" s="188"/>
      <c r="BP278" s="136" t="s">
        <v>2135</v>
      </c>
      <c r="BQ278" s="136" t="s">
        <v>2135</v>
      </c>
      <c r="BR278" s="136" t="s">
        <v>2135</v>
      </c>
      <c r="BS278" s="136" t="s">
        <v>2135</v>
      </c>
      <c r="BT278" s="136" t="s">
        <v>2135</v>
      </c>
      <c r="BU278" s="188" t="s">
        <v>198</v>
      </c>
      <c r="BV278" s="188" t="s">
        <v>198</v>
      </c>
      <c r="BW278" s="188" t="s">
        <v>198</v>
      </c>
      <c r="BX278" s="146"/>
      <c r="BY278" s="188" t="s">
        <v>198</v>
      </c>
      <c r="BZ278" s="188" t="s">
        <v>198</v>
      </c>
      <c r="CA278" s="188" t="s">
        <v>198</v>
      </c>
      <c r="CB278" s="188" t="s">
        <v>198</v>
      </c>
      <c r="CC278" s="188"/>
    </row>
    <row r="279" spans="1:81" s="2" customFormat="1">
      <c r="A279" s="65">
        <v>6</v>
      </c>
      <c r="B279" s="110" t="s">
        <v>900</v>
      </c>
      <c r="C279" s="66" t="s">
        <v>899</v>
      </c>
      <c r="D279" s="135" t="s">
        <v>374</v>
      </c>
      <c r="E279" s="71">
        <v>582000</v>
      </c>
      <c r="F279" s="71">
        <v>6000</v>
      </c>
      <c r="G279" s="70" t="s">
        <v>376</v>
      </c>
      <c r="H279" s="89">
        <v>97</v>
      </c>
      <c r="I279" s="69">
        <v>1902</v>
      </c>
      <c r="J279" s="136" t="s">
        <v>2141</v>
      </c>
      <c r="K279" s="136" t="s">
        <v>2239</v>
      </c>
      <c r="L279" s="136" t="s">
        <v>2422</v>
      </c>
      <c r="M279" s="136" t="s">
        <v>2160</v>
      </c>
      <c r="N279" s="184" t="s">
        <v>198</v>
      </c>
      <c r="O279" s="136" t="s">
        <v>2556</v>
      </c>
      <c r="P279" s="146" t="s">
        <v>2267</v>
      </c>
      <c r="Q279" s="146" t="s">
        <v>2144</v>
      </c>
      <c r="R279" s="146" t="s">
        <v>2135</v>
      </c>
      <c r="S279" s="184" t="s">
        <v>198</v>
      </c>
      <c r="T279" s="184" t="s">
        <v>198</v>
      </c>
      <c r="U279" s="136" t="s">
        <v>36</v>
      </c>
      <c r="V279" s="184" t="s">
        <v>198</v>
      </c>
      <c r="W279" s="184" t="s">
        <v>198</v>
      </c>
      <c r="X279" s="184" t="s">
        <v>2134</v>
      </c>
      <c r="Y279" s="188"/>
      <c r="Z279" s="184" t="s">
        <v>198</v>
      </c>
      <c r="AA279" s="184" t="s">
        <v>2134</v>
      </c>
      <c r="AB279" s="184"/>
      <c r="AC279" s="184"/>
      <c r="AD279" s="184"/>
      <c r="AE279" s="184" t="s">
        <v>198</v>
      </c>
      <c r="AF279" s="184"/>
      <c r="AG279" s="184" t="s">
        <v>198</v>
      </c>
      <c r="AH279" s="184"/>
      <c r="AI279" s="184"/>
      <c r="AJ279" s="184"/>
      <c r="AK279" s="184"/>
      <c r="AL279" s="184" t="s">
        <v>2149</v>
      </c>
      <c r="AM279" s="184" t="s">
        <v>2236</v>
      </c>
      <c r="AN279" s="184"/>
      <c r="AO279" s="184"/>
      <c r="AP279" s="184"/>
      <c r="AQ279" s="184"/>
      <c r="AR279" s="184"/>
      <c r="AS279" s="184"/>
      <c r="AT279" s="184"/>
      <c r="AU279" s="184"/>
      <c r="AV279" s="184"/>
      <c r="AW279" s="184"/>
      <c r="AX279" s="184"/>
      <c r="AY279" s="184"/>
      <c r="AZ279" s="184" t="s">
        <v>198</v>
      </c>
      <c r="BA279" s="184" t="s">
        <v>198</v>
      </c>
      <c r="BB279" s="184" t="s">
        <v>198</v>
      </c>
      <c r="BC279" s="184" t="s">
        <v>198</v>
      </c>
      <c r="BD279" s="184" t="s">
        <v>198</v>
      </c>
      <c r="BE279" s="184" t="s">
        <v>198</v>
      </c>
      <c r="BF279" s="136" t="s">
        <v>198</v>
      </c>
      <c r="BG279" s="136" t="s">
        <v>198</v>
      </c>
      <c r="BH279" s="184" t="s">
        <v>198</v>
      </c>
      <c r="BI279" s="184" t="s">
        <v>198</v>
      </c>
      <c r="BJ279" s="184" t="s">
        <v>198</v>
      </c>
      <c r="BK279" s="184" t="s">
        <v>198</v>
      </c>
      <c r="BL279" s="184" t="s">
        <v>198</v>
      </c>
      <c r="BM279" s="184"/>
      <c r="BN279" s="184"/>
      <c r="BO279" s="188"/>
      <c r="BP279" s="136" t="s">
        <v>2135</v>
      </c>
      <c r="BQ279" s="136" t="s">
        <v>2135</v>
      </c>
      <c r="BR279" s="136" t="s">
        <v>2135</v>
      </c>
      <c r="BS279" s="136" t="s">
        <v>2135</v>
      </c>
      <c r="BT279" s="136" t="s">
        <v>2135</v>
      </c>
      <c r="BU279" s="188" t="s">
        <v>198</v>
      </c>
      <c r="BV279" s="188" t="s">
        <v>198</v>
      </c>
      <c r="BW279" s="188" t="s">
        <v>198</v>
      </c>
      <c r="BX279" s="146"/>
      <c r="BY279" s="188" t="s">
        <v>198</v>
      </c>
      <c r="BZ279" s="188" t="s">
        <v>198</v>
      </c>
      <c r="CA279" s="188" t="s">
        <v>198</v>
      </c>
      <c r="CB279" s="188" t="s">
        <v>198</v>
      </c>
      <c r="CC279" s="188"/>
    </row>
    <row r="280" spans="1:81" s="2" customFormat="1">
      <c r="A280" s="65">
        <v>7</v>
      </c>
      <c r="B280" s="110" t="s">
        <v>737</v>
      </c>
      <c r="C280" s="66" t="s">
        <v>898</v>
      </c>
      <c r="D280" s="135" t="s">
        <v>374</v>
      </c>
      <c r="E280" s="71">
        <v>21780000</v>
      </c>
      <c r="F280" s="71">
        <v>6000</v>
      </c>
      <c r="G280" s="70" t="s">
        <v>376</v>
      </c>
      <c r="H280" s="89">
        <v>3630</v>
      </c>
      <c r="I280" s="69">
        <v>1997</v>
      </c>
      <c r="J280" s="136" t="s">
        <v>2141</v>
      </c>
      <c r="K280" s="136" t="s">
        <v>2400</v>
      </c>
      <c r="L280" s="136" t="s">
        <v>2422</v>
      </c>
      <c r="M280" s="136" t="s">
        <v>2160</v>
      </c>
      <c r="N280" s="184" t="s">
        <v>198</v>
      </c>
      <c r="O280" s="136" t="s">
        <v>2552</v>
      </c>
      <c r="P280" s="146" t="s">
        <v>2136</v>
      </c>
      <c r="Q280" s="146" t="s">
        <v>2159</v>
      </c>
      <c r="R280" s="146" t="s">
        <v>2115</v>
      </c>
      <c r="S280" s="184" t="s">
        <v>198</v>
      </c>
      <c r="T280" s="184" t="s">
        <v>2134</v>
      </c>
      <c r="U280" s="136" t="s">
        <v>36</v>
      </c>
      <c r="V280" s="184" t="s">
        <v>2134</v>
      </c>
      <c r="W280" s="184" t="s">
        <v>2134</v>
      </c>
      <c r="X280" s="184" t="s">
        <v>2134</v>
      </c>
      <c r="Y280" s="188"/>
      <c r="Z280" s="184" t="s">
        <v>2134</v>
      </c>
      <c r="AA280" s="184" t="s">
        <v>2134</v>
      </c>
      <c r="AB280" s="184"/>
      <c r="AC280" s="184"/>
      <c r="AD280" s="184"/>
      <c r="AE280" s="184" t="s">
        <v>198</v>
      </c>
      <c r="AF280" s="184"/>
      <c r="AG280" s="184" t="s">
        <v>198</v>
      </c>
      <c r="AH280" s="184"/>
      <c r="AI280" s="184"/>
      <c r="AJ280" s="184"/>
      <c r="AK280" s="184"/>
      <c r="AL280" s="184" t="s">
        <v>2149</v>
      </c>
      <c r="AM280" s="184" t="s">
        <v>2236</v>
      </c>
      <c r="AN280" s="184"/>
      <c r="AO280" s="184"/>
      <c r="AP280" s="184"/>
      <c r="AQ280" s="184"/>
      <c r="AR280" s="184"/>
      <c r="AS280" s="184"/>
      <c r="AT280" s="184"/>
      <c r="AU280" s="184"/>
      <c r="AV280" s="184"/>
      <c r="AW280" s="184"/>
      <c r="AX280" s="184"/>
      <c r="AY280" s="184"/>
      <c r="AZ280" s="184" t="s">
        <v>198</v>
      </c>
      <c r="BA280" s="184" t="s">
        <v>198</v>
      </c>
      <c r="BB280" s="184" t="s">
        <v>198</v>
      </c>
      <c r="BC280" s="184" t="s">
        <v>198</v>
      </c>
      <c r="BD280" s="184" t="s">
        <v>198</v>
      </c>
      <c r="BE280" s="184" t="s">
        <v>198</v>
      </c>
      <c r="BF280" s="136" t="s">
        <v>198</v>
      </c>
      <c r="BG280" s="136" t="s">
        <v>198</v>
      </c>
      <c r="BH280" s="184" t="s">
        <v>198</v>
      </c>
      <c r="BI280" s="184" t="s">
        <v>198</v>
      </c>
      <c r="BJ280" s="184" t="s">
        <v>198</v>
      </c>
      <c r="BK280" s="184" t="s">
        <v>198</v>
      </c>
      <c r="BL280" s="184" t="s">
        <v>198</v>
      </c>
      <c r="BM280" s="184"/>
      <c r="BN280" s="184"/>
      <c r="BO280" s="188"/>
      <c r="BP280" s="136" t="s">
        <v>2135</v>
      </c>
      <c r="BQ280" s="136" t="s">
        <v>2135</v>
      </c>
      <c r="BR280" s="136" t="s">
        <v>2135</v>
      </c>
      <c r="BS280" s="136" t="s">
        <v>2135</v>
      </c>
      <c r="BT280" s="136" t="s">
        <v>2135</v>
      </c>
      <c r="BU280" s="188" t="s">
        <v>198</v>
      </c>
      <c r="BV280" s="188" t="s">
        <v>198</v>
      </c>
      <c r="BW280" s="188" t="s">
        <v>198</v>
      </c>
      <c r="BX280" s="146"/>
      <c r="BY280" s="188" t="s">
        <v>198</v>
      </c>
      <c r="BZ280" s="188" t="s">
        <v>198</v>
      </c>
      <c r="CA280" s="188" t="s">
        <v>198</v>
      </c>
      <c r="CB280" s="188" t="s">
        <v>198</v>
      </c>
      <c r="CC280" s="188"/>
    </row>
    <row r="281" spans="1:81" s="2" customFormat="1">
      <c r="A281" s="65">
        <v>8</v>
      </c>
      <c r="B281" s="110" t="s">
        <v>737</v>
      </c>
      <c r="C281" s="66" t="s">
        <v>897</v>
      </c>
      <c r="D281" s="135" t="s">
        <v>374</v>
      </c>
      <c r="E281" s="71">
        <v>1033800.0000000001</v>
      </c>
      <c r="F281" s="71">
        <v>6000</v>
      </c>
      <c r="G281" s="70" t="s">
        <v>376</v>
      </c>
      <c r="H281" s="89">
        <v>172.3</v>
      </c>
      <c r="I281" s="69">
        <v>1990</v>
      </c>
      <c r="J281" s="136" t="s">
        <v>2141</v>
      </c>
      <c r="K281" s="136" t="s">
        <v>2400</v>
      </c>
      <c r="L281" s="136" t="s">
        <v>2422</v>
      </c>
      <c r="M281" s="136" t="s">
        <v>2274</v>
      </c>
      <c r="N281" s="184" t="s">
        <v>198</v>
      </c>
      <c r="O281" s="136" t="s">
        <v>2552</v>
      </c>
      <c r="P281" s="146" t="s">
        <v>2267</v>
      </c>
      <c r="Q281" s="146" t="s">
        <v>2155</v>
      </c>
      <c r="R281" s="146" t="s">
        <v>2135</v>
      </c>
      <c r="S281" s="184" t="s">
        <v>198</v>
      </c>
      <c r="T281" s="184" t="s">
        <v>198</v>
      </c>
      <c r="U281" s="136" t="s">
        <v>36</v>
      </c>
      <c r="V281" s="184" t="s">
        <v>198</v>
      </c>
      <c r="W281" s="184" t="s">
        <v>198</v>
      </c>
      <c r="X281" s="184" t="s">
        <v>2134</v>
      </c>
      <c r="Y281" s="188"/>
      <c r="Z281" s="184" t="s">
        <v>198</v>
      </c>
      <c r="AA281" s="184" t="s">
        <v>2134</v>
      </c>
      <c r="AB281" s="184"/>
      <c r="AC281" s="184"/>
      <c r="AD281" s="184"/>
      <c r="AE281" s="184" t="s">
        <v>198</v>
      </c>
      <c r="AF281" s="184"/>
      <c r="AG281" s="184" t="s">
        <v>198</v>
      </c>
      <c r="AH281" s="184"/>
      <c r="AI281" s="184"/>
      <c r="AJ281" s="184"/>
      <c r="AK281" s="184"/>
      <c r="AL281" s="184" t="s">
        <v>2149</v>
      </c>
      <c r="AM281" s="184" t="s">
        <v>2236</v>
      </c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84"/>
      <c r="AX281" s="184"/>
      <c r="AY281" s="184"/>
      <c r="AZ281" s="184" t="s">
        <v>198</v>
      </c>
      <c r="BA281" s="184" t="s">
        <v>198</v>
      </c>
      <c r="BB281" s="184" t="s">
        <v>198</v>
      </c>
      <c r="BC281" s="184" t="s">
        <v>198</v>
      </c>
      <c r="BD281" s="184" t="s">
        <v>198</v>
      </c>
      <c r="BE281" s="184" t="s">
        <v>198</v>
      </c>
      <c r="BF281" s="136" t="s">
        <v>198</v>
      </c>
      <c r="BG281" s="136" t="s">
        <v>198</v>
      </c>
      <c r="BH281" s="184" t="s">
        <v>198</v>
      </c>
      <c r="BI281" s="184" t="s">
        <v>198</v>
      </c>
      <c r="BJ281" s="184" t="s">
        <v>198</v>
      </c>
      <c r="BK281" s="184" t="s">
        <v>198</v>
      </c>
      <c r="BL281" s="184" t="s">
        <v>198</v>
      </c>
      <c r="BM281" s="184"/>
      <c r="BN281" s="184"/>
      <c r="BO281" s="188"/>
      <c r="BP281" s="136" t="s">
        <v>2135</v>
      </c>
      <c r="BQ281" s="136" t="s">
        <v>2135</v>
      </c>
      <c r="BR281" s="136" t="s">
        <v>2135</v>
      </c>
      <c r="BS281" s="136" t="s">
        <v>2135</v>
      </c>
      <c r="BT281" s="136" t="s">
        <v>2135</v>
      </c>
      <c r="BU281" s="188" t="s">
        <v>198</v>
      </c>
      <c r="BV281" s="188" t="s">
        <v>198</v>
      </c>
      <c r="BW281" s="188" t="s">
        <v>198</v>
      </c>
      <c r="BX281" s="146"/>
      <c r="BY281" s="188" t="s">
        <v>198</v>
      </c>
      <c r="BZ281" s="188" t="s">
        <v>198</v>
      </c>
      <c r="CA281" s="188" t="s">
        <v>198</v>
      </c>
      <c r="CB281" s="188" t="s">
        <v>198</v>
      </c>
      <c r="CC281" s="188"/>
    </row>
    <row r="282" spans="1:81" s="2" customFormat="1">
      <c r="A282" s="65">
        <v>9</v>
      </c>
      <c r="B282" s="110" t="s">
        <v>724</v>
      </c>
      <c r="C282" s="66" t="s">
        <v>896</v>
      </c>
      <c r="D282" s="135" t="s">
        <v>374</v>
      </c>
      <c r="E282" s="71">
        <v>1241400</v>
      </c>
      <c r="F282" s="71">
        <v>6000</v>
      </c>
      <c r="G282" s="70" t="s">
        <v>376</v>
      </c>
      <c r="H282" s="89">
        <v>206.9</v>
      </c>
      <c r="I282" s="69" t="s">
        <v>2347</v>
      </c>
      <c r="J282" s="136" t="s">
        <v>2141</v>
      </c>
      <c r="K282" s="136" t="s">
        <v>2239</v>
      </c>
      <c r="L282" s="136" t="s">
        <v>2422</v>
      </c>
      <c r="M282" s="136" t="s">
        <v>2160</v>
      </c>
      <c r="N282" s="184" t="s">
        <v>198</v>
      </c>
      <c r="O282" s="136" t="s">
        <v>2556</v>
      </c>
      <c r="P282" s="146" t="s">
        <v>2267</v>
      </c>
      <c r="Q282" s="146" t="s">
        <v>2155</v>
      </c>
      <c r="R282" s="146" t="s">
        <v>2135</v>
      </c>
      <c r="S282" s="184" t="s">
        <v>2134</v>
      </c>
      <c r="T282" s="184" t="s">
        <v>198</v>
      </c>
      <c r="U282" s="136" t="s">
        <v>36</v>
      </c>
      <c r="V282" s="184" t="s">
        <v>198</v>
      </c>
      <c r="W282" s="184" t="s">
        <v>198</v>
      </c>
      <c r="X282" s="184" t="s">
        <v>2134</v>
      </c>
      <c r="Y282" s="188"/>
      <c r="Z282" s="184" t="s">
        <v>198</v>
      </c>
      <c r="AA282" s="184" t="s">
        <v>2134</v>
      </c>
      <c r="AB282" s="184"/>
      <c r="AC282" s="184"/>
      <c r="AD282" s="184"/>
      <c r="AE282" s="184" t="s">
        <v>198</v>
      </c>
      <c r="AF282" s="184"/>
      <c r="AG282" s="184" t="s">
        <v>198</v>
      </c>
      <c r="AH282" s="184"/>
      <c r="AI282" s="184"/>
      <c r="AJ282" s="184"/>
      <c r="AK282" s="184"/>
      <c r="AL282" s="184" t="s">
        <v>2149</v>
      </c>
      <c r="AM282" s="184" t="s">
        <v>2148</v>
      </c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84"/>
      <c r="AX282" s="184"/>
      <c r="AY282" s="184"/>
      <c r="AZ282" s="184" t="s">
        <v>198</v>
      </c>
      <c r="BA282" s="184" t="s">
        <v>198</v>
      </c>
      <c r="BB282" s="184" t="s">
        <v>198</v>
      </c>
      <c r="BC282" s="184" t="s">
        <v>198</v>
      </c>
      <c r="BD282" s="184" t="s">
        <v>198</v>
      </c>
      <c r="BE282" s="184" t="s">
        <v>198</v>
      </c>
      <c r="BF282" s="136" t="s">
        <v>198</v>
      </c>
      <c r="BG282" s="136" t="s">
        <v>198</v>
      </c>
      <c r="BH282" s="184" t="s">
        <v>198</v>
      </c>
      <c r="BI282" s="184" t="s">
        <v>198</v>
      </c>
      <c r="BJ282" s="184" t="s">
        <v>198</v>
      </c>
      <c r="BK282" s="184" t="s">
        <v>198</v>
      </c>
      <c r="BL282" s="184" t="s">
        <v>198</v>
      </c>
      <c r="BM282" s="184"/>
      <c r="BN282" s="184"/>
      <c r="BO282" s="188"/>
      <c r="BP282" s="136" t="s">
        <v>2135</v>
      </c>
      <c r="BQ282" s="136" t="s">
        <v>2135</v>
      </c>
      <c r="BR282" s="136" t="s">
        <v>2135</v>
      </c>
      <c r="BS282" s="136" t="s">
        <v>2135</v>
      </c>
      <c r="BT282" s="136" t="s">
        <v>2135</v>
      </c>
      <c r="BU282" s="188" t="s">
        <v>198</v>
      </c>
      <c r="BV282" s="188" t="s">
        <v>198</v>
      </c>
      <c r="BW282" s="188" t="s">
        <v>198</v>
      </c>
      <c r="BX282" s="146"/>
      <c r="BY282" s="188" t="s">
        <v>198</v>
      </c>
      <c r="BZ282" s="188" t="s">
        <v>198</v>
      </c>
      <c r="CA282" s="188" t="s">
        <v>198</v>
      </c>
      <c r="CB282" s="188" t="s">
        <v>198</v>
      </c>
      <c r="CC282" s="188"/>
    </row>
    <row r="283" spans="1:81" s="2" customFormat="1">
      <c r="A283" s="65">
        <v>10</v>
      </c>
      <c r="B283" s="110" t="s">
        <v>724</v>
      </c>
      <c r="C283" s="66" t="s">
        <v>895</v>
      </c>
      <c r="D283" s="135" t="s">
        <v>374</v>
      </c>
      <c r="E283" s="71">
        <v>1386000</v>
      </c>
      <c r="F283" s="71">
        <v>6000</v>
      </c>
      <c r="G283" s="70" t="s">
        <v>376</v>
      </c>
      <c r="H283" s="89">
        <v>231</v>
      </c>
      <c r="I283" s="69">
        <v>1884</v>
      </c>
      <c r="J283" s="136" t="s">
        <v>2141</v>
      </c>
      <c r="K283" s="136" t="s">
        <v>2239</v>
      </c>
      <c r="L283" s="136" t="s">
        <v>2422</v>
      </c>
      <c r="M283" s="136" t="s">
        <v>2160</v>
      </c>
      <c r="N283" s="184" t="s">
        <v>198</v>
      </c>
      <c r="O283" s="136" t="s">
        <v>2556</v>
      </c>
      <c r="P283" s="146" t="s">
        <v>2267</v>
      </c>
      <c r="Q283" s="146" t="s">
        <v>2144</v>
      </c>
      <c r="R283" s="146" t="s">
        <v>2135</v>
      </c>
      <c r="S283" s="184" t="s">
        <v>198</v>
      </c>
      <c r="T283" s="184" t="s">
        <v>198</v>
      </c>
      <c r="U283" s="136" t="s">
        <v>36</v>
      </c>
      <c r="V283" s="184" t="s">
        <v>198</v>
      </c>
      <c r="W283" s="184" t="s">
        <v>198</v>
      </c>
      <c r="X283" s="184" t="s">
        <v>2134</v>
      </c>
      <c r="Y283" s="188"/>
      <c r="Z283" s="184" t="s">
        <v>198</v>
      </c>
      <c r="AA283" s="184" t="s">
        <v>2134</v>
      </c>
      <c r="AB283" s="184"/>
      <c r="AC283" s="184"/>
      <c r="AD283" s="184"/>
      <c r="AE283" s="184" t="s">
        <v>198</v>
      </c>
      <c r="AF283" s="184"/>
      <c r="AG283" s="184" t="s">
        <v>198</v>
      </c>
      <c r="AH283" s="184"/>
      <c r="AI283" s="184"/>
      <c r="AJ283" s="184"/>
      <c r="AK283" s="184"/>
      <c r="AL283" s="184" t="s">
        <v>2149</v>
      </c>
      <c r="AM283" s="184" t="s">
        <v>2236</v>
      </c>
      <c r="AN283" s="184"/>
      <c r="AO283" s="184"/>
      <c r="AP283" s="184"/>
      <c r="AQ283" s="184"/>
      <c r="AR283" s="184"/>
      <c r="AS283" s="184"/>
      <c r="AT283" s="184"/>
      <c r="AU283" s="184"/>
      <c r="AV283" s="184"/>
      <c r="AW283" s="184"/>
      <c r="AX283" s="184"/>
      <c r="AY283" s="184"/>
      <c r="AZ283" s="184" t="s">
        <v>198</v>
      </c>
      <c r="BA283" s="184" t="s">
        <v>198</v>
      </c>
      <c r="BB283" s="184" t="s">
        <v>198</v>
      </c>
      <c r="BC283" s="184" t="s">
        <v>198</v>
      </c>
      <c r="BD283" s="184" t="s">
        <v>198</v>
      </c>
      <c r="BE283" s="184" t="s">
        <v>198</v>
      </c>
      <c r="BF283" s="136" t="s">
        <v>198</v>
      </c>
      <c r="BG283" s="136" t="s">
        <v>198</v>
      </c>
      <c r="BH283" s="184" t="s">
        <v>198</v>
      </c>
      <c r="BI283" s="184" t="s">
        <v>198</v>
      </c>
      <c r="BJ283" s="184" t="s">
        <v>198</v>
      </c>
      <c r="BK283" s="184" t="s">
        <v>198</v>
      </c>
      <c r="BL283" s="184" t="s">
        <v>198</v>
      </c>
      <c r="BM283" s="184"/>
      <c r="BN283" s="184"/>
      <c r="BO283" s="188"/>
      <c r="BP283" s="136" t="s">
        <v>2135</v>
      </c>
      <c r="BQ283" s="136" t="s">
        <v>2135</v>
      </c>
      <c r="BR283" s="136" t="s">
        <v>2135</v>
      </c>
      <c r="BS283" s="136" t="s">
        <v>2135</v>
      </c>
      <c r="BT283" s="136" t="s">
        <v>2135</v>
      </c>
      <c r="BU283" s="188" t="s">
        <v>198</v>
      </c>
      <c r="BV283" s="188" t="s">
        <v>198</v>
      </c>
      <c r="BW283" s="188" t="s">
        <v>198</v>
      </c>
      <c r="BX283" s="146"/>
      <c r="BY283" s="188" t="s">
        <v>198</v>
      </c>
      <c r="BZ283" s="188" t="s">
        <v>198</v>
      </c>
      <c r="CA283" s="188" t="s">
        <v>198</v>
      </c>
      <c r="CB283" s="188" t="s">
        <v>198</v>
      </c>
      <c r="CC283" s="188"/>
    </row>
    <row r="284" spans="1:81" s="2" customFormat="1">
      <c r="A284" s="65">
        <v>11</v>
      </c>
      <c r="B284" s="110" t="s">
        <v>737</v>
      </c>
      <c r="C284" s="66" t="s">
        <v>894</v>
      </c>
      <c r="D284" s="135" t="s">
        <v>374</v>
      </c>
      <c r="E284" s="71">
        <v>6498729.5999999996</v>
      </c>
      <c r="F284" s="71">
        <v>6000</v>
      </c>
      <c r="G284" s="70" t="s">
        <v>376</v>
      </c>
      <c r="H284" s="89">
        <v>1083.1215999999999</v>
      </c>
      <c r="I284" s="69" t="s">
        <v>2347</v>
      </c>
      <c r="J284" s="136" t="s">
        <v>2141</v>
      </c>
      <c r="K284" s="136" t="s">
        <v>2239</v>
      </c>
      <c r="L284" s="136" t="s">
        <v>2422</v>
      </c>
      <c r="M284" s="136" t="s">
        <v>2160</v>
      </c>
      <c r="N284" s="184" t="s">
        <v>198</v>
      </c>
      <c r="O284" s="136" t="s">
        <v>2556</v>
      </c>
      <c r="P284" s="146" t="s">
        <v>2136</v>
      </c>
      <c r="Q284" s="146" t="s">
        <v>2144</v>
      </c>
      <c r="R284" s="146" t="s">
        <v>2115</v>
      </c>
      <c r="S284" s="184" t="s">
        <v>198</v>
      </c>
      <c r="T284" s="184" t="s">
        <v>198</v>
      </c>
      <c r="U284" s="136" t="s">
        <v>36</v>
      </c>
      <c r="V284" s="184" t="s">
        <v>198</v>
      </c>
      <c r="W284" s="184" t="s">
        <v>198</v>
      </c>
      <c r="X284" s="184" t="s">
        <v>2134</v>
      </c>
      <c r="Y284" s="188"/>
      <c r="Z284" s="184" t="s">
        <v>198</v>
      </c>
      <c r="AA284" s="184" t="s">
        <v>2134</v>
      </c>
      <c r="AB284" s="184"/>
      <c r="AC284" s="184"/>
      <c r="AD284" s="184"/>
      <c r="AE284" s="184" t="s">
        <v>198</v>
      </c>
      <c r="AF284" s="184"/>
      <c r="AG284" s="184" t="s">
        <v>198</v>
      </c>
      <c r="AH284" s="184"/>
      <c r="AI284" s="184"/>
      <c r="AJ284" s="184"/>
      <c r="AK284" s="184"/>
      <c r="AL284" s="184" t="s">
        <v>2149</v>
      </c>
      <c r="AM284" s="184" t="s">
        <v>2236</v>
      </c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 t="s">
        <v>198</v>
      </c>
      <c r="BA284" s="184" t="s">
        <v>198</v>
      </c>
      <c r="BB284" s="184" t="s">
        <v>198</v>
      </c>
      <c r="BC284" s="184" t="s">
        <v>198</v>
      </c>
      <c r="BD284" s="184" t="s">
        <v>198</v>
      </c>
      <c r="BE284" s="184" t="s">
        <v>198</v>
      </c>
      <c r="BF284" s="136" t="s">
        <v>198</v>
      </c>
      <c r="BG284" s="136" t="s">
        <v>198</v>
      </c>
      <c r="BH284" s="184" t="s">
        <v>198</v>
      </c>
      <c r="BI284" s="184" t="s">
        <v>198</v>
      </c>
      <c r="BJ284" s="184" t="s">
        <v>198</v>
      </c>
      <c r="BK284" s="184" t="s">
        <v>198</v>
      </c>
      <c r="BL284" s="184" t="s">
        <v>198</v>
      </c>
      <c r="BM284" s="184"/>
      <c r="BN284" s="184"/>
      <c r="BO284" s="188"/>
      <c r="BP284" s="136" t="s">
        <v>2135</v>
      </c>
      <c r="BQ284" s="136" t="s">
        <v>2135</v>
      </c>
      <c r="BR284" s="136" t="s">
        <v>2135</v>
      </c>
      <c r="BS284" s="136" t="s">
        <v>2135</v>
      </c>
      <c r="BT284" s="136" t="s">
        <v>2135</v>
      </c>
      <c r="BU284" s="188" t="s">
        <v>198</v>
      </c>
      <c r="BV284" s="188" t="s">
        <v>198</v>
      </c>
      <c r="BW284" s="188" t="s">
        <v>198</v>
      </c>
      <c r="BX284" s="146"/>
      <c r="BY284" s="188" t="s">
        <v>198</v>
      </c>
      <c r="BZ284" s="188" t="s">
        <v>198</v>
      </c>
      <c r="CA284" s="188" t="s">
        <v>198</v>
      </c>
      <c r="CB284" s="188" t="s">
        <v>198</v>
      </c>
      <c r="CC284" s="188"/>
    </row>
    <row r="285" spans="1:81" s="2" customFormat="1">
      <c r="A285" s="65">
        <v>12</v>
      </c>
      <c r="B285" s="110" t="s">
        <v>724</v>
      </c>
      <c r="C285" s="66" t="s">
        <v>893</v>
      </c>
      <c r="D285" s="135" t="s">
        <v>374</v>
      </c>
      <c r="E285" s="71">
        <v>498360</v>
      </c>
      <c r="F285" s="71">
        <v>6000</v>
      </c>
      <c r="G285" s="70" t="s">
        <v>376</v>
      </c>
      <c r="H285" s="89">
        <v>83.06</v>
      </c>
      <c r="I285" s="69">
        <v>1920</v>
      </c>
      <c r="J285" s="136" t="s">
        <v>2141</v>
      </c>
      <c r="K285" s="136" t="s">
        <v>2239</v>
      </c>
      <c r="L285" s="136" t="s">
        <v>2422</v>
      </c>
      <c r="M285" s="136" t="s">
        <v>2557</v>
      </c>
      <c r="N285" s="184" t="s">
        <v>198</v>
      </c>
      <c r="O285" s="136" t="s">
        <v>2559</v>
      </c>
      <c r="P285" s="146" t="s">
        <v>2267</v>
      </c>
      <c r="Q285" s="146" t="s">
        <v>2144</v>
      </c>
      <c r="R285" s="146" t="s">
        <v>2135</v>
      </c>
      <c r="S285" s="184" t="s">
        <v>2134</v>
      </c>
      <c r="T285" s="184" t="s">
        <v>198</v>
      </c>
      <c r="U285" s="136" t="s">
        <v>36</v>
      </c>
      <c r="V285" s="184" t="s">
        <v>198</v>
      </c>
      <c r="W285" s="184" t="s">
        <v>198</v>
      </c>
      <c r="X285" s="184" t="s">
        <v>2134</v>
      </c>
      <c r="Y285" s="188"/>
      <c r="Z285" s="184" t="s">
        <v>198</v>
      </c>
      <c r="AA285" s="184" t="s">
        <v>2134</v>
      </c>
      <c r="AB285" s="184"/>
      <c r="AC285" s="184"/>
      <c r="AD285" s="184"/>
      <c r="AE285" s="184" t="s">
        <v>198</v>
      </c>
      <c r="AF285" s="184"/>
      <c r="AG285" s="184" t="s">
        <v>198</v>
      </c>
      <c r="AH285" s="184"/>
      <c r="AI285" s="184"/>
      <c r="AJ285" s="184"/>
      <c r="AK285" s="184"/>
      <c r="AL285" s="184" t="s">
        <v>2149</v>
      </c>
      <c r="AM285" s="184" t="s">
        <v>2148</v>
      </c>
      <c r="AN285" s="184"/>
      <c r="AO285" s="184"/>
      <c r="AP285" s="184"/>
      <c r="AQ285" s="184"/>
      <c r="AR285" s="184"/>
      <c r="AS285" s="184"/>
      <c r="AT285" s="184"/>
      <c r="AU285" s="184"/>
      <c r="AV285" s="184"/>
      <c r="AW285" s="184"/>
      <c r="AX285" s="184"/>
      <c r="AY285" s="184"/>
      <c r="AZ285" s="184" t="s">
        <v>198</v>
      </c>
      <c r="BA285" s="184" t="s">
        <v>198</v>
      </c>
      <c r="BB285" s="184" t="s">
        <v>198</v>
      </c>
      <c r="BC285" s="184" t="s">
        <v>198</v>
      </c>
      <c r="BD285" s="184" t="s">
        <v>198</v>
      </c>
      <c r="BE285" s="184" t="s">
        <v>198</v>
      </c>
      <c r="BF285" s="136" t="s">
        <v>198</v>
      </c>
      <c r="BG285" s="136" t="s">
        <v>198</v>
      </c>
      <c r="BH285" s="184" t="s">
        <v>198</v>
      </c>
      <c r="BI285" s="184" t="s">
        <v>198</v>
      </c>
      <c r="BJ285" s="184" t="s">
        <v>198</v>
      </c>
      <c r="BK285" s="184" t="s">
        <v>198</v>
      </c>
      <c r="BL285" s="184" t="s">
        <v>198</v>
      </c>
      <c r="BM285" s="184"/>
      <c r="BN285" s="184"/>
      <c r="BO285" s="188"/>
      <c r="BP285" s="136" t="s">
        <v>2135</v>
      </c>
      <c r="BQ285" s="136" t="s">
        <v>2135</v>
      </c>
      <c r="BR285" s="136" t="s">
        <v>2135</v>
      </c>
      <c r="BS285" s="136" t="s">
        <v>2135</v>
      </c>
      <c r="BT285" s="136" t="s">
        <v>2135</v>
      </c>
      <c r="BU285" s="188" t="s">
        <v>198</v>
      </c>
      <c r="BV285" s="188" t="s">
        <v>198</v>
      </c>
      <c r="BW285" s="188" t="s">
        <v>198</v>
      </c>
      <c r="BX285" s="146"/>
      <c r="BY285" s="188" t="s">
        <v>198</v>
      </c>
      <c r="BZ285" s="188" t="s">
        <v>198</v>
      </c>
      <c r="CA285" s="188" t="s">
        <v>198</v>
      </c>
      <c r="CB285" s="188" t="s">
        <v>198</v>
      </c>
      <c r="CC285" s="188"/>
    </row>
    <row r="286" spans="1:81" s="2" customFormat="1">
      <c r="A286" s="65">
        <v>13</v>
      </c>
      <c r="B286" s="110" t="s">
        <v>724</v>
      </c>
      <c r="C286" s="66" t="s">
        <v>892</v>
      </c>
      <c r="D286" s="135" t="s">
        <v>374</v>
      </c>
      <c r="E286" s="71">
        <v>690000</v>
      </c>
      <c r="F286" s="71">
        <v>6000</v>
      </c>
      <c r="G286" s="70" t="s">
        <v>376</v>
      </c>
      <c r="H286" s="89">
        <v>115</v>
      </c>
      <c r="I286" s="69" t="s">
        <v>2347</v>
      </c>
      <c r="J286" s="136" t="s">
        <v>2141</v>
      </c>
      <c r="K286" s="136" t="s">
        <v>2239</v>
      </c>
      <c r="L286" s="136" t="s">
        <v>2422</v>
      </c>
      <c r="M286" s="136" t="s">
        <v>2263</v>
      </c>
      <c r="N286" s="184" t="s">
        <v>198</v>
      </c>
      <c r="O286" s="136" t="s">
        <v>2555</v>
      </c>
      <c r="P286" s="146" t="s">
        <v>2136</v>
      </c>
      <c r="Q286" s="146" t="s">
        <v>2144</v>
      </c>
      <c r="R286" s="146" t="s">
        <v>2135</v>
      </c>
      <c r="S286" s="184" t="s">
        <v>198</v>
      </c>
      <c r="T286" s="184" t="s">
        <v>198</v>
      </c>
      <c r="U286" s="136" t="s">
        <v>36</v>
      </c>
      <c r="V286" s="184" t="s">
        <v>198</v>
      </c>
      <c r="W286" s="184" t="s">
        <v>198</v>
      </c>
      <c r="X286" s="184" t="s">
        <v>2134</v>
      </c>
      <c r="Y286" s="188"/>
      <c r="Z286" s="184" t="s">
        <v>198</v>
      </c>
      <c r="AA286" s="184" t="s">
        <v>2134</v>
      </c>
      <c r="AB286" s="184"/>
      <c r="AC286" s="184"/>
      <c r="AD286" s="184"/>
      <c r="AE286" s="184" t="s">
        <v>198</v>
      </c>
      <c r="AF286" s="184"/>
      <c r="AG286" s="184" t="s">
        <v>198</v>
      </c>
      <c r="AH286" s="184"/>
      <c r="AI286" s="184"/>
      <c r="AJ286" s="184"/>
      <c r="AK286" s="184"/>
      <c r="AL286" s="184" t="s">
        <v>2149</v>
      </c>
      <c r="AM286" s="184" t="s">
        <v>2148</v>
      </c>
      <c r="AN286" s="184"/>
      <c r="AO286" s="184"/>
      <c r="AP286" s="184"/>
      <c r="AQ286" s="184"/>
      <c r="AR286" s="184"/>
      <c r="AS286" s="184"/>
      <c r="AT286" s="184"/>
      <c r="AU286" s="184"/>
      <c r="AV286" s="184"/>
      <c r="AW286" s="184"/>
      <c r="AX286" s="184"/>
      <c r="AY286" s="184"/>
      <c r="AZ286" s="184" t="s">
        <v>198</v>
      </c>
      <c r="BA286" s="184" t="s">
        <v>198</v>
      </c>
      <c r="BB286" s="184" t="s">
        <v>198</v>
      </c>
      <c r="BC286" s="184" t="s">
        <v>198</v>
      </c>
      <c r="BD286" s="184" t="s">
        <v>198</v>
      </c>
      <c r="BE286" s="184" t="s">
        <v>198</v>
      </c>
      <c r="BF286" s="136" t="s">
        <v>198</v>
      </c>
      <c r="BG286" s="136" t="s">
        <v>198</v>
      </c>
      <c r="BH286" s="184" t="s">
        <v>198</v>
      </c>
      <c r="BI286" s="184" t="s">
        <v>198</v>
      </c>
      <c r="BJ286" s="184" t="s">
        <v>198</v>
      </c>
      <c r="BK286" s="184" t="s">
        <v>198</v>
      </c>
      <c r="BL286" s="184" t="s">
        <v>198</v>
      </c>
      <c r="BM286" s="184"/>
      <c r="BN286" s="184"/>
      <c r="BO286" s="188"/>
      <c r="BP286" s="136" t="s">
        <v>2135</v>
      </c>
      <c r="BQ286" s="136" t="s">
        <v>2135</v>
      </c>
      <c r="BR286" s="136" t="s">
        <v>2135</v>
      </c>
      <c r="BS286" s="136" t="s">
        <v>2135</v>
      </c>
      <c r="BT286" s="136" t="s">
        <v>2135</v>
      </c>
      <c r="BU286" s="188" t="s">
        <v>198</v>
      </c>
      <c r="BV286" s="188" t="s">
        <v>198</v>
      </c>
      <c r="BW286" s="188" t="s">
        <v>198</v>
      </c>
      <c r="BX286" s="146"/>
      <c r="BY286" s="188" t="s">
        <v>198</v>
      </c>
      <c r="BZ286" s="188" t="s">
        <v>198</v>
      </c>
      <c r="CA286" s="188" t="s">
        <v>198</v>
      </c>
      <c r="CB286" s="188" t="s">
        <v>198</v>
      </c>
      <c r="CC286" s="188"/>
    </row>
    <row r="287" spans="1:81" s="2" customFormat="1">
      <c r="A287" s="65">
        <v>14</v>
      </c>
      <c r="B287" s="110" t="s">
        <v>726</v>
      </c>
      <c r="C287" s="66" t="s">
        <v>891</v>
      </c>
      <c r="D287" s="135" t="s">
        <v>374</v>
      </c>
      <c r="E287" s="71">
        <v>1346400</v>
      </c>
      <c r="F287" s="71">
        <v>6000</v>
      </c>
      <c r="G287" s="70" t="s">
        <v>376</v>
      </c>
      <c r="H287" s="89">
        <v>224.4</v>
      </c>
      <c r="I287" s="69">
        <v>1964</v>
      </c>
      <c r="J287" s="136" t="s">
        <v>2141</v>
      </c>
      <c r="K287" s="136" t="s">
        <v>2239</v>
      </c>
      <c r="L287" s="136" t="s">
        <v>2422</v>
      </c>
      <c r="M287" s="136" t="s">
        <v>2160</v>
      </c>
      <c r="N287" s="184" t="s">
        <v>198</v>
      </c>
      <c r="O287" s="136" t="s">
        <v>2552</v>
      </c>
      <c r="P287" s="146" t="s">
        <v>2136</v>
      </c>
      <c r="Q287" s="146" t="s">
        <v>2115</v>
      </c>
      <c r="R287" s="146" t="s">
        <v>2135</v>
      </c>
      <c r="S287" s="184" t="s">
        <v>198</v>
      </c>
      <c r="T287" s="184" t="s">
        <v>198</v>
      </c>
      <c r="U287" s="136" t="s">
        <v>36</v>
      </c>
      <c r="V287" s="184" t="s">
        <v>198</v>
      </c>
      <c r="W287" s="184" t="s">
        <v>198</v>
      </c>
      <c r="X287" s="184" t="s">
        <v>2134</v>
      </c>
      <c r="Y287" s="188"/>
      <c r="Z287" s="184" t="s">
        <v>198</v>
      </c>
      <c r="AA287" s="184" t="s">
        <v>2134</v>
      </c>
      <c r="AB287" s="184"/>
      <c r="AC287" s="184"/>
      <c r="AD287" s="184"/>
      <c r="AE287" s="184" t="s">
        <v>198</v>
      </c>
      <c r="AF287" s="184"/>
      <c r="AG287" s="184" t="s">
        <v>198</v>
      </c>
      <c r="AH287" s="184"/>
      <c r="AI287" s="184"/>
      <c r="AJ287" s="184"/>
      <c r="AK287" s="184"/>
      <c r="AL287" s="184" t="s">
        <v>2149</v>
      </c>
      <c r="AM287" s="184" t="s">
        <v>2236</v>
      </c>
      <c r="AN287" s="184"/>
      <c r="AO287" s="184"/>
      <c r="AP287" s="184"/>
      <c r="AQ287" s="184"/>
      <c r="AR287" s="184"/>
      <c r="AS287" s="184"/>
      <c r="AT287" s="184"/>
      <c r="AU287" s="184"/>
      <c r="AV287" s="184"/>
      <c r="AW287" s="184"/>
      <c r="AX287" s="184"/>
      <c r="AY287" s="184"/>
      <c r="AZ287" s="184" t="s">
        <v>198</v>
      </c>
      <c r="BA287" s="184" t="s">
        <v>198</v>
      </c>
      <c r="BB287" s="184" t="s">
        <v>198</v>
      </c>
      <c r="BC287" s="184" t="s">
        <v>198</v>
      </c>
      <c r="BD287" s="184" t="s">
        <v>198</v>
      </c>
      <c r="BE287" s="184" t="s">
        <v>198</v>
      </c>
      <c r="BF287" s="136" t="s">
        <v>198</v>
      </c>
      <c r="BG287" s="136" t="s">
        <v>198</v>
      </c>
      <c r="BH287" s="184" t="s">
        <v>198</v>
      </c>
      <c r="BI287" s="184" t="s">
        <v>198</v>
      </c>
      <c r="BJ287" s="184" t="s">
        <v>198</v>
      </c>
      <c r="BK287" s="184" t="s">
        <v>198</v>
      </c>
      <c r="BL287" s="184" t="s">
        <v>198</v>
      </c>
      <c r="BM287" s="184"/>
      <c r="BN287" s="184"/>
      <c r="BO287" s="188"/>
      <c r="BP287" s="136" t="s">
        <v>2135</v>
      </c>
      <c r="BQ287" s="136" t="s">
        <v>2135</v>
      </c>
      <c r="BR287" s="136" t="s">
        <v>2135</v>
      </c>
      <c r="BS287" s="136" t="s">
        <v>2135</v>
      </c>
      <c r="BT287" s="136" t="s">
        <v>2135</v>
      </c>
      <c r="BU287" s="188" t="s">
        <v>198</v>
      </c>
      <c r="BV287" s="188" t="s">
        <v>198</v>
      </c>
      <c r="BW287" s="188" t="s">
        <v>198</v>
      </c>
      <c r="BX287" s="146"/>
      <c r="BY287" s="188" t="s">
        <v>198</v>
      </c>
      <c r="BZ287" s="188" t="s">
        <v>198</v>
      </c>
      <c r="CA287" s="188" t="s">
        <v>198</v>
      </c>
      <c r="CB287" s="188" t="s">
        <v>198</v>
      </c>
      <c r="CC287" s="188"/>
    </row>
    <row r="288" spans="1:81" s="2" customFormat="1">
      <c r="A288" s="65">
        <v>15</v>
      </c>
      <c r="B288" s="110" t="s">
        <v>784</v>
      </c>
      <c r="C288" s="66" t="s">
        <v>890</v>
      </c>
      <c r="D288" s="135" t="s">
        <v>374</v>
      </c>
      <c r="E288" s="71">
        <v>1200000</v>
      </c>
      <c r="F288" s="71">
        <v>6000</v>
      </c>
      <c r="G288" s="70" t="s">
        <v>376</v>
      </c>
      <c r="H288" s="89">
        <v>200</v>
      </c>
      <c r="I288" s="69">
        <v>1873</v>
      </c>
      <c r="J288" s="136" t="s">
        <v>2141</v>
      </c>
      <c r="K288" s="136" t="s">
        <v>2275</v>
      </c>
      <c r="L288" s="136" t="s">
        <v>2256</v>
      </c>
      <c r="M288" s="136" t="s">
        <v>2160</v>
      </c>
      <c r="N288" s="184" t="s">
        <v>198</v>
      </c>
      <c r="O288" s="136" t="s">
        <v>2556</v>
      </c>
      <c r="P288" s="146" t="s">
        <v>2267</v>
      </c>
      <c r="Q288" s="146" t="s">
        <v>2155</v>
      </c>
      <c r="R288" s="146" t="s">
        <v>2135</v>
      </c>
      <c r="S288" s="184" t="s">
        <v>2134</v>
      </c>
      <c r="T288" s="184" t="s">
        <v>2134</v>
      </c>
      <c r="U288" s="136" t="s">
        <v>36</v>
      </c>
      <c r="V288" s="184" t="s">
        <v>198</v>
      </c>
      <c r="W288" s="184" t="s">
        <v>198</v>
      </c>
      <c r="X288" s="184" t="s">
        <v>2134</v>
      </c>
      <c r="Y288" s="188"/>
      <c r="Z288" s="184" t="s">
        <v>198</v>
      </c>
      <c r="AA288" s="184" t="s">
        <v>2134</v>
      </c>
      <c r="AB288" s="184"/>
      <c r="AC288" s="184"/>
      <c r="AD288" s="184"/>
      <c r="AE288" s="184" t="s">
        <v>198</v>
      </c>
      <c r="AF288" s="184"/>
      <c r="AG288" s="184" t="s">
        <v>198</v>
      </c>
      <c r="AH288" s="184"/>
      <c r="AI288" s="184"/>
      <c r="AJ288" s="184"/>
      <c r="AK288" s="184"/>
      <c r="AL288" s="184" t="s">
        <v>2149</v>
      </c>
      <c r="AM288" s="184" t="s">
        <v>2236</v>
      </c>
      <c r="AN288" s="184"/>
      <c r="AO288" s="184"/>
      <c r="AP288" s="184"/>
      <c r="AQ288" s="184"/>
      <c r="AR288" s="184"/>
      <c r="AS288" s="184"/>
      <c r="AT288" s="184"/>
      <c r="AU288" s="184"/>
      <c r="AV288" s="184"/>
      <c r="AW288" s="184"/>
      <c r="AX288" s="184"/>
      <c r="AY288" s="184"/>
      <c r="AZ288" s="184" t="s">
        <v>198</v>
      </c>
      <c r="BA288" s="184" t="s">
        <v>198</v>
      </c>
      <c r="BB288" s="184" t="s">
        <v>198</v>
      </c>
      <c r="BC288" s="184" t="s">
        <v>198</v>
      </c>
      <c r="BD288" s="184" t="s">
        <v>198</v>
      </c>
      <c r="BE288" s="184" t="s">
        <v>198</v>
      </c>
      <c r="BF288" s="136" t="s">
        <v>198</v>
      </c>
      <c r="BG288" s="136" t="s">
        <v>198</v>
      </c>
      <c r="BH288" s="184" t="s">
        <v>198</v>
      </c>
      <c r="BI288" s="184" t="s">
        <v>198</v>
      </c>
      <c r="BJ288" s="184" t="s">
        <v>198</v>
      </c>
      <c r="BK288" s="184" t="s">
        <v>198</v>
      </c>
      <c r="BL288" s="184" t="s">
        <v>198</v>
      </c>
      <c r="BM288" s="184"/>
      <c r="BN288" s="184"/>
      <c r="BO288" s="188"/>
      <c r="BP288" s="136" t="s">
        <v>2135</v>
      </c>
      <c r="BQ288" s="136" t="s">
        <v>2135</v>
      </c>
      <c r="BR288" s="136" t="s">
        <v>2135</v>
      </c>
      <c r="BS288" s="136" t="s">
        <v>2135</v>
      </c>
      <c r="BT288" s="136" t="s">
        <v>2135</v>
      </c>
      <c r="BU288" s="188" t="s">
        <v>198</v>
      </c>
      <c r="BV288" s="188" t="s">
        <v>198</v>
      </c>
      <c r="BW288" s="188" t="s">
        <v>198</v>
      </c>
      <c r="BX288" s="146"/>
      <c r="BY288" s="188" t="s">
        <v>198</v>
      </c>
      <c r="BZ288" s="188" t="s">
        <v>198</v>
      </c>
      <c r="CA288" s="188" t="s">
        <v>198</v>
      </c>
      <c r="CB288" s="188" t="s">
        <v>198</v>
      </c>
      <c r="CC288" s="188"/>
    </row>
    <row r="289" spans="1:81" s="2" customFormat="1">
      <c r="A289" s="65">
        <v>16</v>
      </c>
      <c r="B289" s="110" t="s">
        <v>784</v>
      </c>
      <c r="C289" s="66" t="s">
        <v>889</v>
      </c>
      <c r="D289" s="135" t="s">
        <v>374</v>
      </c>
      <c r="E289" s="71">
        <v>1458000</v>
      </c>
      <c r="F289" s="71">
        <v>6000</v>
      </c>
      <c r="G289" s="70" t="s">
        <v>376</v>
      </c>
      <c r="H289" s="89">
        <v>243</v>
      </c>
      <c r="I289" s="69">
        <v>1874</v>
      </c>
      <c r="J289" s="136" t="s">
        <v>2141</v>
      </c>
      <c r="K289" s="136" t="s">
        <v>2239</v>
      </c>
      <c r="L289" s="136" t="s">
        <v>2422</v>
      </c>
      <c r="M289" s="136" t="s">
        <v>2160</v>
      </c>
      <c r="N289" s="184" t="s">
        <v>198</v>
      </c>
      <c r="O289" s="136" t="s">
        <v>2556</v>
      </c>
      <c r="P289" s="146" t="s">
        <v>2267</v>
      </c>
      <c r="Q289" s="146" t="s">
        <v>2145</v>
      </c>
      <c r="R289" s="146" t="s">
        <v>2135</v>
      </c>
      <c r="S289" s="184" t="s">
        <v>198</v>
      </c>
      <c r="T289" s="184" t="s">
        <v>198</v>
      </c>
      <c r="U289" s="136" t="s">
        <v>36</v>
      </c>
      <c r="V289" s="184" t="s">
        <v>198</v>
      </c>
      <c r="W289" s="184" t="s">
        <v>198</v>
      </c>
      <c r="X289" s="184" t="s">
        <v>2134</v>
      </c>
      <c r="Y289" s="188"/>
      <c r="Z289" s="184" t="s">
        <v>198</v>
      </c>
      <c r="AA289" s="184" t="s">
        <v>2134</v>
      </c>
      <c r="AB289" s="184"/>
      <c r="AC289" s="184"/>
      <c r="AD289" s="184"/>
      <c r="AE289" s="184" t="s">
        <v>198</v>
      </c>
      <c r="AF289" s="184"/>
      <c r="AG289" s="184" t="s">
        <v>198</v>
      </c>
      <c r="AH289" s="184"/>
      <c r="AI289" s="184"/>
      <c r="AJ289" s="184"/>
      <c r="AK289" s="184"/>
      <c r="AL289" s="184" t="s">
        <v>2149</v>
      </c>
      <c r="AM289" s="184" t="s">
        <v>2236</v>
      </c>
      <c r="AN289" s="184"/>
      <c r="AO289" s="184"/>
      <c r="AP289" s="184"/>
      <c r="AQ289" s="184"/>
      <c r="AR289" s="184"/>
      <c r="AS289" s="184"/>
      <c r="AT289" s="184"/>
      <c r="AU289" s="184"/>
      <c r="AV289" s="184"/>
      <c r="AW289" s="184"/>
      <c r="AX289" s="184"/>
      <c r="AY289" s="184"/>
      <c r="AZ289" s="184" t="s">
        <v>198</v>
      </c>
      <c r="BA289" s="184" t="s">
        <v>198</v>
      </c>
      <c r="BB289" s="184" t="s">
        <v>198</v>
      </c>
      <c r="BC289" s="184" t="s">
        <v>198</v>
      </c>
      <c r="BD289" s="184" t="s">
        <v>198</v>
      </c>
      <c r="BE289" s="184" t="s">
        <v>198</v>
      </c>
      <c r="BF289" s="136" t="s">
        <v>198</v>
      </c>
      <c r="BG289" s="136" t="s">
        <v>198</v>
      </c>
      <c r="BH289" s="184" t="s">
        <v>198</v>
      </c>
      <c r="BI289" s="184" t="s">
        <v>198</v>
      </c>
      <c r="BJ289" s="184" t="s">
        <v>198</v>
      </c>
      <c r="BK289" s="184" t="s">
        <v>198</v>
      </c>
      <c r="BL289" s="184" t="s">
        <v>198</v>
      </c>
      <c r="BM289" s="184"/>
      <c r="BN289" s="184"/>
      <c r="BO289" s="188"/>
      <c r="BP289" s="136" t="s">
        <v>2135</v>
      </c>
      <c r="BQ289" s="136" t="s">
        <v>2135</v>
      </c>
      <c r="BR289" s="136" t="s">
        <v>2135</v>
      </c>
      <c r="BS289" s="136" t="s">
        <v>2135</v>
      </c>
      <c r="BT289" s="136" t="s">
        <v>2135</v>
      </c>
      <c r="BU289" s="188" t="s">
        <v>198</v>
      </c>
      <c r="BV289" s="188" t="s">
        <v>198</v>
      </c>
      <c r="BW289" s="188" t="s">
        <v>198</v>
      </c>
      <c r="BX289" s="146"/>
      <c r="BY289" s="188" t="s">
        <v>198</v>
      </c>
      <c r="BZ289" s="188" t="s">
        <v>198</v>
      </c>
      <c r="CA289" s="188" t="s">
        <v>198</v>
      </c>
      <c r="CB289" s="188" t="s">
        <v>198</v>
      </c>
      <c r="CC289" s="188"/>
    </row>
    <row r="290" spans="1:81" s="2" customFormat="1">
      <c r="A290" s="65">
        <v>17</v>
      </c>
      <c r="B290" s="110" t="s">
        <v>724</v>
      </c>
      <c r="C290" s="66" t="s">
        <v>888</v>
      </c>
      <c r="D290" s="135" t="s">
        <v>374</v>
      </c>
      <c r="E290" s="71">
        <v>294000</v>
      </c>
      <c r="F290" s="71">
        <v>6000</v>
      </c>
      <c r="G290" s="70" t="s">
        <v>376</v>
      </c>
      <c r="H290" s="89">
        <v>49</v>
      </c>
      <c r="I290" s="69">
        <v>1874</v>
      </c>
      <c r="J290" s="136" t="s">
        <v>2141</v>
      </c>
      <c r="K290" s="136" t="s">
        <v>2239</v>
      </c>
      <c r="L290" s="136" t="s">
        <v>2422</v>
      </c>
      <c r="M290" s="136" t="s">
        <v>2160</v>
      </c>
      <c r="N290" s="184" t="s">
        <v>198</v>
      </c>
      <c r="O290" s="136" t="s">
        <v>2559</v>
      </c>
      <c r="P290" s="146" t="s">
        <v>2267</v>
      </c>
      <c r="Q290" s="146" t="s">
        <v>2144</v>
      </c>
      <c r="R290" s="146" t="s">
        <v>2135</v>
      </c>
      <c r="S290" s="184" t="s">
        <v>198</v>
      </c>
      <c r="T290" s="184" t="s">
        <v>198</v>
      </c>
      <c r="U290" s="136" t="s">
        <v>36</v>
      </c>
      <c r="V290" s="184" t="s">
        <v>198</v>
      </c>
      <c r="W290" s="184" t="s">
        <v>198</v>
      </c>
      <c r="X290" s="184" t="s">
        <v>2134</v>
      </c>
      <c r="Y290" s="188"/>
      <c r="Z290" s="184" t="s">
        <v>198</v>
      </c>
      <c r="AA290" s="184" t="s">
        <v>2134</v>
      </c>
      <c r="AB290" s="184"/>
      <c r="AC290" s="184"/>
      <c r="AD290" s="184"/>
      <c r="AE290" s="184" t="s">
        <v>198</v>
      </c>
      <c r="AF290" s="184"/>
      <c r="AG290" s="184" t="s">
        <v>198</v>
      </c>
      <c r="AH290" s="184"/>
      <c r="AI290" s="184"/>
      <c r="AJ290" s="184"/>
      <c r="AK290" s="184"/>
      <c r="AL290" s="184" t="s">
        <v>2149</v>
      </c>
      <c r="AM290" s="184" t="s">
        <v>2236</v>
      </c>
      <c r="AN290" s="184"/>
      <c r="AO290" s="184"/>
      <c r="AP290" s="184"/>
      <c r="AQ290" s="184"/>
      <c r="AR290" s="184"/>
      <c r="AS290" s="184"/>
      <c r="AT290" s="184"/>
      <c r="AU290" s="184"/>
      <c r="AV290" s="184"/>
      <c r="AW290" s="184"/>
      <c r="AX290" s="184"/>
      <c r="AY290" s="184"/>
      <c r="AZ290" s="184" t="s">
        <v>198</v>
      </c>
      <c r="BA290" s="184" t="s">
        <v>198</v>
      </c>
      <c r="BB290" s="184" t="s">
        <v>198</v>
      </c>
      <c r="BC290" s="184" t="s">
        <v>198</v>
      </c>
      <c r="BD290" s="184" t="s">
        <v>198</v>
      </c>
      <c r="BE290" s="184" t="s">
        <v>198</v>
      </c>
      <c r="BF290" s="136" t="s">
        <v>198</v>
      </c>
      <c r="BG290" s="136" t="s">
        <v>198</v>
      </c>
      <c r="BH290" s="184" t="s">
        <v>198</v>
      </c>
      <c r="BI290" s="184" t="s">
        <v>198</v>
      </c>
      <c r="BJ290" s="184" t="s">
        <v>198</v>
      </c>
      <c r="BK290" s="184" t="s">
        <v>198</v>
      </c>
      <c r="BL290" s="184" t="s">
        <v>198</v>
      </c>
      <c r="BM290" s="184"/>
      <c r="BN290" s="184"/>
      <c r="BO290" s="188"/>
      <c r="BP290" s="136" t="s">
        <v>2135</v>
      </c>
      <c r="BQ290" s="136" t="s">
        <v>2135</v>
      </c>
      <c r="BR290" s="136" t="s">
        <v>2135</v>
      </c>
      <c r="BS290" s="136" t="s">
        <v>2135</v>
      </c>
      <c r="BT290" s="136" t="s">
        <v>2135</v>
      </c>
      <c r="BU290" s="188" t="s">
        <v>198</v>
      </c>
      <c r="BV290" s="188" t="s">
        <v>198</v>
      </c>
      <c r="BW290" s="188" t="s">
        <v>198</v>
      </c>
      <c r="BX290" s="146"/>
      <c r="BY290" s="188" t="s">
        <v>198</v>
      </c>
      <c r="BZ290" s="188" t="s">
        <v>198</v>
      </c>
      <c r="CA290" s="188" t="s">
        <v>198</v>
      </c>
      <c r="CB290" s="188" t="s">
        <v>198</v>
      </c>
      <c r="CC290" s="188"/>
    </row>
    <row r="291" spans="1:81" s="2" customFormat="1">
      <c r="A291" s="65">
        <v>18</v>
      </c>
      <c r="B291" s="110" t="s">
        <v>724</v>
      </c>
      <c r="C291" s="66" t="s">
        <v>887</v>
      </c>
      <c r="D291" s="135" t="s">
        <v>374</v>
      </c>
      <c r="E291" s="71">
        <v>1518000</v>
      </c>
      <c r="F291" s="71">
        <v>6000</v>
      </c>
      <c r="G291" s="70" t="s">
        <v>376</v>
      </c>
      <c r="H291" s="89">
        <v>253</v>
      </c>
      <c r="I291" s="69">
        <v>1874</v>
      </c>
      <c r="J291" s="136" t="s">
        <v>2141</v>
      </c>
      <c r="K291" s="136" t="s">
        <v>2239</v>
      </c>
      <c r="L291" s="136" t="s">
        <v>2422</v>
      </c>
      <c r="M291" s="136" t="s">
        <v>2274</v>
      </c>
      <c r="N291" s="184" t="s">
        <v>198</v>
      </c>
      <c r="O291" s="136" t="s">
        <v>2559</v>
      </c>
      <c r="P291" s="146" t="s">
        <v>2267</v>
      </c>
      <c r="Q291" s="146" t="s">
        <v>2144</v>
      </c>
      <c r="R291" s="146" t="s">
        <v>2135</v>
      </c>
      <c r="S291" s="184" t="s">
        <v>2134</v>
      </c>
      <c r="T291" s="184" t="s">
        <v>198</v>
      </c>
      <c r="U291" s="136" t="s">
        <v>36</v>
      </c>
      <c r="V291" s="184" t="s">
        <v>198</v>
      </c>
      <c r="W291" s="184" t="s">
        <v>198</v>
      </c>
      <c r="X291" s="184" t="s">
        <v>2134</v>
      </c>
      <c r="Y291" s="188"/>
      <c r="Z291" s="184" t="s">
        <v>198</v>
      </c>
      <c r="AA291" s="184" t="s">
        <v>2134</v>
      </c>
      <c r="AB291" s="184"/>
      <c r="AC291" s="184"/>
      <c r="AD291" s="184"/>
      <c r="AE291" s="184" t="s">
        <v>198</v>
      </c>
      <c r="AF291" s="184"/>
      <c r="AG291" s="184" t="s">
        <v>198</v>
      </c>
      <c r="AH291" s="184"/>
      <c r="AI291" s="184"/>
      <c r="AJ291" s="184"/>
      <c r="AK291" s="184"/>
      <c r="AL291" s="184" t="s">
        <v>2149</v>
      </c>
      <c r="AM291" s="184" t="s">
        <v>2236</v>
      </c>
      <c r="AN291" s="184"/>
      <c r="AO291" s="184"/>
      <c r="AP291" s="184"/>
      <c r="AQ291" s="184"/>
      <c r="AR291" s="184"/>
      <c r="AS291" s="184"/>
      <c r="AT291" s="184"/>
      <c r="AU291" s="184"/>
      <c r="AV291" s="184"/>
      <c r="AW291" s="184"/>
      <c r="AX291" s="184"/>
      <c r="AY291" s="184"/>
      <c r="AZ291" s="184" t="s">
        <v>198</v>
      </c>
      <c r="BA291" s="184" t="s">
        <v>198</v>
      </c>
      <c r="BB291" s="184" t="s">
        <v>198</v>
      </c>
      <c r="BC291" s="184" t="s">
        <v>198</v>
      </c>
      <c r="BD291" s="184" t="s">
        <v>198</v>
      </c>
      <c r="BE291" s="184" t="s">
        <v>198</v>
      </c>
      <c r="BF291" s="136" t="s">
        <v>198</v>
      </c>
      <c r="BG291" s="136" t="s">
        <v>198</v>
      </c>
      <c r="BH291" s="184" t="s">
        <v>198</v>
      </c>
      <c r="BI291" s="184" t="s">
        <v>198</v>
      </c>
      <c r="BJ291" s="184" t="s">
        <v>198</v>
      </c>
      <c r="BK291" s="184" t="s">
        <v>198</v>
      </c>
      <c r="BL291" s="184" t="s">
        <v>198</v>
      </c>
      <c r="BM291" s="184"/>
      <c r="BN291" s="184"/>
      <c r="BO291" s="188"/>
      <c r="BP291" s="136" t="s">
        <v>2135</v>
      </c>
      <c r="BQ291" s="136" t="s">
        <v>2135</v>
      </c>
      <c r="BR291" s="136" t="s">
        <v>2135</v>
      </c>
      <c r="BS291" s="136" t="s">
        <v>2135</v>
      </c>
      <c r="BT291" s="136" t="s">
        <v>2135</v>
      </c>
      <c r="BU291" s="188" t="s">
        <v>198</v>
      </c>
      <c r="BV291" s="188" t="s">
        <v>198</v>
      </c>
      <c r="BW291" s="188" t="s">
        <v>198</v>
      </c>
      <c r="BX291" s="146"/>
      <c r="BY291" s="188" t="s">
        <v>198</v>
      </c>
      <c r="BZ291" s="188" t="s">
        <v>198</v>
      </c>
      <c r="CA291" s="188" t="s">
        <v>198</v>
      </c>
      <c r="CB291" s="188" t="s">
        <v>198</v>
      </c>
      <c r="CC291" s="188"/>
    </row>
    <row r="292" spans="1:81" s="2" customFormat="1">
      <c r="A292" s="65">
        <v>19</v>
      </c>
      <c r="B292" s="110" t="s">
        <v>724</v>
      </c>
      <c r="C292" s="66" t="s">
        <v>886</v>
      </c>
      <c r="D292" s="135" t="s">
        <v>374</v>
      </c>
      <c r="E292" s="71">
        <v>2283921.6</v>
      </c>
      <c r="F292" s="71">
        <v>6000</v>
      </c>
      <c r="G292" s="70" t="s">
        <v>376</v>
      </c>
      <c r="H292" s="89">
        <v>380.65359999999998</v>
      </c>
      <c r="I292" s="69">
        <v>1925</v>
      </c>
      <c r="J292" s="136" t="s">
        <v>2141</v>
      </c>
      <c r="K292" s="136" t="s">
        <v>2239</v>
      </c>
      <c r="L292" s="136" t="s">
        <v>2422</v>
      </c>
      <c r="M292" s="136" t="s">
        <v>2160</v>
      </c>
      <c r="N292" s="184" t="s">
        <v>198</v>
      </c>
      <c r="O292" s="136" t="s">
        <v>2556</v>
      </c>
      <c r="P292" s="146" t="s">
        <v>2267</v>
      </c>
      <c r="Q292" s="146" t="s">
        <v>2155</v>
      </c>
      <c r="R292" s="146" t="s">
        <v>2135</v>
      </c>
      <c r="S292" s="184" t="s">
        <v>2134</v>
      </c>
      <c r="T292" s="184" t="s">
        <v>2134</v>
      </c>
      <c r="U292" s="136" t="s">
        <v>36</v>
      </c>
      <c r="V292" s="184" t="s">
        <v>198</v>
      </c>
      <c r="W292" s="184" t="s">
        <v>198</v>
      </c>
      <c r="X292" s="184" t="s">
        <v>2134</v>
      </c>
      <c r="Y292" s="188"/>
      <c r="Z292" s="184" t="s">
        <v>198</v>
      </c>
      <c r="AA292" s="184" t="s">
        <v>2134</v>
      </c>
      <c r="AB292" s="184"/>
      <c r="AC292" s="184"/>
      <c r="AD292" s="184"/>
      <c r="AE292" s="184" t="s">
        <v>198</v>
      </c>
      <c r="AF292" s="184"/>
      <c r="AG292" s="184" t="s">
        <v>198</v>
      </c>
      <c r="AH292" s="184"/>
      <c r="AI292" s="184"/>
      <c r="AJ292" s="184"/>
      <c r="AK292" s="184"/>
      <c r="AL292" s="184" t="s">
        <v>2149</v>
      </c>
      <c r="AM292" s="184" t="s">
        <v>2236</v>
      </c>
      <c r="AN292" s="184"/>
      <c r="AO292" s="184"/>
      <c r="AP292" s="184"/>
      <c r="AQ292" s="184"/>
      <c r="AR292" s="184"/>
      <c r="AS292" s="184"/>
      <c r="AT292" s="184"/>
      <c r="AU292" s="184"/>
      <c r="AV292" s="184"/>
      <c r="AW292" s="184"/>
      <c r="AX292" s="184"/>
      <c r="AY292" s="184"/>
      <c r="AZ292" s="184" t="s">
        <v>198</v>
      </c>
      <c r="BA292" s="184" t="s">
        <v>198</v>
      </c>
      <c r="BB292" s="184" t="s">
        <v>198</v>
      </c>
      <c r="BC292" s="184" t="s">
        <v>198</v>
      </c>
      <c r="BD292" s="184" t="s">
        <v>198</v>
      </c>
      <c r="BE292" s="184" t="s">
        <v>198</v>
      </c>
      <c r="BF292" s="136" t="s">
        <v>198</v>
      </c>
      <c r="BG292" s="136" t="s">
        <v>198</v>
      </c>
      <c r="BH292" s="184" t="s">
        <v>198</v>
      </c>
      <c r="BI292" s="184" t="s">
        <v>198</v>
      </c>
      <c r="BJ292" s="184" t="s">
        <v>198</v>
      </c>
      <c r="BK292" s="184" t="s">
        <v>198</v>
      </c>
      <c r="BL292" s="184" t="s">
        <v>198</v>
      </c>
      <c r="BM292" s="184"/>
      <c r="BN292" s="184"/>
      <c r="BO292" s="188"/>
      <c r="BP292" s="136" t="s">
        <v>2135</v>
      </c>
      <c r="BQ292" s="136" t="s">
        <v>2135</v>
      </c>
      <c r="BR292" s="136" t="s">
        <v>2135</v>
      </c>
      <c r="BS292" s="136" t="s">
        <v>2135</v>
      </c>
      <c r="BT292" s="136" t="s">
        <v>2135</v>
      </c>
      <c r="BU292" s="188" t="s">
        <v>198</v>
      </c>
      <c r="BV292" s="188" t="s">
        <v>198</v>
      </c>
      <c r="BW292" s="188" t="s">
        <v>198</v>
      </c>
      <c r="BX292" s="146"/>
      <c r="BY292" s="188" t="s">
        <v>198</v>
      </c>
      <c r="BZ292" s="188" t="s">
        <v>198</v>
      </c>
      <c r="CA292" s="188" t="s">
        <v>198</v>
      </c>
      <c r="CB292" s="188" t="s">
        <v>198</v>
      </c>
      <c r="CC292" s="188"/>
    </row>
    <row r="293" spans="1:81" s="2" customFormat="1">
      <c r="A293" s="65">
        <v>21</v>
      </c>
      <c r="B293" s="110" t="s">
        <v>784</v>
      </c>
      <c r="C293" s="66" t="s">
        <v>885</v>
      </c>
      <c r="D293" s="135" t="s">
        <v>374</v>
      </c>
      <c r="E293" s="71">
        <v>5900731.2000000002</v>
      </c>
      <c r="F293" s="71">
        <v>6000</v>
      </c>
      <c r="G293" s="70" t="s">
        <v>376</v>
      </c>
      <c r="H293" s="89">
        <v>983.45519999999999</v>
      </c>
      <c r="I293" s="69">
        <v>1977</v>
      </c>
      <c r="J293" s="136" t="s">
        <v>2161</v>
      </c>
      <c r="K293" s="136" t="s">
        <v>2400</v>
      </c>
      <c r="L293" s="136" t="s">
        <v>2256</v>
      </c>
      <c r="M293" s="136" t="s">
        <v>2160</v>
      </c>
      <c r="N293" s="184" t="s">
        <v>198</v>
      </c>
      <c r="O293" s="136" t="s">
        <v>2552</v>
      </c>
      <c r="P293" s="146" t="s">
        <v>2267</v>
      </c>
      <c r="Q293" s="146" t="s">
        <v>2145</v>
      </c>
      <c r="R293" s="146" t="s">
        <v>2135</v>
      </c>
      <c r="S293" s="184" t="s">
        <v>198</v>
      </c>
      <c r="T293" s="184" t="s">
        <v>198</v>
      </c>
      <c r="U293" s="136" t="s">
        <v>36</v>
      </c>
      <c r="V293" s="184" t="s">
        <v>198</v>
      </c>
      <c r="W293" s="184" t="s">
        <v>2134</v>
      </c>
      <c r="X293" s="184" t="s">
        <v>2134</v>
      </c>
      <c r="Y293" s="188"/>
      <c r="Z293" s="184" t="s">
        <v>198</v>
      </c>
      <c r="AA293" s="184" t="s">
        <v>2134</v>
      </c>
      <c r="AB293" s="184"/>
      <c r="AC293" s="184"/>
      <c r="AD293" s="184"/>
      <c r="AE293" s="184" t="s">
        <v>198</v>
      </c>
      <c r="AF293" s="184"/>
      <c r="AG293" s="184" t="s">
        <v>198</v>
      </c>
      <c r="AH293" s="184"/>
      <c r="AI293" s="184"/>
      <c r="AJ293" s="184"/>
      <c r="AK293" s="184"/>
      <c r="AL293" s="184" t="s">
        <v>2149</v>
      </c>
      <c r="AM293" s="184" t="s">
        <v>2236</v>
      </c>
      <c r="AN293" s="184"/>
      <c r="AO293" s="184"/>
      <c r="AP293" s="184"/>
      <c r="AQ293" s="184"/>
      <c r="AR293" s="184"/>
      <c r="AS293" s="184"/>
      <c r="AT293" s="184"/>
      <c r="AU293" s="184"/>
      <c r="AV293" s="184"/>
      <c r="AW293" s="184"/>
      <c r="AX293" s="184"/>
      <c r="AY293" s="184"/>
      <c r="AZ293" s="184" t="s">
        <v>198</v>
      </c>
      <c r="BA293" s="184" t="s">
        <v>198</v>
      </c>
      <c r="BB293" s="184" t="s">
        <v>198</v>
      </c>
      <c r="BC293" s="184" t="s">
        <v>198</v>
      </c>
      <c r="BD293" s="184" t="s">
        <v>198</v>
      </c>
      <c r="BE293" s="184" t="s">
        <v>198</v>
      </c>
      <c r="BF293" s="136" t="s">
        <v>198</v>
      </c>
      <c r="BG293" s="136" t="s">
        <v>198</v>
      </c>
      <c r="BH293" s="184" t="s">
        <v>198</v>
      </c>
      <c r="BI293" s="184" t="s">
        <v>198</v>
      </c>
      <c r="BJ293" s="184" t="s">
        <v>198</v>
      </c>
      <c r="BK293" s="184" t="s">
        <v>198</v>
      </c>
      <c r="BL293" s="184" t="s">
        <v>198</v>
      </c>
      <c r="BM293" s="184"/>
      <c r="BN293" s="184"/>
      <c r="BO293" s="188"/>
      <c r="BP293" s="136" t="s">
        <v>2135</v>
      </c>
      <c r="BQ293" s="136" t="s">
        <v>2135</v>
      </c>
      <c r="BR293" s="136" t="s">
        <v>2135</v>
      </c>
      <c r="BS293" s="136" t="s">
        <v>2135</v>
      </c>
      <c r="BT293" s="136" t="s">
        <v>2135</v>
      </c>
      <c r="BU293" s="188" t="s">
        <v>198</v>
      </c>
      <c r="BV293" s="188" t="s">
        <v>198</v>
      </c>
      <c r="BW293" s="188" t="s">
        <v>198</v>
      </c>
      <c r="BX293" s="146"/>
      <c r="BY293" s="188" t="s">
        <v>198</v>
      </c>
      <c r="BZ293" s="188" t="s">
        <v>198</v>
      </c>
      <c r="CA293" s="188" t="s">
        <v>198</v>
      </c>
      <c r="CB293" s="188" t="s">
        <v>198</v>
      </c>
      <c r="CC293" s="188"/>
    </row>
    <row r="294" spans="1:81" s="2" customFormat="1">
      <c r="A294" s="65">
        <v>22</v>
      </c>
      <c r="B294" s="110" t="s">
        <v>784</v>
      </c>
      <c r="C294" s="66" t="s">
        <v>884</v>
      </c>
      <c r="D294" s="135" t="s">
        <v>374</v>
      </c>
      <c r="E294" s="71">
        <v>5626948.7999999998</v>
      </c>
      <c r="F294" s="71">
        <v>6000</v>
      </c>
      <c r="G294" s="70" t="s">
        <v>376</v>
      </c>
      <c r="H294" s="89">
        <v>937.82479999999998</v>
      </c>
      <c r="I294" s="69">
        <v>1978</v>
      </c>
      <c r="J294" s="136" t="s">
        <v>2161</v>
      </c>
      <c r="K294" s="136" t="s">
        <v>2400</v>
      </c>
      <c r="L294" s="136" t="s">
        <v>2256</v>
      </c>
      <c r="M294" s="136" t="s">
        <v>2160</v>
      </c>
      <c r="N294" s="184" t="s">
        <v>198</v>
      </c>
      <c r="O294" s="136" t="s">
        <v>2552</v>
      </c>
      <c r="P294" s="146" t="s">
        <v>2267</v>
      </c>
      <c r="Q294" s="146" t="s">
        <v>2145</v>
      </c>
      <c r="R294" s="146" t="s">
        <v>2115</v>
      </c>
      <c r="S294" s="184" t="s">
        <v>198</v>
      </c>
      <c r="T294" s="184" t="s">
        <v>2134</v>
      </c>
      <c r="U294" s="136" t="s">
        <v>36</v>
      </c>
      <c r="V294" s="184" t="s">
        <v>198</v>
      </c>
      <c r="W294" s="184" t="s">
        <v>2134</v>
      </c>
      <c r="X294" s="184" t="s">
        <v>2134</v>
      </c>
      <c r="Y294" s="188"/>
      <c r="Z294" s="184" t="s">
        <v>198</v>
      </c>
      <c r="AA294" s="184" t="s">
        <v>2134</v>
      </c>
      <c r="AB294" s="184"/>
      <c r="AC294" s="184"/>
      <c r="AD294" s="184"/>
      <c r="AE294" s="184" t="s">
        <v>198</v>
      </c>
      <c r="AF294" s="184"/>
      <c r="AG294" s="184" t="s">
        <v>198</v>
      </c>
      <c r="AH294" s="184"/>
      <c r="AI294" s="184"/>
      <c r="AJ294" s="184"/>
      <c r="AK294" s="184"/>
      <c r="AL294" s="184" t="s">
        <v>2149</v>
      </c>
      <c r="AM294" s="184" t="s">
        <v>2236</v>
      </c>
      <c r="AN294" s="184"/>
      <c r="AO294" s="184"/>
      <c r="AP294" s="184"/>
      <c r="AQ294" s="184"/>
      <c r="AR294" s="184"/>
      <c r="AS294" s="184"/>
      <c r="AT294" s="184"/>
      <c r="AU294" s="184"/>
      <c r="AV294" s="184"/>
      <c r="AW294" s="184"/>
      <c r="AX294" s="184"/>
      <c r="AY294" s="184"/>
      <c r="AZ294" s="184" t="s">
        <v>198</v>
      </c>
      <c r="BA294" s="184" t="s">
        <v>198</v>
      </c>
      <c r="BB294" s="184" t="s">
        <v>198</v>
      </c>
      <c r="BC294" s="184" t="s">
        <v>198</v>
      </c>
      <c r="BD294" s="184" t="s">
        <v>198</v>
      </c>
      <c r="BE294" s="184" t="s">
        <v>198</v>
      </c>
      <c r="BF294" s="136" t="s">
        <v>198</v>
      </c>
      <c r="BG294" s="136" t="s">
        <v>198</v>
      </c>
      <c r="BH294" s="184" t="s">
        <v>198</v>
      </c>
      <c r="BI294" s="184" t="s">
        <v>198</v>
      </c>
      <c r="BJ294" s="184" t="s">
        <v>198</v>
      </c>
      <c r="BK294" s="184" t="s">
        <v>198</v>
      </c>
      <c r="BL294" s="184" t="s">
        <v>198</v>
      </c>
      <c r="BM294" s="184"/>
      <c r="BN294" s="184"/>
      <c r="BO294" s="188"/>
      <c r="BP294" s="136" t="s">
        <v>2135</v>
      </c>
      <c r="BQ294" s="136" t="s">
        <v>2135</v>
      </c>
      <c r="BR294" s="136" t="s">
        <v>2135</v>
      </c>
      <c r="BS294" s="136" t="s">
        <v>2135</v>
      </c>
      <c r="BT294" s="136" t="s">
        <v>2135</v>
      </c>
      <c r="BU294" s="188" t="s">
        <v>198</v>
      </c>
      <c r="BV294" s="188" t="s">
        <v>198</v>
      </c>
      <c r="BW294" s="188" t="s">
        <v>198</v>
      </c>
      <c r="BX294" s="146"/>
      <c r="BY294" s="188" t="s">
        <v>198</v>
      </c>
      <c r="BZ294" s="188" t="s">
        <v>198</v>
      </c>
      <c r="CA294" s="188" t="s">
        <v>198</v>
      </c>
      <c r="CB294" s="188" t="s">
        <v>198</v>
      </c>
      <c r="CC294" s="188"/>
    </row>
    <row r="295" spans="1:81" s="2" customFormat="1">
      <c r="A295" s="65">
        <v>23</v>
      </c>
      <c r="B295" s="110" t="s">
        <v>724</v>
      </c>
      <c r="C295" s="66" t="s">
        <v>883</v>
      </c>
      <c r="D295" s="135" t="s">
        <v>374</v>
      </c>
      <c r="E295" s="71">
        <v>1068000</v>
      </c>
      <c r="F295" s="71">
        <v>6000</v>
      </c>
      <c r="G295" s="70" t="s">
        <v>376</v>
      </c>
      <c r="H295" s="89">
        <v>178</v>
      </c>
      <c r="I295" s="69">
        <v>1905</v>
      </c>
      <c r="J295" s="136" t="s">
        <v>2141</v>
      </c>
      <c r="K295" s="136" t="s">
        <v>2239</v>
      </c>
      <c r="L295" s="136" t="s">
        <v>2422</v>
      </c>
      <c r="M295" s="136" t="s">
        <v>2160</v>
      </c>
      <c r="N295" s="184" t="s">
        <v>198</v>
      </c>
      <c r="O295" s="136" t="s">
        <v>2559</v>
      </c>
      <c r="P295" s="146" t="s">
        <v>2267</v>
      </c>
      <c r="Q295" s="146" t="s">
        <v>2155</v>
      </c>
      <c r="R295" s="146" t="s">
        <v>2115</v>
      </c>
      <c r="S295" s="184" t="s">
        <v>2134</v>
      </c>
      <c r="T295" s="184" t="s">
        <v>2134</v>
      </c>
      <c r="U295" s="136" t="s">
        <v>36</v>
      </c>
      <c r="V295" s="184" t="s">
        <v>198</v>
      </c>
      <c r="W295" s="184" t="s">
        <v>198</v>
      </c>
      <c r="X295" s="184" t="s">
        <v>2134</v>
      </c>
      <c r="Y295" s="188"/>
      <c r="Z295" s="184" t="s">
        <v>198</v>
      </c>
      <c r="AA295" s="184" t="s">
        <v>2134</v>
      </c>
      <c r="AB295" s="184"/>
      <c r="AC295" s="184"/>
      <c r="AD295" s="184"/>
      <c r="AE295" s="184" t="s">
        <v>198</v>
      </c>
      <c r="AF295" s="184"/>
      <c r="AG295" s="184" t="s">
        <v>198</v>
      </c>
      <c r="AH295" s="184"/>
      <c r="AI295" s="184"/>
      <c r="AJ295" s="184"/>
      <c r="AK295" s="184"/>
      <c r="AL295" s="184" t="s">
        <v>2149</v>
      </c>
      <c r="AM295" s="184" t="s">
        <v>2236</v>
      </c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84"/>
      <c r="AX295" s="184"/>
      <c r="AY295" s="184"/>
      <c r="AZ295" s="184" t="s">
        <v>198</v>
      </c>
      <c r="BA295" s="184" t="s">
        <v>198</v>
      </c>
      <c r="BB295" s="184" t="s">
        <v>198</v>
      </c>
      <c r="BC295" s="184" t="s">
        <v>198</v>
      </c>
      <c r="BD295" s="184" t="s">
        <v>198</v>
      </c>
      <c r="BE295" s="184" t="s">
        <v>198</v>
      </c>
      <c r="BF295" s="136" t="s">
        <v>198</v>
      </c>
      <c r="BG295" s="136" t="s">
        <v>198</v>
      </c>
      <c r="BH295" s="184" t="s">
        <v>198</v>
      </c>
      <c r="BI295" s="184" t="s">
        <v>198</v>
      </c>
      <c r="BJ295" s="184" t="s">
        <v>198</v>
      </c>
      <c r="BK295" s="184" t="s">
        <v>198</v>
      </c>
      <c r="BL295" s="184" t="s">
        <v>198</v>
      </c>
      <c r="BM295" s="184"/>
      <c r="BN295" s="184"/>
      <c r="BO295" s="188"/>
      <c r="BP295" s="136" t="s">
        <v>2135</v>
      </c>
      <c r="BQ295" s="136" t="s">
        <v>2135</v>
      </c>
      <c r="BR295" s="136" t="s">
        <v>2135</v>
      </c>
      <c r="BS295" s="136" t="s">
        <v>2135</v>
      </c>
      <c r="BT295" s="136" t="s">
        <v>2135</v>
      </c>
      <c r="BU295" s="188" t="s">
        <v>198</v>
      </c>
      <c r="BV295" s="188" t="s">
        <v>198</v>
      </c>
      <c r="BW295" s="188" t="s">
        <v>198</v>
      </c>
      <c r="BX295" s="146"/>
      <c r="BY295" s="188" t="s">
        <v>198</v>
      </c>
      <c r="BZ295" s="188" t="s">
        <v>198</v>
      </c>
      <c r="CA295" s="188" t="s">
        <v>198</v>
      </c>
      <c r="CB295" s="188" t="s">
        <v>198</v>
      </c>
      <c r="CC295" s="188"/>
    </row>
    <row r="296" spans="1:81" s="2" customFormat="1">
      <c r="A296" s="65">
        <v>24</v>
      </c>
      <c r="B296" s="110" t="s">
        <v>724</v>
      </c>
      <c r="C296" s="66" t="s">
        <v>882</v>
      </c>
      <c r="D296" s="135" t="s">
        <v>374</v>
      </c>
      <c r="E296" s="71">
        <v>1404936</v>
      </c>
      <c r="F296" s="71">
        <v>6000</v>
      </c>
      <c r="G296" s="70" t="s">
        <v>376</v>
      </c>
      <c r="H296" s="89">
        <v>234.15600000000001</v>
      </c>
      <c r="I296" s="69">
        <v>1919</v>
      </c>
      <c r="J296" s="136" t="s">
        <v>2141</v>
      </c>
      <c r="K296" s="136" t="s">
        <v>2239</v>
      </c>
      <c r="L296" s="136" t="s">
        <v>2422</v>
      </c>
      <c r="M296" s="136" t="s">
        <v>2160</v>
      </c>
      <c r="N296" s="184" t="s">
        <v>198</v>
      </c>
      <c r="O296" s="136" t="s">
        <v>2556</v>
      </c>
      <c r="P296" s="146" t="s">
        <v>2267</v>
      </c>
      <c r="Q296" s="146" t="s">
        <v>2144</v>
      </c>
      <c r="R296" s="146" t="s">
        <v>2115</v>
      </c>
      <c r="S296" s="184" t="s">
        <v>2134</v>
      </c>
      <c r="T296" s="184" t="s">
        <v>2134</v>
      </c>
      <c r="U296" s="136" t="s">
        <v>36</v>
      </c>
      <c r="V296" s="184" t="s">
        <v>198</v>
      </c>
      <c r="W296" s="184" t="s">
        <v>198</v>
      </c>
      <c r="X296" s="184" t="s">
        <v>2134</v>
      </c>
      <c r="Y296" s="188"/>
      <c r="Z296" s="184" t="s">
        <v>198</v>
      </c>
      <c r="AA296" s="184" t="s">
        <v>2134</v>
      </c>
      <c r="AB296" s="184"/>
      <c r="AC296" s="184"/>
      <c r="AD296" s="184"/>
      <c r="AE296" s="184" t="s">
        <v>198</v>
      </c>
      <c r="AF296" s="184"/>
      <c r="AG296" s="184" t="s">
        <v>198</v>
      </c>
      <c r="AH296" s="184"/>
      <c r="AI296" s="184"/>
      <c r="AJ296" s="184"/>
      <c r="AK296" s="184"/>
      <c r="AL296" s="184" t="s">
        <v>2149</v>
      </c>
      <c r="AM296" s="184" t="s">
        <v>2236</v>
      </c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84"/>
      <c r="AX296" s="184"/>
      <c r="AY296" s="184"/>
      <c r="AZ296" s="184" t="s">
        <v>198</v>
      </c>
      <c r="BA296" s="184" t="s">
        <v>198</v>
      </c>
      <c r="BB296" s="184" t="s">
        <v>198</v>
      </c>
      <c r="BC296" s="184" t="s">
        <v>198</v>
      </c>
      <c r="BD296" s="184" t="s">
        <v>198</v>
      </c>
      <c r="BE296" s="184" t="s">
        <v>198</v>
      </c>
      <c r="BF296" s="136" t="s">
        <v>198</v>
      </c>
      <c r="BG296" s="136" t="s">
        <v>198</v>
      </c>
      <c r="BH296" s="184" t="s">
        <v>198</v>
      </c>
      <c r="BI296" s="184" t="s">
        <v>198</v>
      </c>
      <c r="BJ296" s="184" t="s">
        <v>198</v>
      </c>
      <c r="BK296" s="184" t="s">
        <v>198</v>
      </c>
      <c r="BL296" s="184" t="s">
        <v>198</v>
      </c>
      <c r="BM296" s="184"/>
      <c r="BN296" s="184"/>
      <c r="BO296" s="188"/>
      <c r="BP296" s="136" t="s">
        <v>2135</v>
      </c>
      <c r="BQ296" s="136" t="s">
        <v>2135</v>
      </c>
      <c r="BR296" s="136" t="s">
        <v>2135</v>
      </c>
      <c r="BS296" s="136" t="s">
        <v>2135</v>
      </c>
      <c r="BT296" s="136" t="s">
        <v>2135</v>
      </c>
      <c r="BU296" s="188" t="s">
        <v>198</v>
      </c>
      <c r="BV296" s="188" t="s">
        <v>198</v>
      </c>
      <c r="BW296" s="188" t="s">
        <v>198</v>
      </c>
      <c r="BX296" s="146"/>
      <c r="BY296" s="188" t="s">
        <v>198</v>
      </c>
      <c r="BZ296" s="188" t="s">
        <v>198</v>
      </c>
      <c r="CA296" s="188" t="s">
        <v>198</v>
      </c>
      <c r="CB296" s="188" t="s">
        <v>198</v>
      </c>
      <c r="CC296" s="188"/>
    </row>
    <row r="297" spans="1:81" s="2" customFormat="1">
      <c r="A297" s="65">
        <v>25</v>
      </c>
      <c r="B297" s="110" t="s">
        <v>724</v>
      </c>
      <c r="C297" s="66" t="s">
        <v>881</v>
      </c>
      <c r="D297" s="135" t="s">
        <v>374</v>
      </c>
      <c r="E297" s="71">
        <v>1290000</v>
      </c>
      <c r="F297" s="71">
        <v>6000</v>
      </c>
      <c r="G297" s="70" t="s">
        <v>376</v>
      </c>
      <c r="H297" s="89">
        <v>215</v>
      </c>
      <c r="I297" s="69">
        <v>1918</v>
      </c>
      <c r="J297" s="136" t="s">
        <v>2141</v>
      </c>
      <c r="K297" s="136" t="s">
        <v>2239</v>
      </c>
      <c r="L297" s="136" t="s">
        <v>2422</v>
      </c>
      <c r="M297" s="136" t="s">
        <v>2160</v>
      </c>
      <c r="N297" s="184" t="s">
        <v>198</v>
      </c>
      <c r="O297" s="136" t="s">
        <v>2556</v>
      </c>
      <c r="P297" s="146" t="s">
        <v>2267</v>
      </c>
      <c r="Q297" s="146" t="s">
        <v>2155</v>
      </c>
      <c r="R297" s="146" t="s">
        <v>2135</v>
      </c>
      <c r="S297" s="184" t="s">
        <v>2134</v>
      </c>
      <c r="T297" s="184" t="s">
        <v>198</v>
      </c>
      <c r="U297" s="136" t="s">
        <v>36</v>
      </c>
      <c r="V297" s="184" t="s">
        <v>198</v>
      </c>
      <c r="W297" s="184" t="s">
        <v>198</v>
      </c>
      <c r="X297" s="184" t="s">
        <v>2134</v>
      </c>
      <c r="Y297" s="188"/>
      <c r="Z297" s="184" t="s">
        <v>198</v>
      </c>
      <c r="AA297" s="184" t="s">
        <v>2134</v>
      </c>
      <c r="AB297" s="184"/>
      <c r="AC297" s="184"/>
      <c r="AD297" s="184"/>
      <c r="AE297" s="184" t="s">
        <v>198</v>
      </c>
      <c r="AF297" s="184"/>
      <c r="AG297" s="184" t="s">
        <v>198</v>
      </c>
      <c r="AH297" s="184"/>
      <c r="AI297" s="184"/>
      <c r="AJ297" s="184"/>
      <c r="AK297" s="184"/>
      <c r="AL297" s="184" t="s">
        <v>2149</v>
      </c>
      <c r="AM297" s="184" t="s">
        <v>2236</v>
      </c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84"/>
      <c r="AX297" s="184"/>
      <c r="AY297" s="184"/>
      <c r="AZ297" s="184" t="s">
        <v>198</v>
      </c>
      <c r="BA297" s="184" t="s">
        <v>198</v>
      </c>
      <c r="BB297" s="184" t="s">
        <v>198</v>
      </c>
      <c r="BC297" s="184" t="s">
        <v>198</v>
      </c>
      <c r="BD297" s="184" t="s">
        <v>198</v>
      </c>
      <c r="BE297" s="184" t="s">
        <v>198</v>
      </c>
      <c r="BF297" s="136" t="s">
        <v>198</v>
      </c>
      <c r="BG297" s="136" t="s">
        <v>198</v>
      </c>
      <c r="BH297" s="184" t="s">
        <v>198</v>
      </c>
      <c r="BI297" s="184" t="s">
        <v>198</v>
      </c>
      <c r="BJ297" s="184" t="s">
        <v>198</v>
      </c>
      <c r="BK297" s="184" t="s">
        <v>198</v>
      </c>
      <c r="BL297" s="184" t="s">
        <v>198</v>
      </c>
      <c r="BM297" s="184"/>
      <c r="BN297" s="184"/>
      <c r="BO297" s="188"/>
      <c r="BP297" s="136" t="s">
        <v>2135</v>
      </c>
      <c r="BQ297" s="136" t="s">
        <v>2135</v>
      </c>
      <c r="BR297" s="136" t="s">
        <v>2135</v>
      </c>
      <c r="BS297" s="136" t="s">
        <v>2135</v>
      </c>
      <c r="BT297" s="136" t="s">
        <v>2135</v>
      </c>
      <c r="BU297" s="188" t="s">
        <v>198</v>
      </c>
      <c r="BV297" s="188" t="s">
        <v>198</v>
      </c>
      <c r="BW297" s="188" t="s">
        <v>198</v>
      </c>
      <c r="BX297" s="146"/>
      <c r="BY297" s="188" t="s">
        <v>198</v>
      </c>
      <c r="BZ297" s="188" t="s">
        <v>198</v>
      </c>
      <c r="CA297" s="188" t="s">
        <v>198</v>
      </c>
      <c r="CB297" s="188" t="s">
        <v>198</v>
      </c>
      <c r="CC297" s="188"/>
    </row>
    <row r="298" spans="1:81" s="2" customFormat="1">
      <c r="A298" s="65">
        <v>26</v>
      </c>
      <c r="B298" s="110" t="s">
        <v>724</v>
      </c>
      <c r="C298" s="66" t="s">
        <v>880</v>
      </c>
      <c r="D298" s="135" t="s">
        <v>374</v>
      </c>
      <c r="E298" s="71">
        <v>1693259.9999999998</v>
      </c>
      <c r="F298" s="71">
        <v>6000</v>
      </c>
      <c r="G298" s="70" t="s">
        <v>376</v>
      </c>
      <c r="H298" s="89">
        <v>282.20999999999998</v>
      </c>
      <c r="I298" s="69">
        <v>1922</v>
      </c>
      <c r="J298" s="136" t="s">
        <v>2141</v>
      </c>
      <c r="K298" s="136" t="s">
        <v>2239</v>
      </c>
      <c r="L298" s="136" t="s">
        <v>2422</v>
      </c>
      <c r="M298" s="136" t="s">
        <v>2160</v>
      </c>
      <c r="N298" s="184" t="s">
        <v>198</v>
      </c>
      <c r="O298" s="136" t="s">
        <v>2559</v>
      </c>
      <c r="P298" s="146" t="s">
        <v>2267</v>
      </c>
      <c r="Q298" s="146" t="s">
        <v>2155</v>
      </c>
      <c r="R298" s="146" t="s">
        <v>2135</v>
      </c>
      <c r="S298" s="184" t="s">
        <v>198</v>
      </c>
      <c r="T298" s="184" t="s">
        <v>2134</v>
      </c>
      <c r="U298" s="136" t="s">
        <v>36</v>
      </c>
      <c r="V298" s="184" t="s">
        <v>198</v>
      </c>
      <c r="W298" s="184" t="s">
        <v>198</v>
      </c>
      <c r="X298" s="184" t="s">
        <v>2134</v>
      </c>
      <c r="Y298" s="188"/>
      <c r="Z298" s="184" t="s">
        <v>198</v>
      </c>
      <c r="AA298" s="184" t="s">
        <v>2134</v>
      </c>
      <c r="AB298" s="184"/>
      <c r="AC298" s="184"/>
      <c r="AD298" s="184"/>
      <c r="AE298" s="184" t="s">
        <v>198</v>
      </c>
      <c r="AF298" s="184"/>
      <c r="AG298" s="184" t="s">
        <v>198</v>
      </c>
      <c r="AH298" s="184"/>
      <c r="AI298" s="184"/>
      <c r="AJ298" s="184"/>
      <c r="AK298" s="184"/>
      <c r="AL298" s="184" t="s">
        <v>2149</v>
      </c>
      <c r="AM298" s="184" t="s">
        <v>2236</v>
      </c>
      <c r="AN298" s="184"/>
      <c r="AO298" s="184"/>
      <c r="AP298" s="184"/>
      <c r="AQ298" s="184"/>
      <c r="AR298" s="184"/>
      <c r="AS298" s="184"/>
      <c r="AT298" s="184"/>
      <c r="AU298" s="184"/>
      <c r="AV298" s="184"/>
      <c r="AW298" s="184"/>
      <c r="AX298" s="184"/>
      <c r="AY298" s="184"/>
      <c r="AZ298" s="184" t="s">
        <v>198</v>
      </c>
      <c r="BA298" s="184" t="s">
        <v>198</v>
      </c>
      <c r="BB298" s="184" t="s">
        <v>198</v>
      </c>
      <c r="BC298" s="184" t="s">
        <v>198</v>
      </c>
      <c r="BD298" s="184" t="s">
        <v>198</v>
      </c>
      <c r="BE298" s="184" t="s">
        <v>198</v>
      </c>
      <c r="BF298" s="136" t="s">
        <v>198</v>
      </c>
      <c r="BG298" s="136" t="s">
        <v>198</v>
      </c>
      <c r="BH298" s="184" t="s">
        <v>198</v>
      </c>
      <c r="BI298" s="184" t="s">
        <v>198</v>
      </c>
      <c r="BJ298" s="184" t="s">
        <v>198</v>
      </c>
      <c r="BK298" s="184" t="s">
        <v>198</v>
      </c>
      <c r="BL298" s="184" t="s">
        <v>198</v>
      </c>
      <c r="BM298" s="184"/>
      <c r="BN298" s="184"/>
      <c r="BO298" s="188"/>
      <c r="BP298" s="136" t="s">
        <v>2135</v>
      </c>
      <c r="BQ298" s="136" t="s">
        <v>2135</v>
      </c>
      <c r="BR298" s="136" t="s">
        <v>2135</v>
      </c>
      <c r="BS298" s="136" t="s">
        <v>2135</v>
      </c>
      <c r="BT298" s="136" t="s">
        <v>2135</v>
      </c>
      <c r="BU298" s="188" t="s">
        <v>198</v>
      </c>
      <c r="BV298" s="188" t="s">
        <v>198</v>
      </c>
      <c r="BW298" s="188" t="s">
        <v>198</v>
      </c>
      <c r="BX298" s="146"/>
      <c r="BY298" s="188" t="s">
        <v>198</v>
      </c>
      <c r="BZ298" s="188" t="s">
        <v>198</v>
      </c>
      <c r="CA298" s="188" t="s">
        <v>198</v>
      </c>
      <c r="CB298" s="188" t="s">
        <v>198</v>
      </c>
      <c r="CC298" s="188"/>
    </row>
    <row r="299" spans="1:81" s="2" customFormat="1">
      <c r="A299" s="65">
        <v>27</v>
      </c>
      <c r="B299" s="110" t="s">
        <v>724</v>
      </c>
      <c r="C299" s="66" t="s">
        <v>879</v>
      </c>
      <c r="D299" s="135" t="s">
        <v>374</v>
      </c>
      <c r="E299" s="71">
        <v>1303500</v>
      </c>
      <c r="F299" s="71">
        <v>6000</v>
      </c>
      <c r="G299" s="70" t="s">
        <v>376</v>
      </c>
      <c r="H299" s="89">
        <v>217.25</v>
      </c>
      <c r="I299" s="69">
        <v>1890</v>
      </c>
      <c r="J299" s="136" t="s">
        <v>2141</v>
      </c>
      <c r="K299" s="136" t="s">
        <v>2239</v>
      </c>
      <c r="L299" s="136" t="s">
        <v>2422</v>
      </c>
      <c r="M299" s="136" t="s">
        <v>2160</v>
      </c>
      <c r="N299" s="184" t="s">
        <v>198</v>
      </c>
      <c r="O299" s="136" t="s">
        <v>2559</v>
      </c>
      <c r="P299" s="146" t="s">
        <v>2267</v>
      </c>
      <c r="Q299" s="146" t="s">
        <v>2155</v>
      </c>
      <c r="R299" s="146" t="s">
        <v>2135</v>
      </c>
      <c r="S299" s="184" t="s">
        <v>2134</v>
      </c>
      <c r="T299" s="184" t="s">
        <v>2134</v>
      </c>
      <c r="U299" s="136" t="s">
        <v>36</v>
      </c>
      <c r="V299" s="184" t="s">
        <v>198</v>
      </c>
      <c r="W299" s="184" t="s">
        <v>198</v>
      </c>
      <c r="X299" s="184" t="s">
        <v>2134</v>
      </c>
      <c r="Y299" s="188"/>
      <c r="Z299" s="184" t="s">
        <v>198</v>
      </c>
      <c r="AA299" s="184" t="s">
        <v>2134</v>
      </c>
      <c r="AB299" s="184"/>
      <c r="AC299" s="184"/>
      <c r="AD299" s="184"/>
      <c r="AE299" s="184" t="s">
        <v>198</v>
      </c>
      <c r="AF299" s="184"/>
      <c r="AG299" s="184" t="s">
        <v>198</v>
      </c>
      <c r="AH299" s="184"/>
      <c r="AI299" s="184"/>
      <c r="AJ299" s="184"/>
      <c r="AK299" s="184"/>
      <c r="AL299" s="184" t="s">
        <v>2149</v>
      </c>
      <c r="AM299" s="184" t="s">
        <v>2236</v>
      </c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 t="s">
        <v>198</v>
      </c>
      <c r="BA299" s="184" t="s">
        <v>198</v>
      </c>
      <c r="BB299" s="184" t="s">
        <v>198</v>
      </c>
      <c r="BC299" s="184" t="s">
        <v>198</v>
      </c>
      <c r="BD299" s="184" t="s">
        <v>198</v>
      </c>
      <c r="BE299" s="184" t="s">
        <v>198</v>
      </c>
      <c r="BF299" s="136" t="s">
        <v>198</v>
      </c>
      <c r="BG299" s="136" t="s">
        <v>198</v>
      </c>
      <c r="BH299" s="184" t="s">
        <v>198</v>
      </c>
      <c r="BI299" s="184" t="s">
        <v>198</v>
      </c>
      <c r="BJ299" s="184" t="s">
        <v>198</v>
      </c>
      <c r="BK299" s="184" t="s">
        <v>198</v>
      </c>
      <c r="BL299" s="184" t="s">
        <v>198</v>
      </c>
      <c r="BM299" s="184"/>
      <c r="BN299" s="184"/>
      <c r="BO299" s="188"/>
      <c r="BP299" s="136" t="s">
        <v>2135</v>
      </c>
      <c r="BQ299" s="136" t="s">
        <v>2135</v>
      </c>
      <c r="BR299" s="136" t="s">
        <v>2135</v>
      </c>
      <c r="BS299" s="136" t="s">
        <v>2135</v>
      </c>
      <c r="BT299" s="136" t="s">
        <v>2135</v>
      </c>
      <c r="BU299" s="188" t="s">
        <v>198</v>
      </c>
      <c r="BV299" s="188" t="s">
        <v>198</v>
      </c>
      <c r="BW299" s="188" t="s">
        <v>198</v>
      </c>
      <c r="BX299" s="146"/>
      <c r="BY299" s="188" t="s">
        <v>198</v>
      </c>
      <c r="BZ299" s="188" t="s">
        <v>198</v>
      </c>
      <c r="CA299" s="188" t="s">
        <v>198</v>
      </c>
      <c r="CB299" s="188" t="s">
        <v>198</v>
      </c>
      <c r="CC299" s="188"/>
    </row>
    <row r="300" spans="1:81" s="2" customFormat="1">
      <c r="A300" s="65">
        <v>28</v>
      </c>
      <c r="B300" s="110" t="s">
        <v>726</v>
      </c>
      <c r="C300" s="66" t="s">
        <v>878</v>
      </c>
      <c r="D300" s="135" t="s">
        <v>374</v>
      </c>
      <c r="E300" s="71">
        <v>787320</v>
      </c>
      <c r="F300" s="71">
        <v>6000</v>
      </c>
      <c r="G300" s="70" t="s">
        <v>376</v>
      </c>
      <c r="H300" s="89">
        <v>131.22</v>
      </c>
      <c r="I300" s="69">
        <v>1920</v>
      </c>
      <c r="J300" s="136" t="s">
        <v>2141</v>
      </c>
      <c r="K300" s="136" t="s">
        <v>2239</v>
      </c>
      <c r="L300" s="136" t="s">
        <v>2422</v>
      </c>
      <c r="M300" s="136" t="s">
        <v>2160</v>
      </c>
      <c r="N300" s="184" t="s">
        <v>198</v>
      </c>
      <c r="O300" s="136" t="s">
        <v>2137</v>
      </c>
      <c r="P300" s="146" t="s">
        <v>2136</v>
      </c>
      <c r="Q300" s="146" t="s">
        <v>2144</v>
      </c>
      <c r="R300" s="146" t="s">
        <v>2135</v>
      </c>
      <c r="S300" s="184" t="s">
        <v>198</v>
      </c>
      <c r="T300" s="184" t="s">
        <v>198</v>
      </c>
      <c r="U300" s="136" t="s">
        <v>36</v>
      </c>
      <c r="V300" s="184" t="s">
        <v>198</v>
      </c>
      <c r="W300" s="184" t="s">
        <v>198</v>
      </c>
      <c r="X300" s="184" t="s">
        <v>2134</v>
      </c>
      <c r="Y300" s="188"/>
      <c r="Z300" s="184" t="s">
        <v>2134</v>
      </c>
      <c r="AA300" s="184" t="s">
        <v>2134</v>
      </c>
      <c r="AB300" s="184"/>
      <c r="AC300" s="184"/>
      <c r="AD300" s="184"/>
      <c r="AE300" s="184" t="s">
        <v>198</v>
      </c>
      <c r="AF300" s="184"/>
      <c r="AG300" s="184" t="s">
        <v>198</v>
      </c>
      <c r="AH300" s="184"/>
      <c r="AI300" s="184"/>
      <c r="AJ300" s="184"/>
      <c r="AK300" s="184"/>
      <c r="AL300" s="184" t="s">
        <v>2149</v>
      </c>
      <c r="AM300" s="184" t="s">
        <v>2236</v>
      </c>
      <c r="AN300" s="184"/>
      <c r="AO300" s="184"/>
      <c r="AP300" s="184"/>
      <c r="AQ300" s="184"/>
      <c r="AR300" s="184"/>
      <c r="AS300" s="184"/>
      <c r="AT300" s="184"/>
      <c r="AU300" s="184"/>
      <c r="AV300" s="184"/>
      <c r="AW300" s="184"/>
      <c r="AX300" s="184"/>
      <c r="AY300" s="184"/>
      <c r="AZ300" s="184" t="s">
        <v>198</v>
      </c>
      <c r="BA300" s="184" t="s">
        <v>198</v>
      </c>
      <c r="BB300" s="184" t="s">
        <v>198</v>
      </c>
      <c r="BC300" s="184" t="s">
        <v>198</v>
      </c>
      <c r="BD300" s="184" t="s">
        <v>198</v>
      </c>
      <c r="BE300" s="184" t="s">
        <v>198</v>
      </c>
      <c r="BF300" s="136" t="s">
        <v>198</v>
      </c>
      <c r="BG300" s="136" t="s">
        <v>198</v>
      </c>
      <c r="BH300" s="184" t="s">
        <v>198</v>
      </c>
      <c r="BI300" s="184" t="s">
        <v>198</v>
      </c>
      <c r="BJ300" s="184" t="s">
        <v>198</v>
      </c>
      <c r="BK300" s="184" t="s">
        <v>198</v>
      </c>
      <c r="BL300" s="184" t="s">
        <v>198</v>
      </c>
      <c r="BM300" s="184"/>
      <c r="BN300" s="184"/>
      <c r="BO300" s="188"/>
      <c r="BP300" s="136" t="s">
        <v>2135</v>
      </c>
      <c r="BQ300" s="136" t="s">
        <v>2135</v>
      </c>
      <c r="BR300" s="136" t="s">
        <v>2135</v>
      </c>
      <c r="BS300" s="136" t="s">
        <v>2135</v>
      </c>
      <c r="BT300" s="136" t="s">
        <v>2135</v>
      </c>
      <c r="BU300" s="188" t="s">
        <v>198</v>
      </c>
      <c r="BV300" s="188" t="s">
        <v>198</v>
      </c>
      <c r="BW300" s="188" t="s">
        <v>198</v>
      </c>
      <c r="BX300" s="146"/>
      <c r="BY300" s="188" t="s">
        <v>198</v>
      </c>
      <c r="BZ300" s="188" t="s">
        <v>198</v>
      </c>
      <c r="CA300" s="188" t="s">
        <v>198</v>
      </c>
      <c r="CB300" s="188" t="s">
        <v>198</v>
      </c>
      <c r="CC300" s="188"/>
    </row>
    <row r="301" spans="1:81" s="2" customFormat="1">
      <c r="A301" s="65">
        <v>29</v>
      </c>
      <c r="B301" s="110" t="s">
        <v>784</v>
      </c>
      <c r="C301" s="66" t="s">
        <v>877</v>
      </c>
      <c r="D301" s="135" t="s">
        <v>374</v>
      </c>
      <c r="E301" s="71">
        <v>1614000</v>
      </c>
      <c r="F301" s="71">
        <v>6000</v>
      </c>
      <c r="G301" s="70" t="s">
        <v>376</v>
      </c>
      <c r="H301" s="89">
        <v>269</v>
      </c>
      <c r="I301" s="69">
        <v>1889</v>
      </c>
      <c r="J301" s="136" t="s">
        <v>2141</v>
      </c>
      <c r="K301" s="136" t="s">
        <v>2239</v>
      </c>
      <c r="L301" s="136" t="s">
        <v>2422</v>
      </c>
      <c r="M301" s="136" t="s">
        <v>2274</v>
      </c>
      <c r="N301" s="184" t="s">
        <v>198</v>
      </c>
      <c r="O301" s="136" t="s">
        <v>2556</v>
      </c>
      <c r="P301" s="146" t="s">
        <v>2267</v>
      </c>
      <c r="Q301" s="146" t="s">
        <v>2155</v>
      </c>
      <c r="R301" s="146" t="s">
        <v>2135</v>
      </c>
      <c r="S301" s="184" t="s">
        <v>2134</v>
      </c>
      <c r="T301" s="184" t="s">
        <v>2134</v>
      </c>
      <c r="U301" s="136" t="s">
        <v>36</v>
      </c>
      <c r="V301" s="184" t="s">
        <v>198</v>
      </c>
      <c r="W301" s="184" t="s">
        <v>198</v>
      </c>
      <c r="X301" s="184" t="s">
        <v>2134</v>
      </c>
      <c r="Y301" s="188"/>
      <c r="Z301" s="184" t="s">
        <v>2134</v>
      </c>
      <c r="AA301" s="184" t="s">
        <v>2134</v>
      </c>
      <c r="AB301" s="184"/>
      <c r="AC301" s="184"/>
      <c r="AD301" s="184"/>
      <c r="AE301" s="184" t="s">
        <v>198</v>
      </c>
      <c r="AF301" s="184"/>
      <c r="AG301" s="184" t="s">
        <v>198</v>
      </c>
      <c r="AH301" s="184"/>
      <c r="AI301" s="184"/>
      <c r="AJ301" s="184"/>
      <c r="AK301" s="184"/>
      <c r="AL301" s="184" t="s">
        <v>2149</v>
      </c>
      <c r="AM301" s="184" t="s">
        <v>2236</v>
      </c>
      <c r="AN301" s="184"/>
      <c r="AO301" s="184"/>
      <c r="AP301" s="184"/>
      <c r="AQ301" s="184"/>
      <c r="AR301" s="184"/>
      <c r="AS301" s="184"/>
      <c r="AT301" s="184"/>
      <c r="AU301" s="184"/>
      <c r="AV301" s="184"/>
      <c r="AW301" s="184"/>
      <c r="AX301" s="184"/>
      <c r="AY301" s="184"/>
      <c r="AZ301" s="184" t="s">
        <v>198</v>
      </c>
      <c r="BA301" s="184" t="s">
        <v>198</v>
      </c>
      <c r="BB301" s="184" t="s">
        <v>198</v>
      </c>
      <c r="BC301" s="184" t="s">
        <v>198</v>
      </c>
      <c r="BD301" s="184" t="s">
        <v>198</v>
      </c>
      <c r="BE301" s="184" t="s">
        <v>198</v>
      </c>
      <c r="BF301" s="136" t="s">
        <v>198</v>
      </c>
      <c r="BG301" s="136" t="s">
        <v>198</v>
      </c>
      <c r="BH301" s="184" t="s">
        <v>198</v>
      </c>
      <c r="BI301" s="184" t="s">
        <v>198</v>
      </c>
      <c r="BJ301" s="184" t="s">
        <v>198</v>
      </c>
      <c r="BK301" s="184" t="s">
        <v>198</v>
      </c>
      <c r="BL301" s="184" t="s">
        <v>198</v>
      </c>
      <c r="BM301" s="184"/>
      <c r="BN301" s="184"/>
      <c r="BO301" s="188"/>
      <c r="BP301" s="136" t="s">
        <v>2135</v>
      </c>
      <c r="BQ301" s="136" t="s">
        <v>2135</v>
      </c>
      <c r="BR301" s="136" t="s">
        <v>2135</v>
      </c>
      <c r="BS301" s="136" t="s">
        <v>2135</v>
      </c>
      <c r="BT301" s="136" t="s">
        <v>2135</v>
      </c>
      <c r="BU301" s="188" t="s">
        <v>198</v>
      </c>
      <c r="BV301" s="188" t="s">
        <v>198</v>
      </c>
      <c r="BW301" s="188" t="s">
        <v>198</v>
      </c>
      <c r="BX301" s="146"/>
      <c r="BY301" s="188" t="s">
        <v>198</v>
      </c>
      <c r="BZ301" s="188" t="s">
        <v>198</v>
      </c>
      <c r="CA301" s="188" t="s">
        <v>198</v>
      </c>
      <c r="CB301" s="188" t="s">
        <v>198</v>
      </c>
      <c r="CC301" s="188"/>
    </row>
    <row r="302" spans="1:81" s="2" customFormat="1">
      <c r="A302" s="65">
        <v>30</v>
      </c>
      <c r="B302" s="110" t="s">
        <v>737</v>
      </c>
      <c r="C302" s="66" t="s">
        <v>876</v>
      </c>
      <c r="D302" s="135" t="s">
        <v>374</v>
      </c>
      <c r="E302" s="71">
        <v>5331552</v>
      </c>
      <c r="F302" s="71">
        <v>6000</v>
      </c>
      <c r="G302" s="70" t="s">
        <v>376</v>
      </c>
      <c r="H302" s="89">
        <v>888.59199999999998</v>
      </c>
      <c r="I302" s="69">
        <v>1996</v>
      </c>
      <c r="J302" s="136" t="s">
        <v>2141</v>
      </c>
      <c r="K302" s="136" t="s">
        <v>2239</v>
      </c>
      <c r="L302" s="136" t="s">
        <v>2422</v>
      </c>
      <c r="M302" s="136" t="s">
        <v>2160</v>
      </c>
      <c r="N302" s="184" t="s">
        <v>198</v>
      </c>
      <c r="O302" s="136" t="s">
        <v>2552</v>
      </c>
      <c r="P302" s="146" t="s">
        <v>2136</v>
      </c>
      <c r="Q302" s="146" t="s">
        <v>2339</v>
      </c>
      <c r="R302" s="146" t="s">
        <v>2135</v>
      </c>
      <c r="S302" s="184" t="s">
        <v>198</v>
      </c>
      <c r="T302" s="184" t="s">
        <v>2134</v>
      </c>
      <c r="U302" s="136" t="s">
        <v>36</v>
      </c>
      <c r="V302" s="184" t="s">
        <v>198</v>
      </c>
      <c r="W302" s="184" t="s">
        <v>198</v>
      </c>
      <c r="X302" s="184" t="s">
        <v>2134</v>
      </c>
      <c r="Y302" s="188"/>
      <c r="Z302" s="184" t="s">
        <v>2134</v>
      </c>
      <c r="AA302" s="184" t="s">
        <v>2134</v>
      </c>
      <c r="AB302" s="184"/>
      <c r="AC302" s="184"/>
      <c r="AD302" s="184"/>
      <c r="AE302" s="184" t="s">
        <v>198</v>
      </c>
      <c r="AF302" s="184"/>
      <c r="AG302" s="184" t="s">
        <v>198</v>
      </c>
      <c r="AH302" s="184"/>
      <c r="AI302" s="184"/>
      <c r="AJ302" s="184"/>
      <c r="AK302" s="184"/>
      <c r="AL302" s="184" t="s">
        <v>2149</v>
      </c>
      <c r="AM302" s="184" t="s">
        <v>2236</v>
      </c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 t="s">
        <v>198</v>
      </c>
      <c r="BA302" s="184" t="s">
        <v>198</v>
      </c>
      <c r="BB302" s="184" t="s">
        <v>198</v>
      </c>
      <c r="BC302" s="184" t="s">
        <v>198</v>
      </c>
      <c r="BD302" s="184" t="s">
        <v>198</v>
      </c>
      <c r="BE302" s="184" t="s">
        <v>198</v>
      </c>
      <c r="BF302" s="136" t="s">
        <v>198</v>
      </c>
      <c r="BG302" s="136" t="s">
        <v>198</v>
      </c>
      <c r="BH302" s="184" t="s">
        <v>198</v>
      </c>
      <c r="BI302" s="184" t="s">
        <v>198</v>
      </c>
      <c r="BJ302" s="184" t="s">
        <v>198</v>
      </c>
      <c r="BK302" s="184" t="s">
        <v>198</v>
      </c>
      <c r="BL302" s="184" t="s">
        <v>198</v>
      </c>
      <c r="BM302" s="184"/>
      <c r="BN302" s="184"/>
      <c r="BO302" s="188"/>
      <c r="BP302" s="136" t="s">
        <v>2135</v>
      </c>
      <c r="BQ302" s="136" t="s">
        <v>2135</v>
      </c>
      <c r="BR302" s="136" t="s">
        <v>2135</v>
      </c>
      <c r="BS302" s="136" t="s">
        <v>2135</v>
      </c>
      <c r="BT302" s="136" t="s">
        <v>2135</v>
      </c>
      <c r="BU302" s="188" t="s">
        <v>198</v>
      </c>
      <c r="BV302" s="188" t="s">
        <v>198</v>
      </c>
      <c r="BW302" s="188" t="s">
        <v>198</v>
      </c>
      <c r="BX302" s="146"/>
      <c r="BY302" s="188" t="s">
        <v>198</v>
      </c>
      <c r="BZ302" s="188" t="s">
        <v>198</v>
      </c>
      <c r="CA302" s="188" t="s">
        <v>198</v>
      </c>
      <c r="CB302" s="188" t="s">
        <v>198</v>
      </c>
      <c r="CC302" s="188"/>
    </row>
    <row r="303" spans="1:81" s="2" customFormat="1">
      <c r="A303" s="65">
        <v>31</v>
      </c>
      <c r="B303" s="110" t="s">
        <v>724</v>
      </c>
      <c r="C303" s="66" t="s">
        <v>875</v>
      </c>
      <c r="D303" s="135" t="s">
        <v>374</v>
      </c>
      <c r="E303" s="71">
        <v>1293600</v>
      </c>
      <c r="F303" s="71">
        <v>6000</v>
      </c>
      <c r="G303" s="70" t="s">
        <v>376</v>
      </c>
      <c r="H303" s="89">
        <v>215.6</v>
      </c>
      <c r="I303" s="69">
        <v>1898</v>
      </c>
      <c r="J303" s="136" t="s">
        <v>2141</v>
      </c>
      <c r="K303" s="136" t="s">
        <v>2239</v>
      </c>
      <c r="L303" s="136" t="s">
        <v>2422</v>
      </c>
      <c r="M303" s="136" t="s">
        <v>2160</v>
      </c>
      <c r="N303" s="184" t="s">
        <v>198</v>
      </c>
      <c r="O303" s="136" t="s">
        <v>2556</v>
      </c>
      <c r="P303" s="146" t="s">
        <v>2267</v>
      </c>
      <c r="Q303" s="146" t="s">
        <v>2144</v>
      </c>
      <c r="R303" s="146" t="s">
        <v>2135</v>
      </c>
      <c r="S303" s="184" t="s">
        <v>2134</v>
      </c>
      <c r="T303" s="184" t="s">
        <v>198</v>
      </c>
      <c r="U303" s="136" t="s">
        <v>36</v>
      </c>
      <c r="V303" s="184" t="s">
        <v>198</v>
      </c>
      <c r="W303" s="184" t="s">
        <v>198</v>
      </c>
      <c r="X303" s="184" t="s">
        <v>2134</v>
      </c>
      <c r="Y303" s="188"/>
      <c r="Z303" s="184" t="s">
        <v>198</v>
      </c>
      <c r="AA303" s="184" t="s">
        <v>2134</v>
      </c>
      <c r="AB303" s="184"/>
      <c r="AC303" s="184"/>
      <c r="AD303" s="184"/>
      <c r="AE303" s="184" t="s">
        <v>198</v>
      </c>
      <c r="AF303" s="184"/>
      <c r="AG303" s="184" t="s">
        <v>198</v>
      </c>
      <c r="AH303" s="184"/>
      <c r="AI303" s="184"/>
      <c r="AJ303" s="184"/>
      <c r="AK303" s="184"/>
      <c r="AL303" s="184" t="s">
        <v>2149</v>
      </c>
      <c r="AM303" s="184" t="s">
        <v>2236</v>
      </c>
      <c r="AN303" s="184"/>
      <c r="AO303" s="184"/>
      <c r="AP303" s="184"/>
      <c r="AQ303" s="184"/>
      <c r="AR303" s="184"/>
      <c r="AS303" s="184"/>
      <c r="AT303" s="184"/>
      <c r="AU303" s="184"/>
      <c r="AV303" s="184"/>
      <c r="AW303" s="184"/>
      <c r="AX303" s="184"/>
      <c r="AY303" s="184"/>
      <c r="AZ303" s="184" t="s">
        <v>198</v>
      </c>
      <c r="BA303" s="184" t="s">
        <v>198</v>
      </c>
      <c r="BB303" s="184" t="s">
        <v>198</v>
      </c>
      <c r="BC303" s="184" t="s">
        <v>198</v>
      </c>
      <c r="BD303" s="184" t="s">
        <v>198</v>
      </c>
      <c r="BE303" s="184" t="s">
        <v>198</v>
      </c>
      <c r="BF303" s="136" t="s">
        <v>198</v>
      </c>
      <c r="BG303" s="136" t="s">
        <v>198</v>
      </c>
      <c r="BH303" s="184" t="s">
        <v>198</v>
      </c>
      <c r="BI303" s="184" t="s">
        <v>198</v>
      </c>
      <c r="BJ303" s="184" t="s">
        <v>198</v>
      </c>
      <c r="BK303" s="184" t="s">
        <v>198</v>
      </c>
      <c r="BL303" s="184" t="s">
        <v>198</v>
      </c>
      <c r="BM303" s="184"/>
      <c r="BN303" s="184"/>
      <c r="BO303" s="188"/>
      <c r="BP303" s="136" t="s">
        <v>2135</v>
      </c>
      <c r="BQ303" s="136" t="s">
        <v>2135</v>
      </c>
      <c r="BR303" s="136" t="s">
        <v>2135</v>
      </c>
      <c r="BS303" s="136" t="s">
        <v>2135</v>
      </c>
      <c r="BT303" s="136" t="s">
        <v>2135</v>
      </c>
      <c r="BU303" s="188" t="s">
        <v>198</v>
      </c>
      <c r="BV303" s="188" t="s">
        <v>198</v>
      </c>
      <c r="BW303" s="188" t="s">
        <v>198</v>
      </c>
      <c r="BX303" s="146"/>
      <c r="BY303" s="188" t="s">
        <v>198</v>
      </c>
      <c r="BZ303" s="188" t="s">
        <v>198</v>
      </c>
      <c r="CA303" s="188" t="s">
        <v>198</v>
      </c>
      <c r="CB303" s="188" t="s">
        <v>198</v>
      </c>
      <c r="CC303" s="188"/>
    </row>
    <row r="304" spans="1:81" s="2" customFormat="1">
      <c r="A304" s="65">
        <v>32</v>
      </c>
      <c r="B304" s="110" t="s">
        <v>724</v>
      </c>
      <c r="C304" s="66" t="s">
        <v>874</v>
      </c>
      <c r="D304" s="135" t="s">
        <v>374</v>
      </c>
      <c r="E304" s="71">
        <v>722760</v>
      </c>
      <c r="F304" s="71">
        <v>6000</v>
      </c>
      <c r="G304" s="70" t="s">
        <v>376</v>
      </c>
      <c r="H304" s="89">
        <v>120.46</v>
      </c>
      <c r="I304" s="69">
        <v>1900</v>
      </c>
      <c r="J304" s="136" t="s">
        <v>2141</v>
      </c>
      <c r="K304" s="136" t="s">
        <v>2239</v>
      </c>
      <c r="L304" s="136" t="s">
        <v>2422</v>
      </c>
      <c r="M304" s="136" t="s">
        <v>2160</v>
      </c>
      <c r="N304" s="184" t="s">
        <v>198</v>
      </c>
      <c r="O304" s="136" t="s">
        <v>2559</v>
      </c>
      <c r="P304" s="146" t="s">
        <v>2267</v>
      </c>
      <c r="Q304" s="146" t="s">
        <v>2144</v>
      </c>
      <c r="R304" s="146" t="s">
        <v>2115</v>
      </c>
      <c r="S304" s="184" t="s">
        <v>2134</v>
      </c>
      <c r="T304" s="184" t="s">
        <v>2134</v>
      </c>
      <c r="U304" s="136" t="s">
        <v>36</v>
      </c>
      <c r="V304" s="184" t="s">
        <v>198</v>
      </c>
      <c r="W304" s="184" t="s">
        <v>198</v>
      </c>
      <c r="X304" s="184" t="s">
        <v>2134</v>
      </c>
      <c r="Y304" s="188"/>
      <c r="Z304" s="184" t="s">
        <v>198</v>
      </c>
      <c r="AA304" s="184" t="s">
        <v>2134</v>
      </c>
      <c r="AB304" s="184"/>
      <c r="AC304" s="184"/>
      <c r="AD304" s="184"/>
      <c r="AE304" s="184" t="s">
        <v>198</v>
      </c>
      <c r="AF304" s="184"/>
      <c r="AG304" s="184" t="s">
        <v>198</v>
      </c>
      <c r="AH304" s="184"/>
      <c r="AI304" s="184"/>
      <c r="AJ304" s="184"/>
      <c r="AK304" s="184"/>
      <c r="AL304" s="184" t="s">
        <v>2149</v>
      </c>
      <c r="AM304" s="184" t="s">
        <v>2236</v>
      </c>
      <c r="AN304" s="184"/>
      <c r="AO304" s="184"/>
      <c r="AP304" s="184"/>
      <c r="AQ304" s="184"/>
      <c r="AR304" s="184"/>
      <c r="AS304" s="184"/>
      <c r="AT304" s="184"/>
      <c r="AU304" s="184"/>
      <c r="AV304" s="184"/>
      <c r="AW304" s="184"/>
      <c r="AX304" s="184"/>
      <c r="AY304" s="184"/>
      <c r="AZ304" s="184" t="s">
        <v>198</v>
      </c>
      <c r="BA304" s="184" t="s">
        <v>198</v>
      </c>
      <c r="BB304" s="184" t="s">
        <v>198</v>
      </c>
      <c r="BC304" s="184" t="s">
        <v>198</v>
      </c>
      <c r="BD304" s="184" t="s">
        <v>198</v>
      </c>
      <c r="BE304" s="184" t="s">
        <v>198</v>
      </c>
      <c r="BF304" s="136" t="s">
        <v>198</v>
      </c>
      <c r="BG304" s="136" t="s">
        <v>198</v>
      </c>
      <c r="BH304" s="184" t="s">
        <v>198</v>
      </c>
      <c r="BI304" s="184" t="s">
        <v>198</v>
      </c>
      <c r="BJ304" s="184" t="s">
        <v>198</v>
      </c>
      <c r="BK304" s="184" t="s">
        <v>198</v>
      </c>
      <c r="BL304" s="184" t="s">
        <v>198</v>
      </c>
      <c r="BM304" s="184"/>
      <c r="BN304" s="184"/>
      <c r="BO304" s="188"/>
      <c r="BP304" s="136" t="s">
        <v>2135</v>
      </c>
      <c r="BQ304" s="136" t="s">
        <v>2135</v>
      </c>
      <c r="BR304" s="136" t="s">
        <v>2135</v>
      </c>
      <c r="BS304" s="136" t="s">
        <v>2135</v>
      </c>
      <c r="BT304" s="136" t="s">
        <v>2135</v>
      </c>
      <c r="BU304" s="188" t="s">
        <v>198</v>
      </c>
      <c r="BV304" s="188" t="s">
        <v>198</v>
      </c>
      <c r="BW304" s="188" t="s">
        <v>198</v>
      </c>
      <c r="BX304" s="146"/>
      <c r="BY304" s="188" t="s">
        <v>198</v>
      </c>
      <c r="BZ304" s="188" t="s">
        <v>198</v>
      </c>
      <c r="CA304" s="188" t="s">
        <v>198</v>
      </c>
      <c r="CB304" s="188" t="s">
        <v>198</v>
      </c>
      <c r="CC304" s="188"/>
    </row>
    <row r="305" spans="1:81" s="2" customFormat="1">
      <c r="A305" s="65">
        <v>33</v>
      </c>
      <c r="B305" s="110" t="s">
        <v>737</v>
      </c>
      <c r="C305" s="66" t="s">
        <v>873</v>
      </c>
      <c r="D305" s="135" t="s">
        <v>374</v>
      </c>
      <c r="E305" s="71">
        <v>6513139.2000000002</v>
      </c>
      <c r="F305" s="71">
        <v>6000</v>
      </c>
      <c r="G305" s="70" t="s">
        <v>376</v>
      </c>
      <c r="H305" s="89">
        <v>1085.5232000000001</v>
      </c>
      <c r="I305" s="69">
        <v>1973</v>
      </c>
      <c r="J305" s="136" t="s">
        <v>2141</v>
      </c>
      <c r="K305" s="136" t="s">
        <v>2400</v>
      </c>
      <c r="L305" s="136" t="s">
        <v>2256</v>
      </c>
      <c r="M305" s="136" t="s">
        <v>2160</v>
      </c>
      <c r="N305" s="184" t="s">
        <v>198</v>
      </c>
      <c r="O305" s="136" t="s">
        <v>2552</v>
      </c>
      <c r="P305" s="146" t="s">
        <v>2267</v>
      </c>
      <c r="Q305" s="146" t="s">
        <v>2115</v>
      </c>
      <c r="R305" s="146" t="s">
        <v>2135</v>
      </c>
      <c r="S305" s="184" t="s">
        <v>198</v>
      </c>
      <c r="T305" s="184" t="s">
        <v>198</v>
      </c>
      <c r="U305" s="136" t="s">
        <v>36</v>
      </c>
      <c r="V305" s="184" t="s">
        <v>198</v>
      </c>
      <c r="W305" s="184" t="s">
        <v>198</v>
      </c>
      <c r="X305" s="184" t="s">
        <v>2134</v>
      </c>
      <c r="Y305" s="188"/>
      <c r="Z305" s="184" t="s">
        <v>198</v>
      </c>
      <c r="AA305" s="184" t="s">
        <v>2134</v>
      </c>
      <c r="AB305" s="184"/>
      <c r="AC305" s="184"/>
      <c r="AD305" s="184"/>
      <c r="AE305" s="184" t="s">
        <v>198</v>
      </c>
      <c r="AF305" s="184"/>
      <c r="AG305" s="184" t="s">
        <v>198</v>
      </c>
      <c r="AH305" s="184"/>
      <c r="AI305" s="184"/>
      <c r="AJ305" s="184"/>
      <c r="AK305" s="184"/>
      <c r="AL305" s="184" t="s">
        <v>2149</v>
      </c>
      <c r="AM305" s="184" t="s">
        <v>2148</v>
      </c>
      <c r="AN305" s="184"/>
      <c r="AO305" s="184"/>
      <c r="AP305" s="184"/>
      <c r="AQ305" s="184"/>
      <c r="AR305" s="184"/>
      <c r="AS305" s="184"/>
      <c r="AT305" s="184"/>
      <c r="AU305" s="184"/>
      <c r="AV305" s="184"/>
      <c r="AW305" s="184"/>
      <c r="AX305" s="184"/>
      <c r="AY305" s="184"/>
      <c r="AZ305" s="184" t="s">
        <v>198</v>
      </c>
      <c r="BA305" s="184" t="s">
        <v>198</v>
      </c>
      <c r="BB305" s="184" t="s">
        <v>198</v>
      </c>
      <c r="BC305" s="184" t="s">
        <v>198</v>
      </c>
      <c r="BD305" s="184" t="s">
        <v>198</v>
      </c>
      <c r="BE305" s="184" t="s">
        <v>198</v>
      </c>
      <c r="BF305" s="136" t="s">
        <v>198</v>
      </c>
      <c r="BG305" s="136" t="s">
        <v>198</v>
      </c>
      <c r="BH305" s="184" t="s">
        <v>198</v>
      </c>
      <c r="BI305" s="184" t="s">
        <v>198</v>
      </c>
      <c r="BJ305" s="184" t="s">
        <v>198</v>
      </c>
      <c r="BK305" s="184" t="s">
        <v>198</v>
      </c>
      <c r="BL305" s="184" t="s">
        <v>198</v>
      </c>
      <c r="BM305" s="184"/>
      <c r="BN305" s="184"/>
      <c r="BO305" s="188"/>
      <c r="BP305" s="136" t="s">
        <v>2135</v>
      </c>
      <c r="BQ305" s="136" t="s">
        <v>2135</v>
      </c>
      <c r="BR305" s="136" t="s">
        <v>2135</v>
      </c>
      <c r="BS305" s="136" t="s">
        <v>2135</v>
      </c>
      <c r="BT305" s="136" t="s">
        <v>2135</v>
      </c>
      <c r="BU305" s="188" t="s">
        <v>198</v>
      </c>
      <c r="BV305" s="188" t="s">
        <v>198</v>
      </c>
      <c r="BW305" s="188" t="s">
        <v>198</v>
      </c>
      <c r="BX305" s="146"/>
      <c r="BY305" s="188" t="s">
        <v>198</v>
      </c>
      <c r="BZ305" s="188" t="s">
        <v>198</v>
      </c>
      <c r="CA305" s="188" t="s">
        <v>198</v>
      </c>
      <c r="CB305" s="188" t="s">
        <v>198</v>
      </c>
      <c r="CC305" s="188"/>
    </row>
    <row r="306" spans="1:81" s="2" customFormat="1">
      <c r="A306" s="65">
        <v>34</v>
      </c>
      <c r="B306" s="110" t="s">
        <v>737</v>
      </c>
      <c r="C306" s="66" t="s">
        <v>872</v>
      </c>
      <c r="D306" s="135" t="s">
        <v>374</v>
      </c>
      <c r="E306" s="71">
        <v>6513139.2000000002</v>
      </c>
      <c r="F306" s="71">
        <v>6000</v>
      </c>
      <c r="G306" s="70" t="s">
        <v>376</v>
      </c>
      <c r="H306" s="89">
        <v>1085.5232000000001</v>
      </c>
      <c r="I306" s="69">
        <v>1973</v>
      </c>
      <c r="J306" s="136" t="s">
        <v>2141</v>
      </c>
      <c r="K306" s="136" t="s">
        <v>2400</v>
      </c>
      <c r="L306" s="136" t="s">
        <v>2256</v>
      </c>
      <c r="M306" s="136" t="s">
        <v>2160</v>
      </c>
      <c r="N306" s="184" t="s">
        <v>198</v>
      </c>
      <c r="O306" s="136" t="s">
        <v>2552</v>
      </c>
      <c r="P306" s="146" t="s">
        <v>2267</v>
      </c>
      <c r="Q306" s="146" t="s">
        <v>2115</v>
      </c>
      <c r="R306" s="146" t="s">
        <v>2135</v>
      </c>
      <c r="S306" s="184" t="s">
        <v>198</v>
      </c>
      <c r="T306" s="184" t="s">
        <v>198</v>
      </c>
      <c r="U306" s="136" t="s">
        <v>36</v>
      </c>
      <c r="V306" s="184" t="s">
        <v>198</v>
      </c>
      <c r="W306" s="184" t="s">
        <v>198</v>
      </c>
      <c r="X306" s="184" t="s">
        <v>2134</v>
      </c>
      <c r="Y306" s="188"/>
      <c r="Z306" s="184" t="s">
        <v>198</v>
      </c>
      <c r="AA306" s="184" t="s">
        <v>2134</v>
      </c>
      <c r="AB306" s="184"/>
      <c r="AC306" s="184"/>
      <c r="AD306" s="184"/>
      <c r="AE306" s="184" t="s">
        <v>198</v>
      </c>
      <c r="AF306" s="184"/>
      <c r="AG306" s="184" t="s">
        <v>198</v>
      </c>
      <c r="AH306" s="184"/>
      <c r="AI306" s="184"/>
      <c r="AJ306" s="184"/>
      <c r="AK306" s="184"/>
      <c r="AL306" s="184" t="s">
        <v>2149</v>
      </c>
      <c r="AM306" s="184" t="s">
        <v>2148</v>
      </c>
      <c r="AN306" s="184"/>
      <c r="AO306" s="184"/>
      <c r="AP306" s="184"/>
      <c r="AQ306" s="184"/>
      <c r="AR306" s="184"/>
      <c r="AS306" s="184"/>
      <c r="AT306" s="184"/>
      <c r="AU306" s="184"/>
      <c r="AV306" s="184"/>
      <c r="AW306" s="184"/>
      <c r="AX306" s="184"/>
      <c r="AY306" s="184"/>
      <c r="AZ306" s="184" t="s">
        <v>198</v>
      </c>
      <c r="BA306" s="184" t="s">
        <v>198</v>
      </c>
      <c r="BB306" s="184" t="s">
        <v>198</v>
      </c>
      <c r="BC306" s="184" t="s">
        <v>198</v>
      </c>
      <c r="BD306" s="184" t="s">
        <v>198</v>
      </c>
      <c r="BE306" s="184" t="s">
        <v>198</v>
      </c>
      <c r="BF306" s="136" t="s">
        <v>198</v>
      </c>
      <c r="BG306" s="136" t="s">
        <v>198</v>
      </c>
      <c r="BH306" s="184" t="s">
        <v>198</v>
      </c>
      <c r="BI306" s="184" t="s">
        <v>198</v>
      </c>
      <c r="BJ306" s="184" t="s">
        <v>198</v>
      </c>
      <c r="BK306" s="184" t="s">
        <v>198</v>
      </c>
      <c r="BL306" s="184" t="s">
        <v>198</v>
      </c>
      <c r="BM306" s="184"/>
      <c r="BN306" s="184"/>
      <c r="BO306" s="188"/>
      <c r="BP306" s="136" t="s">
        <v>2135</v>
      </c>
      <c r="BQ306" s="136" t="s">
        <v>2135</v>
      </c>
      <c r="BR306" s="136" t="s">
        <v>2135</v>
      </c>
      <c r="BS306" s="136" t="s">
        <v>2135</v>
      </c>
      <c r="BT306" s="136" t="s">
        <v>2135</v>
      </c>
      <c r="BU306" s="188" t="s">
        <v>198</v>
      </c>
      <c r="BV306" s="188" t="s">
        <v>198</v>
      </c>
      <c r="BW306" s="188" t="s">
        <v>198</v>
      </c>
      <c r="BX306" s="146"/>
      <c r="BY306" s="188" t="s">
        <v>198</v>
      </c>
      <c r="BZ306" s="188" t="s">
        <v>198</v>
      </c>
      <c r="CA306" s="188" t="s">
        <v>198</v>
      </c>
      <c r="CB306" s="188" t="s">
        <v>198</v>
      </c>
      <c r="CC306" s="188"/>
    </row>
    <row r="307" spans="1:81" s="2" customFormat="1">
      <c r="A307" s="65">
        <v>36</v>
      </c>
      <c r="B307" s="110" t="s">
        <v>758</v>
      </c>
      <c r="C307" s="66" t="s">
        <v>871</v>
      </c>
      <c r="D307" s="135" t="s">
        <v>374</v>
      </c>
      <c r="E307" s="71">
        <v>1457820</v>
      </c>
      <c r="F307" s="71">
        <v>6000</v>
      </c>
      <c r="G307" s="70" t="s">
        <v>376</v>
      </c>
      <c r="H307" s="89">
        <v>242.97</v>
      </c>
      <c r="I307" s="69" t="s">
        <v>2347</v>
      </c>
      <c r="J307" s="136" t="s">
        <v>2141</v>
      </c>
      <c r="K307" s="136" t="s">
        <v>2239</v>
      </c>
      <c r="L307" s="136" t="s">
        <v>2422</v>
      </c>
      <c r="M307" s="136" t="s">
        <v>2160</v>
      </c>
      <c r="N307" s="184" t="s">
        <v>198</v>
      </c>
      <c r="O307" s="136" t="s">
        <v>2559</v>
      </c>
      <c r="P307" s="146" t="s">
        <v>2267</v>
      </c>
      <c r="Q307" s="146" t="s">
        <v>2144</v>
      </c>
      <c r="R307" s="146" t="s">
        <v>2135</v>
      </c>
      <c r="S307" s="184" t="s">
        <v>2134</v>
      </c>
      <c r="T307" s="184" t="s">
        <v>2134</v>
      </c>
      <c r="U307" s="136" t="s">
        <v>36</v>
      </c>
      <c r="V307" s="184" t="s">
        <v>198</v>
      </c>
      <c r="W307" s="184" t="s">
        <v>198</v>
      </c>
      <c r="X307" s="184" t="s">
        <v>2134</v>
      </c>
      <c r="Y307" s="188"/>
      <c r="Z307" s="184" t="s">
        <v>198</v>
      </c>
      <c r="AA307" s="184" t="s">
        <v>2134</v>
      </c>
      <c r="AB307" s="184"/>
      <c r="AC307" s="184"/>
      <c r="AD307" s="184"/>
      <c r="AE307" s="184" t="s">
        <v>198</v>
      </c>
      <c r="AF307" s="184"/>
      <c r="AG307" s="184" t="s">
        <v>198</v>
      </c>
      <c r="AH307" s="184"/>
      <c r="AI307" s="184"/>
      <c r="AJ307" s="184"/>
      <c r="AK307" s="184"/>
      <c r="AL307" s="184" t="s">
        <v>2149</v>
      </c>
      <c r="AM307" s="184" t="s">
        <v>2236</v>
      </c>
      <c r="AN307" s="184"/>
      <c r="AO307" s="184"/>
      <c r="AP307" s="184"/>
      <c r="AQ307" s="184"/>
      <c r="AR307" s="184"/>
      <c r="AS307" s="184"/>
      <c r="AT307" s="184"/>
      <c r="AU307" s="184"/>
      <c r="AV307" s="184"/>
      <c r="AW307" s="184"/>
      <c r="AX307" s="184"/>
      <c r="AY307" s="184"/>
      <c r="AZ307" s="184" t="s">
        <v>198</v>
      </c>
      <c r="BA307" s="184" t="s">
        <v>198</v>
      </c>
      <c r="BB307" s="184" t="s">
        <v>198</v>
      </c>
      <c r="BC307" s="184" t="s">
        <v>198</v>
      </c>
      <c r="BD307" s="184" t="s">
        <v>198</v>
      </c>
      <c r="BE307" s="184" t="s">
        <v>198</v>
      </c>
      <c r="BF307" s="136" t="s">
        <v>198</v>
      </c>
      <c r="BG307" s="136" t="s">
        <v>198</v>
      </c>
      <c r="BH307" s="184" t="s">
        <v>198</v>
      </c>
      <c r="BI307" s="184" t="s">
        <v>198</v>
      </c>
      <c r="BJ307" s="184" t="s">
        <v>198</v>
      </c>
      <c r="BK307" s="184" t="s">
        <v>198</v>
      </c>
      <c r="BL307" s="184" t="s">
        <v>198</v>
      </c>
      <c r="BM307" s="184"/>
      <c r="BN307" s="184"/>
      <c r="BO307" s="188"/>
      <c r="BP307" s="136" t="s">
        <v>2135</v>
      </c>
      <c r="BQ307" s="136" t="s">
        <v>2135</v>
      </c>
      <c r="BR307" s="136" t="s">
        <v>2135</v>
      </c>
      <c r="BS307" s="136" t="s">
        <v>2135</v>
      </c>
      <c r="BT307" s="136" t="s">
        <v>2135</v>
      </c>
      <c r="BU307" s="188" t="s">
        <v>198</v>
      </c>
      <c r="BV307" s="188" t="s">
        <v>198</v>
      </c>
      <c r="BW307" s="188" t="s">
        <v>198</v>
      </c>
      <c r="BX307" s="146"/>
      <c r="BY307" s="188" t="s">
        <v>198</v>
      </c>
      <c r="BZ307" s="188" t="s">
        <v>198</v>
      </c>
      <c r="CA307" s="188" t="s">
        <v>198</v>
      </c>
      <c r="CB307" s="188" t="s">
        <v>198</v>
      </c>
      <c r="CC307" s="188"/>
    </row>
    <row r="308" spans="1:81" s="2" customFormat="1">
      <c r="A308" s="65">
        <v>37</v>
      </c>
      <c r="B308" s="110" t="s">
        <v>724</v>
      </c>
      <c r="C308" s="66" t="s">
        <v>870</v>
      </c>
      <c r="D308" s="135" t="s">
        <v>374</v>
      </c>
      <c r="E308" s="71">
        <v>1682759.9999999998</v>
      </c>
      <c r="F308" s="71">
        <v>6000</v>
      </c>
      <c r="G308" s="70" t="s">
        <v>376</v>
      </c>
      <c r="H308" s="89">
        <v>280.45999999999998</v>
      </c>
      <c r="I308" s="69" t="s">
        <v>2347</v>
      </c>
      <c r="J308" s="136" t="s">
        <v>2141</v>
      </c>
      <c r="K308" s="136" t="s">
        <v>2239</v>
      </c>
      <c r="L308" s="136" t="s">
        <v>2422</v>
      </c>
      <c r="M308" s="136" t="s">
        <v>2160</v>
      </c>
      <c r="N308" s="184" t="s">
        <v>198</v>
      </c>
      <c r="O308" s="136" t="s">
        <v>2556</v>
      </c>
      <c r="P308" s="146" t="s">
        <v>2267</v>
      </c>
      <c r="Q308" s="146" t="s">
        <v>2155</v>
      </c>
      <c r="R308" s="146" t="s">
        <v>2135</v>
      </c>
      <c r="S308" s="184" t="s">
        <v>198</v>
      </c>
      <c r="T308" s="184" t="s">
        <v>2134</v>
      </c>
      <c r="U308" s="136" t="s">
        <v>36</v>
      </c>
      <c r="V308" s="184" t="s">
        <v>198</v>
      </c>
      <c r="W308" s="184" t="s">
        <v>198</v>
      </c>
      <c r="X308" s="184" t="s">
        <v>2134</v>
      </c>
      <c r="Y308" s="188"/>
      <c r="Z308" s="184" t="s">
        <v>198</v>
      </c>
      <c r="AA308" s="184" t="s">
        <v>2134</v>
      </c>
      <c r="AB308" s="184"/>
      <c r="AC308" s="184"/>
      <c r="AD308" s="184"/>
      <c r="AE308" s="184" t="s">
        <v>198</v>
      </c>
      <c r="AF308" s="184"/>
      <c r="AG308" s="184" t="s">
        <v>198</v>
      </c>
      <c r="AH308" s="184"/>
      <c r="AI308" s="184"/>
      <c r="AJ308" s="184"/>
      <c r="AK308" s="184"/>
      <c r="AL308" s="184" t="s">
        <v>2149</v>
      </c>
      <c r="AM308" s="184" t="s">
        <v>2236</v>
      </c>
      <c r="AN308" s="184"/>
      <c r="AO308" s="184"/>
      <c r="AP308" s="184"/>
      <c r="AQ308" s="184"/>
      <c r="AR308" s="184"/>
      <c r="AS308" s="184"/>
      <c r="AT308" s="184"/>
      <c r="AU308" s="184"/>
      <c r="AV308" s="184"/>
      <c r="AW308" s="184"/>
      <c r="AX308" s="184"/>
      <c r="AY308" s="184"/>
      <c r="AZ308" s="184" t="s">
        <v>198</v>
      </c>
      <c r="BA308" s="184" t="s">
        <v>198</v>
      </c>
      <c r="BB308" s="184" t="s">
        <v>198</v>
      </c>
      <c r="BC308" s="184" t="s">
        <v>198</v>
      </c>
      <c r="BD308" s="184" t="s">
        <v>198</v>
      </c>
      <c r="BE308" s="184" t="s">
        <v>198</v>
      </c>
      <c r="BF308" s="136" t="s">
        <v>198</v>
      </c>
      <c r="BG308" s="136" t="s">
        <v>198</v>
      </c>
      <c r="BH308" s="184" t="s">
        <v>198</v>
      </c>
      <c r="BI308" s="184" t="s">
        <v>198</v>
      </c>
      <c r="BJ308" s="184" t="s">
        <v>198</v>
      </c>
      <c r="BK308" s="184" t="s">
        <v>198</v>
      </c>
      <c r="BL308" s="184" t="s">
        <v>198</v>
      </c>
      <c r="BM308" s="184"/>
      <c r="BN308" s="184"/>
      <c r="BO308" s="188"/>
      <c r="BP308" s="136" t="s">
        <v>2135</v>
      </c>
      <c r="BQ308" s="136" t="s">
        <v>2135</v>
      </c>
      <c r="BR308" s="136" t="s">
        <v>2135</v>
      </c>
      <c r="BS308" s="136" t="s">
        <v>2135</v>
      </c>
      <c r="BT308" s="136" t="s">
        <v>2135</v>
      </c>
      <c r="BU308" s="188" t="s">
        <v>198</v>
      </c>
      <c r="BV308" s="188" t="s">
        <v>198</v>
      </c>
      <c r="BW308" s="188" t="s">
        <v>198</v>
      </c>
      <c r="BX308" s="146"/>
      <c r="BY308" s="188" t="s">
        <v>198</v>
      </c>
      <c r="BZ308" s="188" t="s">
        <v>198</v>
      </c>
      <c r="CA308" s="188" t="s">
        <v>198</v>
      </c>
      <c r="CB308" s="188" t="s">
        <v>198</v>
      </c>
      <c r="CC308" s="188"/>
    </row>
    <row r="309" spans="1:81" s="2" customFormat="1">
      <c r="A309" s="65">
        <v>38</v>
      </c>
      <c r="B309" s="110" t="s">
        <v>724</v>
      </c>
      <c r="C309" s="66" t="s">
        <v>869</v>
      </c>
      <c r="D309" s="135" t="s">
        <v>374</v>
      </c>
      <c r="E309" s="71">
        <v>6621211.2000000002</v>
      </c>
      <c r="F309" s="71">
        <v>6000</v>
      </c>
      <c r="G309" s="70" t="s">
        <v>376</v>
      </c>
      <c r="H309" s="89">
        <v>1103.5352</v>
      </c>
      <c r="I309" s="69">
        <v>2000</v>
      </c>
      <c r="J309" s="136" t="s">
        <v>2161</v>
      </c>
      <c r="K309" s="136" t="s">
        <v>2400</v>
      </c>
      <c r="L309" s="136" t="s">
        <v>2256</v>
      </c>
      <c r="M309" s="136" t="s">
        <v>2160</v>
      </c>
      <c r="N309" s="184" t="s">
        <v>198</v>
      </c>
      <c r="O309" s="136" t="s">
        <v>2552</v>
      </c>
      <c r="P309" s="146" t="s">
        <v>2136</v>
      </c>
      <c r="Q309" s="146" t="s">
        <v>2145</v>
      </c>
      <c r="R309" s="146" t="s">
        <v>2115</v>
      </c>
      <c r="S309" s="184" t="s">
        <v>198</v>
      </c>
      <c r="T309" s="184" t="s">
        <v>2134</v>
      </c>
      <c r="U309" s="136" t="s">
        <v>36</v>
      </c>
      <c r="V309" s="184" t="s">
        <v>198</v>
      </c>
      <c r="W309" s="184" t="s">
        <v>2134</v>
      </c>
      <c r="X309" s="184" t="s">
        <v>2134</v>
      </c>
      <c r="Y309" s="188"/>
      <c r="Z309" s="184" t="s">
        <v>198</v>
      </c>
      <c r="AA309" s="184" t="s">
        <v>2134</v>
      </c>
      <c r="AB309" s="184"/>
      <c r="AC309" s="184"/>
      <c r="AD309" s="184"/>
      <c r="AE309" s="184" t="s">
        <v>198</v>
      </c>
      <c r="AF309" s="184"/>
      <c r="AG309" s="184" t="s">
        <v>198</v>
      </c>
      <c r="AH309" s="184"/>
      <c r="AI309" s="184"/>
      <c r="AJ309" s="184"/>
      <c r="AK309" s="184"/>
      <c r="AL309" s="184" t="s">
        <v>2149</v>
      </c>
      <c r="AM309" s="184" t="s">
        <v>2236</v>
      </c>
      <c r="AN309" s="184"/>
      <c r="AO309" s="184"/>
      <c r="AP309" s="184"/>
      <c r="AQ309" s="184"/>
      <c r="AR309" s="184"/>
      <c r="AS309" s="184"/>
      <c r="AT309" s="184"/>
      <c r="AU309" s="184"/>
      <c r="AV309" s="184"/>
      <c r="AW309" s="184"/>
      <c r="AX309" s="184"/>
      <c r="AY309" s="184"/>
      <c r="AZ309" s="184" t="s">
        <v>198</v>
      </c>
      <c r="BA309" s="184" t="s">
        <v>198</v>
      </c>
      <c r="BB309" s="184" t="s">
        <v>198</v>
      </c>
      <c r="BC309" s="184" t="s">
        <v>198</v>
      </c>
      <c r="BD309" s="184" t="s">
        <v>198</v>
      </c>
      <c r="BE309" s="184" t="s">
        <v>198</v>
      </c>
      <c r="BF309" s="136" t="s">
        <v>198</v>
      </c>
      <c r="BG309" s="136" t="s">
        <v>198</v>
      </c>
      <c r="BH309" s="184" t="s">
        <v>198</v>
      </c>
      <c r="BI309" s="184" t="s">
        <v>198</v>
      </c>
      <c r="BJ309" s="184" t="s">
        <v>198</v>
      </c>
      <c r="BK309" s="184" t="s">
        <v>198</v>
      </c>
      <c r="BL309" s="184" t="s">
        <v>198</v>
      </c>
      <c r="BM309" s="184"/>
      <c r="BN309" s="184"/>
      <c r="BO309" s="188"/>
      <c r="BP309" s="136" t="s">
        <v>2135</v>
      </c>
      <c r="BQ309" s="136" t="s">
        <v>2135</v>
      </c>
      <c r="BR309" s="136" t="s">
        <v>2135</v>
      </c>
      <c r="BS309" s="136" t="s">
        <v>2135</v>
      </c>
      <c r="BT309" s="136" t="s">
        <v>2135</v>
      </c>
      <c r="BU309" s="188" t="s">
        <v>198</v>
      </c>
      <c r="BV309" s="188" t="s">
        <v>198</v>
      </c>
      <c r="BW309" s="188" t="s">
        <v>198</v>
      </c>
      <c r="BX309" s="146"/>
      <c r="BY309" s="188" t="s">
        <v>198</v>
      </c>
      <c r="BZ309" s="188" t="s">
        <v>198</v>
      </c>
      <c r="CA309" s="188" t="s">
        <v>198</v>
      </c>
      <c r="CB309" s="188" t="s">
        <v>198</v>
      </c>
      <c r="CC309" s="188"/>
    </row>
    <row r="310" spans="1:81" s="2" customFormat="1">
      <c r="A310" s="65">
        <v>39</v>
      </c>
      <c r="B310" s="110" t="s">
        <v>724</v>
      </c>
      <c r="C310" s="66" t="s">
        <v>868</v>
      </c>
      <c r="D310" s="135" t="s">
        <v>374</v>
      </c>
      <c r="E310" s="71">
        <v>6686054.4000000004</v>
      </c>
      <c r="F310" s="71">
        <v>6000</v>
      </c>
      <c r="G310" s="70" t="s">
        <v>376</v>
      </c>
      <c r="H310" s="89">
        <v>1114.3424</v>
      </c>
      <c r="I310" s="69">
        <v>2000</v>
      </c>
      <c r="J310" s="136" t="s">
        <v>2161</v>
      </c>
      <c r="K310" s="136" t="s">
        <v>2400</v>
      </c>
      <c r="L310" s="136" t="s">
        <v>2256</v>
      </c>
      <c r="M310" s="136" t="s">
        <v>2160</v>
      </c>
      <c r="N310" s="184" t="s">
        <v>198</v>
      </c>
      <c r="O310" s="136" t="s">
        <v>2552</v>
      </c>
      <c r="P310" s="146" t="s">
        <v>2136</v>
      </c>
      <c r="Q310" s="146" t="s">
        <v>2145</v>
      </c>
      <c r="R310" s="146" t="s">
        <v>2115</v>
      </c>
      <c r="S310" s="184" t="s">
        <v>198</v>
      </c>
      <c r="T310" s="184" t="s">
        <v>2134</v>
      </c>
      <c r="U310" s="136" t="s">
        <v>36</v>
      </c>
      <c r="V310" s="184" t="s">
        <v>198</v>
      </c>
      <c r="W310" s="184" t="s">
        <v>2134</v>
      </c>
      <c r="X310" s="184" t="s">
        <v>2134</v>
      </c>
      <c r="Y310" s="188"/>
      <c r="Z310" s="184" t="s">
        <v>198</v>
      </c>
      <c r="AA310" s="184" t="s">
        <v>2134</v>
      </c>
      <c r="AB310" s="184"/>
      <c r="AC310" s="184"/>
      <c r="AD310" s="184"/>
      <c r="AE310" s="184" t="s">
        <v>198</v>
      </c>
      <c r="AF310" s="184"/>
      <c r="AG310" s="184" t="s">
        <v>198</v>
      </c>
      <c r="AH310" s="184"/>
      <c r="AI310" s="184"/>
      <c r="AJ310" s="184"/>
      <c r="AK310" s="184"/>
      <c r="AL310" s="184" t="s">
        <v>2149</v>
      </c>
      <c r="AM310" s="184" t="s">
        <v>2236</v>
      </c>
      <c r="AN310" s="184"/>
      <c r="AO310" s="184"/>
      <c r="AP310" s="184"/>
      <c r="AQ310" s="184"/>
      <c r="AR310" s="184"/>
      <c r="AS310" s="184"/>
      <c r="AT310" s="184"/>
      <c r="AU310" s="184"/>
      <c r="AV310" s="184"/>
      <c r="AW310" s="184"/>
      <c r="AX310" s="184"/>
      <c r="AY310" s="184"/>
      <c r="AZ310" s="184" t="s">
        <v>198</v>
      </c>
      <c r="BA310" s="184" t="s">
        <v>198</v>
      </c>
      <c r="BB310" s="184" t="s">
        <v>198</v>
      </c>
      <c r="BC310" s="184" t="s">
        <v>198</v>
      </c>
      <c r="BD310" s="184" t="s">
        <v>198</v>
      </c>
      <c r="BE310" s="184" t="s">
        <v>198</v>
      </c>
      <c r="BF310" s="136" t="s">
        <v>198</v>
      </c>
      <c r="BG310" s="136" t="s">
        <v>198</v>
      </c>
      <c r="BH310" s="184" t="s">
        <v>198</v>
      </c>
      <c r="BI310" s="184" t="s">
        <v>198</v>
      </c>
      <c r="BJ310" s="184" t="s">
        <v>198</v>
      </c>
      <c r="BK310" s="184" t="s">
        <v>198</v>
      </c>
      <c r="BL310" s="184" t="s">
        <v>198</v>
      </c>
      <c r="BM310" s="184"/>
      <c r="BN310" s="184"/>
      <c r="BO310" s="188"/>
      <c r="BP310" s="136" t="s">
        <v>2135</v>
      </c>
      <c r="BQ310" s="136" t="s">
        <v>2135</v>
      </c>
      <c r="BR310" s="136" t="s">
        <v>2135</v>
      </c>
      <c r="BS310" s="136" t="s">
        <v>2135</v>
      </c>
      <c r="BT310" s="136" t="s">
        <v>2135</v>
      </c>
      <c r="BU310" s="188" t="s">
        <v>198</v>
      </c>
      <c r="BV310" s="188" t="s">
        <v>198</v>
      </c>
      <c r="BW310" s="188" t="s">
        <v>198</v>
      </c>
      <c r="BX310" s="146"/>
      <c r="BY310" s="188" t="s">
        <v>198</v>
      </c>
      <c r="BZ310" s="188" t="s">
        <v>198</v>
      </c>
      <c r="CA310" s="188" t="s">
        <v>198</v>
      </c>
      <c r="CB310" s="188" t="s">
        <v>198</v>
      </c>
      <c r="CC310" s="188"/>
    </row>
    <row r="311" spans="1:81" s="2" customFormat="1">
      <c r="A311" s="65">
        <v>40</v>
      </c>
      <c r="B311" s="110" t="s">
        <v>724</v>
      </c>
      <c r="C311" s="66" t="s">
        <v>867</v>
      </c>
      <c r="D311" s="135" t="s">
        <v>374</v>
      </c>
      <c r="E311" s="71">
        <v>951060</v>
      </c>
      <c r="F311" s="71">
        <v>6000</v>
      </c>
      <c r="G311" s="70" t="s">
        <v>376</v>
      </c>
      <c r="H311" s="89">
        <v>158.51</v>
      </c>
      <c r="I311" s="69">
        <v>1898</v>
      </c>
      <c r="J311" s="136" t="s">
        <v>2141</v>
      </c>
      <c r="K311" s="136" t="s">
        <v>2239</v>
      </c>
      <c r="L311" s="136" t="s">
        <v>2422</v>
      </c>
      <c r="M311" s="136" t="s">
        <v>2160</v>
      </c>
      <c r="N311" s="184" t="s">
        <v>198</v>
      </c>
      <c r="O311" s="136" t="s">
        <v>2556</v>
      </c>
      <c r="P311" s="146" t="s">
        <v>2267</v>
      </c>
      <c r="Q311" s="146" t="s">
        <v>2144</v>
      </c>
      <c r="R311" s="146" t="s">
        <v>2135</v>
      </c>
      <c r="S311" s="184" t="s">
        <v>2134</v>
      </c>
      <c r="T311" s="184" t="s">
        <v>198</v>
      </c>
      <c r="U311" s="136" t="s">
        <v>36</v>
      </c>
      <c r="V311" s="184" t="s">
        <v>198</v>
      </c>
      <c r="W311" s="184" t="s">
        <v>198</v>
      </c>
      <c r="X311" s="184" t="s">
        <v>2134</v>
      </c>
      <c r="Y311" s="188"/>
      <c r="Z311" s="184" t="s">
        <v>198</v>
      </c>
      <c r="AA311" s="184" t="s">
        <v>2134</v>
      </c>
      <c r="AB311" s="184"/>
      <c r="AC311" s="184"/>
      <c r="AD311" s="184"/>
      <c r="AE311" s="184" t="s">
        <v>198</v>
      </c>
      <c r="AF311" s="184"/>
      <c r="AG311" s="184" t="s">
        <v>198</v>
      </c>
      <c r="AH311" s="184"/>
      <c r="AI311" s="184"/>
      <c r="AJ311" s="184"/>
      <c r="AK311" s="184"/>
      <c r="AL311" s="184" t="s">
        <v>2149</v>
      </c>
      <c r="AM311" s="184" t="s">
        <v>2148</v>
      </c>
      <c r="AN311" s="184"/>
      <c r="AO311" s="184"/>
      <c r="AP311" s="184"/>
      <c r="AQ311" s="184"/>
      <c r="AR311" s="184"/>
      <c r="AS311" s="184"/>
      <c r="AT311" s="184"/>
      <c r="AU311" s="184"/>
      <c r="AV311" s="184"/>
      <c r="AW311" s="184"/>
      <c r="AX311" s="184"/>
      <c r="AY311" s="184"/>
      <c r="AZ311" s="184" t="s">
        <v>198</v>
      </c>
      <c r="BA311" s="184" t="s">
        <v>198</v>
      </c>
      <c r="BB311" s="184" t="s">
        <v>198</v>
      </c>
      <c r="BC311" s="184" t="s">
        <v>198</v>
      </c>
      <c r="BD311" s="184" t="s">
        <v>198</v>
      </c>
      <c r="BE311" s="184" t="s">
        <v>198</v>
      </c>
      <c r="BF311" s="136" t="s">
        <v>198</v>
      </c>
      <c r="BG311" s="136" t="s">
        <v>198</v>
      </c>
      <c r="BH311" s="184" t="s">
        <v>198</v>
      </c>
      <c r="BI311" s="184" t="s">
        <v>198</v>
      </c>
      <c r="BJ311" s="184" t="s">
        <v>198</v>
      </c>
      <c r="BK311" s="184" t="s">
        <v>198</v>
      </c>
      <c r="BL311" s="184" t="s">
        <v>198</v>
      </c>
      <c r="BM311" s="184"/>
      <c r="BN311" s="184"/>
      <c r="BO311" s="188"/>
      <c r="BP311" s="136" t="s">
        <v>2135</v>
      </c>
      <c r="BQ311" s="136" t="s">
        <v>2135</v>
      </c>
      <c r="BR311" s="136" t="s">
        <v>2135</v>
      </c>
      <c r="BS311" s="136" t="s">
        <v>2135</v>
      </c>
      <c r="BT311" s="136" t="s">
        <v>2135</v>
      </c>
      <c r="BU311" s="188" t="s">
        <v>198</v>
      </c>
      <c r="BV311" s="188" t="s">
        <v>198</v>
      </c>
      <c r="BW311" s="188" t="s">
        <v>198</v>
      </c>
      <c r="BX311" s="146"/>
      <c r="BY311" s="188" t="s">
        <v>198</v>
      </c>
      <c r="BZ311" s="188" t="s">
        <v>198</v>
      </c>
      <c r="CA311" s="188" t="s">
        <v>198</v>
      </c>
      <c r="CB311" s="188" t="s">
        <v>198</v>
      </c>
      <c r="CC311" s="188"/>
    </row>
    <row r="312" spans="1:81" s="2" customFormat="1">
      <c r="A312" s="65">
        <v>41</v>
      </c>
      <c r="B312" s="110" t="s">
        <v>724</v>
      </c>
      <c r="C312" s="66" t="s">
        <v>866</v>
      </c>
      <c r="D312" s="135" t="s">
        <v>374</v>
      </c>
      <c r="E312" s="71">
        <v>1094460</v>
      </c>
      <c r="F312" s="71">
        <v>6000</v>
      </c>
      <c r="G312" s="70" t="s">
        <v>376</v>
      </c>
      <c r="H312" s="89">
        <v>182.41</v>
      </c>
      <c r="I312" s="69">
        <v>1900</v>
      </c>
      <c r="J312" s="136" t="s">
        <v>2141</v>
      </c>
      <c r="K312" s="136" t="s">
        <v>2239</v>
      </c>
      <c r="L312" s="136" t="s">
        <v>2422</v>
      </c>
      <c r="M312" s="136" t="s">
        <v>2160</v>
      </c>
      <c r="N312" s="184" t="s">
        <v>198</v>
      </c>
      <c r="O312" s="136" t="s">
        <v>2556</v>
      </c>
      <c r="P312" s="146" t="s">
        <v>2267</v>
      </c>
      <c r="Q312" s="146" t="s">
        <v>2155</v>
      </c>
      <c r="R312" s="146" t="s">
        <v>2135</v>
      </c>
      <c r="S312" s="184" t="s">
        <v>198</v>
      </c>
      <c r="T312" s="184" t="s">
        <v>198</v>
      </c>
      <c r="U312" s="136" t="s">
        <v>36</v>
      </c>
      <c r="V312" s="184" t="s">
        <v>198</v>
      </c>
      <c r="W312" s="184" t="s">
        <v>198</v>
      </c>
      <c r="X312" s="184" t="s">
        <v>2134</v>
      </c>
      <c r="Y312" s="188"/>
      <c r="Z312" s="184" t="s">
        <v>198</v>
      </c>
      <c r="AA312" s="184" t="s">
        <v>2134</v>
      </c>
      <c r="AB312" s="184"/>
      <c r="AC312" s="184"/>
      <c r="AD312" s="184"/>
      <c r="AE312" s="184" t="s">
        <v>198</v>
      </c>
      <c r="AF312" s="184"/>
      <c r="AG312" s="184" t="s">
        <v>198</v>
      </c>
      <c r="AH312" s="184"/>
      <c r="AI312" s="184"/>
      <c r="AJ312" s="184"/>
      <c r="AK312" s="184"/>
      <c r="AL312" s="184" t="s">
        <v>2149</v>
      </c>
      <c r="AM312" s="184" t="s">
        <v>2148</v>
      </c>
      <c r="AN312" s="184"/>
      <c r="AO312" s="184"/>
      <c r="AP312" s="184"/>
      <c r="AQ312" s="184"/>
      <c r="AR312" s="184"/>
      <c r="AS312" s="184"/>
      <c r="AT312" s="184"/>
      <c r="AU312" s="184"/>
      <c r="AV312" s="184"/>
      <c r="AW312" s="184"/>
      <c r="AX312" s="184"/>
      <c r="AY312" s="184"/>
      <c r="AZ312" s="184" t="s">
        <v>198</v>
      </c>
      <c r="BA312" s="184" t="s">
        <v>198</v>
      </c>
      <c r="BB312" s="184" t="s">
        <v>198</v>
      </c>
      <c r="BC312" s="184" t="s">
        <v>198</v>
      </c>
      <c r="BD312" s="184" t="s">
        <v>198</v>
      </c>
      <c r="BE312" s="184" t="s">
        <v>198</v>
      </c>
      <c r="BF312" s="136" t="s">
        <v>198</v>
      </c>
      <c r="BG312" s="136" t="s">
        <v>198</v>
      </c>
      <c r="BH312" s="184" t="s">
        <v>198</v>
      </c>
      <c r="BI312" s="184" t="s">
        <v>198</v>
      </c>
      <c r="BJ312" s="184" t="s">
        <v>198</v>
      </c>
      <c r="BK312" s="184" t="s">
        <v>198</v>
      </c>
      <c r="BL312" s="184" t="s">
        <v>198</v>
      </c>
      <c r="BM312" s="184"/>
      <c r="BN312" s="184"/>
      <c r="BO312" s="188"/>
      <c r="BP312" s="136" t="s">
        <v>2135</v>
      </c>
      <c r="BQ312" s="136" t="s">
        <v>2135</v>
      </c>
      <c r="BR312" s="136" t="s">
        <v>2135</v>
      </c>
      <c r="BS312" s="136" t="s">
        <v>2135</v>
      </c>
      <c r="BT312" s="136" t="s">
        <v>2135</v>
      </c>
      <c r="BU312" s="188" t="s">
        <v>198</v>
      </c>
      <c r="BV312" s="188" t="s">
        <v>198</v>
      </c>
      <c r="BW312" s="188" t="s">
        <v>198</v>
      </c>
      <c r="BX312" s="146"/>
      <c r="BY312" s="188" t="s">
        <v>198</v>
      </c>
      <c r="BZ312" s="188" t="s">
        <v>198</v>
      </c>
      <c r="CA312" s="188" t="s">
        <v>198</v>
      </c>
      <c r="CB312" s="188" t="s">
        <v>198</v>
      </c>
      <c r="CC312" s="188"/>
    </row>
    <row r="313" spans="1:81" s="2" customFormat="1">
      <c r="A313" s="65">
        <v>42</v>
      </c>
      <c r="B313" s="110" t="s">
        <v>724</v>
      </c>
      <c r="C313" s="66" t="s">
        <v>865</v>
      </c>
      <c r="D313" s="135" t="s">
        <v>374</v>
      </c>
      <c r="E313" s="71">
        <v>1412140.8</v>
      </c>
      <c r="F313" s="71">
        <v>6000</v>
      </c>
      <c r="G313" s="70" t="s">
        <v>376</v>
      </c>
      <c r="H313" s="89">
        <v>235.35679999999999</v>
      </c>
      <c r="I313" s="69">
        <v>1937</v>
      </c>
      <c r="J313" s="136" t="s">
        <v>2141</v>
      </c>
      <c r="K313" s="136" t="s">
        <v>2239</v>
      </c>
      <c r="L313" s="136" t="s">
        <v>2422</v>
      </c>
      <c r="M313" s="136" t="s">
        <v>2263</v>
      </c>
      <c r="N313" s="184" t="s">
        <v>198</v>
      </c>
      <c r="O313" s="136" t="s">
        <v>2566</v>
      </c>
      <c r="P313" s="146" t="s">
        <v>2267</v>
      </c>
      <c r="Q313" s="146" t="s">
        <v>2155</v>
      </c>
      <c r="R313" s="146" t="s">
        <v>2115</v>
      </c>
      <c r="S313" s="184" t="s">
        <v>2134</v>
      </c>
      <c r="T313" s="184" t="s">
        <v>2134</v>
      </c>
      <c r="U313" s="136" t="s">
        <v>36</v>
      </c>
      <c r="V313" s="184" t="s">
        <v>198</v>
      </c>
      <c r="W313" s="184" t="s">
        <v>198</v>
      </c>
      <c r="X313" s="184" t="s">
        <v>2134</v>
      </c>
      <c r="Y313" s="188"/>
      <c r="Z313" s="184" t="s">
        <v>198</v>
      </c>
      <c r="AA313" s="184" t="s">
        <v>2134</v>
      </c>
      <c r="AB313" s="184"/>
      <c r="AC313" s="184"/>
      <c r="AD313" s="184"/>
      <c r="AE313" s="184" t="s">
        <v>198</v>
      </c>
      <c r="AF313" s="184"/>
      <c r="AG313" s="184" t="s">
        <v>198</v>
      </c>
      <c r="AH313" s="184"/>
      <c r="AI313" s="184"/>
      <c r="AJ313" s="184"/>
      <c r="AK313" s="184"/>
      <c r="AL313" s="184" t="s">
        <v>2149</v>
      </c>
      <c r="AM313" s="184" t="s">
        <v>2236</v>
      </c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 t="s">
        <v>198</v>
      </c>
      <c r="BA313" s="184" t="s">
        <v>198</v>
      </c>
      <c r="BB313" s="184" t="s">
        <v>198</v>
      </c>
      <c r="BC313" s="184" t="s">
        <v>198</v>
      </c>
      <c r="BD313" s="184" t="s">
        <v>198</v>
      </c>
      <c r="BE313" s="184" t="s">
        <v>198</v>
      </c>
      <c r="BF313" s="136" t="s">
        <v>198</v>
      </c>
      <c r="BG313" s="136" t="s">
        <v>198</v>
      </c>
      <c r="BH313" s="184" t="s">
        <v>198</v>
      </c>
      <c r="BI313" s="184" t="s">
        <v>198</v>
      </c>
      <c r="BJ313" s="184" t="s">
        <v>198</v>
      </c>
      <c r="BK313" s="184" t="s">
        <v>198</v>
      </c>
      <c r="BL313" s="184" t="s">
        <v>198</v>
      </c>
      <c r="BM313" s="184"/>
      <c r="BN313" s="184"/>
      <c r="BO313" s="188"/>
      <c r="BP313" s="136" t="s">
        <v>2135</v>
      </c>
      <c r="BQ313" s="136" t="s">
        <v>2135</v>
      </c>
      <c r="BR313" s="136" t="s">
        <v>2135</v>
      </c>
      <c r="BS313" s="136" t="s">
        <v>2135</v>
      </c>
      <c r="BT313" s="136" t="s">
        <v>2135</v>
      </c>
      <c r="BU313" s="188" t="s">
        <v>198</v>
      </c>
      <c r="BV313" s="188" t="s">
        <v>198</v>
      </c>
      <c r="BW313" s="188" t="s">
        <v>198</v>
      </c>
      <c r="BX313" s="146"/>
      <c r="BY313" s="188" t="s">
        <v>198</v>
      </c>
      <c r="BZ313" s="188" t="s">
        <v>198</v>
      </c>
      <c r="CA313" s="188" t="s">
        <v>198</v>
      </c>
      <c r="CB313" s="188" t="s">
        <v>198</v>
      </c>
      <c r="CC313" s="188"/>
    </row>
    <row r="314" spans="1:81" s="2" customFormat="1">
      <c r="A314" s="65">
        <v>43</v>
      </c>
      <c r="B314" s="110" t="s">
        <v>724</v>
      </c>
      <c r="C314" s="66" t="s">
        <v>864</v>
      </c>
      <c r="D314" s="135" t="s">
        <v>374</v>
      </c>
      <c r="E314" s="71">
        <v>1412140.8</v>
      </c>
      <c r="F314" s="71">
        <v>6000</v>
      </c>
      <c r="G314" s="70" t="s">
        <v>376</v>
      </c>
      <c r="H314" s="89">
        <v>235.35679999999999</v>
      </c>
      <c r="I314" s="69">
        <v>1937</v>
      </c>
      <c r="J314" s="136" t="s">
        <v>2141</v>
      </c>
      <c r="K314" s="136" t="s">
        <v>2239</v>
      </c>
      <c r="L314" s="136" t="s">
        <v>2422</v>
      </c>
      <c r="M314" s="136" t="s">
        <v>2263</v>
      </c>
      <c r="N314" s="184" t="s">
        <v>198</v>
      </c>
      <c r="O314" s="136" t="s">
        <v>2566</v>
      </c>
      <c r="P314" s="146" t="s">
        <v>2267</v>
      </c>
      <c r="Q314" s="146" t="s">
        <v>2155</v>
      </c>
      <c r="R314" s="146" t="s">
        <v>2115</v>
      </c>
      <c r="S314" s="184" t="s">
        <v>2134</v>
      </c>
      <c r="T314" s="184" t="s">
        <v>2134</v>
      </c>
      <c r="U314" s="136" t="s">
        <v>36</v>
      </c>
      <c r="V314" s="184" t="s">
        <v>198</v>
      </c>
      <c r="W314" s="184" t="s">
        <v>198</v>
      </c>
      <c r="X314" s="184" t="s">
        <v>2134</v>
      </c>
      <c r="Y314" s="188"/>
      <c r="Z314" s="184" t="s">
        <v>198</v>
      </c>
      <c r="AA314" s="184" t="s">
        <v>2134</v>
      </c>
      <c r="AB314" s="184"/>
      <c r="AC314" s="184"/>
      <c r="AD314" s="184"/>
      <c r="AE314" s="184" t="s">
        <v>198</v>
      </c>
      <c r="AF314" s="184"/>
      <c r="AG314" s="184" t="s">
        <v>198</v>
      </c>
      <c r="AH314" s="184"/>
      <c r="AI314" s="184"/>
      <c r="AJ314" s="184"/>
      <c r="AK314" s="184"/>
      <c r="AL314" s="184" t="s">
        <v>2149</v>
      </c>
      <c r="AM314" s="184" t="s">
        <v>2236</v>
      </c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 t="s">
        <v>198</v>
      </c>
      <c r="BA314" s="184" t="s">
        <v>198</v>
      </c>
      <c r="BB314" s="184" t="s">
        <v>198</v>
      </c>
      <c r="BC314" s="184" t="s">
        <v>198</v>
      </c>
      <c r="BD314" s="184" t="s">
        <v>198</v>
      </c>
      <c r="BE314" s="184" t="s">
        <v>198</v>
      </c>
      <c r="BF314" s="136" t="s">
        <v>198</v>
      </c>
      <c r="BG314" s="136" t="s">
        <v>198</v>
      </c>
      <c r="BH314" s="184" t="s">
        <v>198</v>
      </c>
      <c r="BI314" s="184" t="s">
        <v>198</v>
      </c>
      <c r="BJ314" s="184" t="s">
        <v>198</v>
      </c>
      <c r="BK314" s="184" t="s">
        <v>198</v>
      </c>
      <c r="BL314" s="184" t="s">
        <v>198</v>
      </c>
      <c r="BM314" s="184"/>
      <c r="BN314" s="184"/>
      <c r="BO314" s="188"/>
      <c r="BP314" s="136" t="s">
        <v>2135</v>
      </c>
      <c r="BQ314" s="136" t="s">
        <v>2135</v>
      </c>
      <c r="BR314" s="136" t="s">
        <v>2135</v>
      </c>
      <c r="BS314" s="136" t="s">
        <v>2135</v>
      </c>
      <c r="BT314" s="136" t="s">
        <v>2135</v>
      </c>
      <c r="BU314" s="188" t="s">
        <v>198</v>
      </c>
      <c r="BV314" s="188" t="s">
        <v>198</v>
      </c>
      <c r="BW314" s="188" t="s">
        <v>198</v>
      </c>
      <c r="BX314" s="146"/>
      <c r="BY314" s="188" t="s">
        <v>198</v>
      </c>
      <c r="BZ314" s="188" t="s">
        <v>198</v>
      </c>
      <c r="CA314" s="188" t="s">
        <v>198</v>
      </c>
      <c r="CB314" s="188" t="s">
        <v>198</v>
      </c>
      <c r="CC314" s="188"/>
    </row>
    <row r="315" spans="1:81" s="2" customFormat="1">
      <c r="A315" s="65">
        <v>44</v>
      </c>
      <c r="B315" s="110" t="s">
        <v>724</v>
      </c>
      <c r="C315" s="66" t="s">
        <v>863</v>
      </c>
      <c r="D315" s="135" t="s">
        <v>374</v>
      </c>
      <c r="E315" s="71">
        <v>1066310.3999999999</v>
      </c>
      <c r="F315" s="71">
        <v>6000</v>
      </c>
      <c r="G315" s="70" t="s">
        <v>376</v>
      </c>
      <c r="H315" s="89">
        <v>177.7184</v>
      </c>
      <c r="I315" s="69">
        <v>1937</v>
      </c>
      <c r="J315" s="136" t="s">
        <v>2141</v>
      </c>
      <c r="K315" s="136" t="s">
        <v>2239</v>
      </c>
      <c r="L315" s="136" t="s">
        <v>2422</v>
      </c>
      <c r="M315" s="136" t="s">
        <v>2263</v>
      </c>
      <c r="N315" s="184" t="s">
        <v>198</v>
      </c>
      <c r="O315" s="136" t="s">
        <v>2566</v>
      </c>
      <c r="P315" s="146" t="s">
        <v>2267</v>
      </c>
      <c r="Q315" s="146" t="s">
        <v>2155</v>
      </c>
      <c r="R315" s="146" t="s">
        <v>2115</v>
      </c>
      <c r="S315" s="184" t="s">
        <v>2134</v>
      </c>
      <c r="T315" s="184" t="s">
        <v>2134</v>
      </c>
      <c r="U315" s="136" t="s">
        <v>36</v>
      </c>
      <c r="V315" s="184" t="s">
        <v>198</v>
      </c>
      <c r="W315" s="184" t="s">
        <v>198</v>
      </c>
      <c r="X315" s="184" t="s">
        <v>2134</v>
      </c>
      <c r="Y315" s="188"/>
      <c r="Z315" s="184" t="s">
        <v>198</v>
      </c>
      <c r="AA315" s="184" t="s">
        <v>2134</v>
      </c>
      <c r="AB315" s="184"/>
      <c r="AC315" s="184"/>
      <c r="AD315" s="184"/>
      <c r="AE315" s="184" t="s">
        <v>198</v>
      </c>
      <c r="AF315" s="184"/>
      <c r="AG315" s="184" t="s">
        <v>198</v>
      </c>
      <c r="AH315" s="184"/>
      <c r="AI315" s="184"/>
      <c r="AJ315" s="184"/>
      <c r="AK315" s="184"/>
      <c r="AL315" s="184" t="s">
        <v>2149</v>
      </c>
      <c r="AM315" s="184" t="s">
        <v>2236</v>
      </c>
      <c r="AN315" s="184"/>
      <c r="AO315" s="184"/>
      <c r="AP315" s="184"/>
      <c r="AQ315" s="184"/>
      <c r="AR315" s="184"/>
      <c r="AS315" s="184"/>
      <c r="AT315" s="184"/>
      <c r="AU315" s="184"/>
      <c r="AV315" s="184"/>
      <c r="AW315" s="184"/>
      <c r="AX315" s="184"/>
      <c r="AY315" s="184"/>
      <c r="AZ315" s="184" t="s">
        <v>198</v>
      </c>
      <c r="BA315" s="184" t="s">
        <v>198</v>
      </c>
      <c r="BB315" s="184" t="s">
        <v>198</v>
      </c>
      <c r="BC315" s="184" t="s">
        <v>198</v>
      </c>
      <c r="BD315" s="184" t="s">
        <v>198</v>
      </c>
      <c r="BE315" s="184" t="s">
        <v>198</v>
      </c>
      <c r="BF315" s="136" t="s">
        <v>198</v>
      </c>
      <c r="BG315" s="136" t="s">
        <v>198</v>
      </c>
      <c r="BH315" s="184" t="s">
        <v>198</v>
      </c>
      <c r="BI315" s="184" t="s">
        <v>198</v>
      </c>
      <c r="BJ315" s="184" t="s">
        <v>198</v>
      </c>
      <c r="BK315" s="184" t="s">
        <v>198</v>
      </c>
      <c r="BL315" s="184" t="s">
        <v>198</v>
      </c>
      <c r="BM315" s="184"/>
      <c r="BN315" s="184"/>
      <c r="BO315" s="188"/>
      <c r="BP315" s="136" t="s">
        <v>2135</v>
      </c>
      <c r="BQ315" s="136" t="s">
        <v>2135</v>
      </c>
      <c r="BR315" s="136" t="s">
        <v>2135</v>
      </c>
      <c r="BS315" s="136" t="s">
        <v>2135</v>
      </c>
      <c r="BT315" s="136" t="s">
        <v>2135</v>
      </c>
      <c r="BU315" s="188" t="s">
        <v>198</v>
      </c>
      <c r="BV315" s="188" t="s">
        <v>198</v>
      </c>
      <c r="BW315" s="188" t="s">
        <v>198</v>
      </c>
      <c r="BX315" s="146"/>
      <c r="BY315" s="188" t="s">
        <v>198</v>
      </c>
      <c r="BZ315" s="188" t="s">
        <v>198</v>
      </c>
      <c r="CA315" s="188" t="s">
        <v>198</v>
      </c>
      <c r="CB315" s="188" t="s">
        <v>198</v>
      </c>
      <c r="CC315" s="188"/>
    </row>
    <row r="316" spans="1:81" s="2" customFormat="1">
      <c r="A316" s="65">
        <v>45</v>
      </c>
      <c r="B316" s="110" t="s">
        <v>724</v>
      </c>
      <c r="C316" s="66" t="s">
        <v>862</v>
      </c>
      <c r="D316" s="135" t="s">
        <v>374</v>
      </c>
      <c r="E316" s="71">
        <v>1671513.6</v>
      </c>
      <c r="F316" s="71">
        <v>6000</v>
      </c>
      <c r="G316" s="70" t="s">
        <v>376</v>
      </c>
      <c r="H316" s="89">
        <v>278.5856</v>
      </c>
      <c r="I316" s="69">
        <v>1936</v>
      </c>
      <c r="J316" s="136" t="s">
        <v>2141</v>
      </c>
      <c r="K316" s="136" t="s">
        <v>2239</v>
      </c>
      <c r="L316" s="136" t="s">
        <v>2422</v>
      </c>
      <c r="M316" s="136" t="s">
        <v>2274</v>
      </c>
      <c r="N316" s="184" t="s">
        <v>198</v>
      </c>
      <c r="O316" s="136" t="s">
        <v>2566</v>
      </c>
      <c r="P316" s="146" t="s">
        <v>2267</v>
      </c>
      <c r="Q316" s="146" t="s">
        <v>2144</v>
      </c>
      <c r="R316" s="146" t="s">
        <v>2115</v>
      </c>
      <c r="S316" s="184" t="s">
        <v>2134</v>
      </c>
      <c r="T316" s="184" t="s">
        <v>2134</v>
      </c>
      <c r="U316" s="136" t="s">
        <v>36</v>
      </c>
      <c r="V316" s="184" t="s">
        <v>198</v>
      </c>
      <c r="W316" s="184" t="s">
        <v>198</v>
      </c>
      <c r="X316" s="184" t="s">
        <v>2134</v>
      </c>
      <c r="Y316" s="188"/>
      <c r="Z316" s="184" t="s">
        <v>198</v>
      </c>
      <c r="AA316" s="184" t="s">
        <v>2134</v>
      </c>
      <c r="AB316" s="184"/>
      <c r="AC316" s="184"/>
      <c r="AD316" s="184"/>
      <c r="AE316" s="184" t="s">
        <v>198</v>
      </c>
      <c r="AF316" s="184"/>
      <c r="AG316" s="184" t="s">
        <v>198</v>
      </c>
      <c r="AH316" s="184"/>
      <c r="AI316" s="184"/>
      <c r="AJ316" s="184"/>
      <c r="AK316" s="184"/>
      <c r="AL316" s="184" t="s">
        <v>2149</v>
      </c>
      <c r="AM316" s="184" t="s">
        <v>2236</v>
      </c>
      <c r="AN316" s="184"/>
      <c r="AO316" s="184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 t="s">
        <v>198</v>
      </c>
      <c r="BA316" s="184" t="s">
        <v>198</v>
      </c>
      <c r="BB316" s="184" t="s">
        <v>198</v>
      </c>
      <c r="BC316" s="184" t="s">
        <v>198</v>
      </c>
      <c r="BD316" s="184" t="s">
        <v>198</v>
      </c>
      <c r="BE316" s="184" t="s">
        <v>198</v>
      </c>
      <c r="BF316" s="136" t="s">
        <v>198</v>
      </c>
      <c r="BG316" s="136" t="s">
        <v>198</v>
      </c>
      <c r="BH316" s="184" t="s">
        <v>198</v>
      </c>
      <c r="BI316" s="184" t="s">
        <v>198</v>
      </c>
      <c r="BJ316" s="184" t="s">
        <v>198</v>
      </c>
      <c r="BK316" s="184" t="s">
        <v>198</v>
      </c>
      <c r="BL316" s="184" t="s">
        <v>198</v>
      </c>
      <c r="BM316" s="184"/>
      <c r="BN316" s="184"/>
      <c r="BO316" s="188"/>
      <c r="BP316" s="136" t="s">
        <v>2135</v>
      </c>
      <c r="BQ316" s="136" t="s">
        <v>2135</v>
      </c>
      <c r="BR316" s="136" t="s">
        <v>2135</v>
      </c>
      <c r="BS316" s="136" t="s">
        <v>2135</v>
      </c>
      <c r="BT316" s="136" t="s">
        <v>2135</v>
      </c>
      <c r="BU316" s="188" t="s">
        <v>198</v>
      </c>
      <c r="BV316" s="188" t="s">
        <v>198</v>
      </c>
      <c r="BW316" s="188" t="s">
        <v>198</v>
      </c>
      <c r="BX316" s="146"/>
      <c r="BY316" s="188" t="s">
        <v>198</v>
      </c>
      <c r="BZ316" s="188" t="s">
        <v>198</v>
      </c>
      <c r="CA316" s="188" t="s">
        <v>198</v>
      </c>
      <c r="CB316" s="188" t="s">
        <v>198</v>
      </c>
      <c r="CC316" s="188"/>
    </row>
    <row r="317" spans="1:81" s="2" customFormat="1">
      <c r="A317" s="65">
        <v>46</v>
      </c>
      <c r="B317" s="110" t="s">
        <v>724</v>
      </c>
      <c r="C317" s="66" t="s">
        <v>861</v>
      </c>
      <c r="D317" s="135" t="s">
        <v>374</v>
      </c>
      <c r="E317" s="71">
        <v>3278184</v>
      </c>
      <c r="F317" s="71">
        <v>6000</v>
      </c>
      <c r="G317" s="70" t="s">
        <v>376</v>
      </c>
      <c r="H317" s="89">
        <v>546.36400000000003</v>
      </c>
      <c r="I317" s="69">
        <v>1941</v>
      </c>
      <c r="J317" s="136" t="s">
        <v>2141</v>
      </c>
      <c r="K317" s="136" t="s">
        <v>2400</v>
      </c>
      <c r="L317" s="136" t="s">
        <v>2256</v>
      </c>
      <c r="M317" s="136" t="s">
        <v>2160</v>
      </c>
      <c r="N317" s="184" t="s">
        <v>198</v>
      </c>
      <c r="O317" s="136" t="s">
        <v>2556</v>
      </c>
      <c r="P317" s="146" t="s">
        <v>2267</v>
      </c>
      <c r="Q317" s="146" t="s">
        <v>2144</v>
      </c>
      <c r="R317" s="146" t="s">
        <v>2135</v>
      </c>
      <c r="S317" s="184" t="s">
        <v>198</v>
      </c>
      <c r="T317" s="184" t="s">
        <v>198</v>
      </c>
      <c r="U317" s="136" t="s">
        <v>36</v>
      </c>
      <c r="V317" s="184" t="s">
        <v>198</v>
      </c>
      <c r="W317" s="184" t="s">
        <v>198</v>
      </c>
      <c r="X317" s="184" t="s">
        <v>2134</v>
      </c>
      <c r="Y317" s="188"/>
      <c r="Z317" s="184" t="s">
        <v>198</v>
      </c>
      <c r="AA317" s="184" t="s">
        <v>2134</v>
      </c>
      <c r="AB317" s="184"/>
      <c r="AC317" s="184"/>
      <c r="AD317" s="184"/>
      <c r="AE317" s="184" t="s">
        <v>198</v>
      </c>
      <c r="AF317" s="184"/>
      <c r="AG317" s="184" t="s">
        <v>198</v>
      </c>
      <c r="AH317" s="184"/>
      <c r="AI317" s="184"/>
      <c r="AJ317" s="184"/>
      <c r="AK317" s="184"/>
      <c r="AL317" s="184" t="s">
        <v>2149</v>
      </c>
      <c r="AM317" s="184" t="s">
        <v>2236</v>
      </c>
      <c r="AN317" s="184"/>
      <c r="AO317" s="184"/>
      <c r="AP317" s="184"/>
      <c r="AQ317" s="184"/>
      <c r="AR317" s="184"/>
      <c r="AS317" s="184"/>
      <c r="AT317" s="184"/>
      <c r="AU317" s="184"/>
      <c r="AV317" s="184"/>
      <c r="AW317" s="184"/>
      <c r="AX317" s="184"/>
      <c r="AY317" s="184"/>
      <c r="AZ317" s="184" t="s">
        <v>198</v>
      </c>
      <c r="BA317" s="184" t="s">
        <v>198</v>
      </c>
      <c r="BB317" s="184" t="s">
        <v>198</v>
      </c>
      <c r="BC317" s="184" t="s">
        <v>198</v>
      </c>
      <c r="BD317" s="184" t="s">
        <v>198</v>
      </c>
      <c r="BE317" s="184" t="s">
        <v>198</v>
      </c>
      <c r="BF317" s="136" t="s">
        <v>198</v>
      </c>
      <c r="BG317" s="136" t="s">
        <v>198</v>
      </c>
      <c r="BH317" s="184" t="s">
        <v>198</v>
      </c>
      <c r="BI317" s="184" t="s">
        <v>198</v>
      </c>
      <c r="BJ317" s="184" t="s">
        <v>198</v>
      </c>
      <c r="BK317" s="184" t="s">
        <v>198</v>
      </c>
      <c r="BL317" s="184" t="s">
        <v>198</v>
      </c>
      <c r="BM317" s="184"/>
      <c r="BN317" s="184"/>
      <c r="BO317" s="188"/>
      <c r="BP317" s="136" t="s">
        <v>2135</v>
      </c>
      <c r="BQ317" s="136" t="s">
        <v>2135</v>
      </c>
      <c r="BR317" s="136" t="s">
        <v>2135</v>
      </c>
      <c r="BS317" s="136" t="s">
        <v>2135</v>
      </c>
      <c r="BT317" s="136" t="s">
        <v>2135</v>
      </c>
      <c r="BU317" s="188" t="s">
        <v>198</v>
      </c>
      <c r="BV317" s="188" t="s">
        <v>198</v>
      </c>
      <c r="BW317" s="188" t="s">
        <v>198</v>
      </c>
      <c r="BX317" s="146"/>
      <c r="BY317" s="188" t="s">
        <v>198</v>
      </c>
      <c r="BZ317" s="188" t="s">
        <v>198</v>
      </c>
      <c r="CA317" s="188" t="s">
        <v>198</v>
      </c>
      <c r="CB317" s="188" t="s">
        <v>198</v>
      </c>
      <c r="CC317" s="188"/>
    </row>
    <row r="318" spans="1:81" s="2" customFormat="1">
      <c r="A318" s="65">
        <v>47</v>
      </c>
      <c r="B318" s="110" t="s">
        <v>724</v>
      </c>
      <c r="C318" s="66" t="s">
        <v>860</v>
      </c>
      <c r="D318" s="135" t="s">
        <v>374</v>
      </c>
      <c r="E318" s="71">
        <v>3126883.2</v>
      </c>
      <c r="F318" s="71">
        <v>6000</v>
      </c>
      <c r="G318" s="70" t="s">
        <v>376</v>
      </c>
      <c r="H318" s="89">
        <v>521.1472</v>
      </c>
      <c r="I318" s="69">
        <v>1939</v>
      </c>
      <c r="J318" s="136" t="s">
        <v>2141</v>
      </c>
      <c r="K318" s="136" t="s">
        <v>2400</v>
      </c>
      <c r="L318" s="136" t="s">
        <v>2256</v>
      </c>
      <c r="M318" s="136" t="s">
        <v>2160</v>
      </c>
      <c r="N318" s="184" t="s">
        <v>198</v>
      </c>
      <c r="O318" s="136" t="s">
        <v>2556</v>
      </c>
      <c r="P318" s="146" t="s">
        <v>2267</v>
      </c>
      <c r="Q318" s="146" t="s">
        <v>2144</v>
      </c>
      <c r="R318" s="146" t="s">
        <v>2135</v>
      </c>
      <c r="S318" s="184" t="s">
        <v>198</v>
      </c>
      <c r="T318" s="184" t="s">
        <v>198</v>
      </c>
      <c r="U318" s="136" t="s">
        <v>36</v>
      </c>
      <c r="V318" s="184" t="s">
        <v>198</v>
      </c>
      <c r="W318" s="184" t="s">
        <v>198</v>
      </c>
      <c r="X318" s="184" t="s">
        <v>2134</v>
      </c>
      <c r="Y318" s="188"/>
      <c r="Z318" s="184" t="s">
        <v>198</v>
      </c>
      <c r="AA318" s="184" t="s">
        <v>2134</v>
      </c>
      <c r="AB318" s="184"/>
      <c r="AC318" s="184"/>
      <c r="AD318" s="184"/>
      <c r="AE318" s="184" t="s">
        <v>198</v>
      </c>
      <c r="AF318" s="184"/>
      <c r="AG318" s="184" t="s">
        <v>198</v>
      </c>
      <c r="AH318" s="184"/>
      <c r="AI318" s="184"/>
      <c r="AJ318" s="184"/>
      <c r="AK318" s="184"/>
      <c r="AL318" s="184" t="s">
        <v>2149</v>
      </c>
      <c r="AM318" s="184" t="s">
        <v>2236</v>
      </c>
      <c r="AN318" s="184"/>
      <c r="AO318" s="184"/>
      <c r="AP318" s="184"/>
      <c r="AQ318" s="184"/>
      <c r="AR318" s="184"/>
      <c r="AS318" s="184"/>
      <c r="AT318" s="184"/>
      <c r="AU318" s="184"/>
      <c r="AV318" s="184"/>
      <c r="AW318" s="184"/>
      <c r="AX318" s="184"/>
      <c r="AY318" s="184"/>
      <c r="AZ318" s="184" t="s">
        <v>198</v>
      </c>
      <c r="BA318" s="184" t="s">
        <v>198</v>
      </c>
      <c r="BB318" s="184" t="s">
        <v>198</v>
      </c>
      <c r="BC318" s="184" t="s">
        <v>198</v>
      </c>
      <c r="BD318" s="184" t="s">
        <v>198</v>
      </c>
      <c r="BE318" s="184" t="s">
        <v>198</v>
      </c>
      <c r="BF318" s="136" t="s">
        <v>198</v>
      </c>
      <c r="BG318" s="136" t="s">
        <v>198</v>
      </c>
      <c r="BH318" s="184" t="s">
        <v>198</v>
      </c>
      <c r="BI318" s="184" t="s">
        <v>198</v>
      </c>
      <c r="BJ318" s="184" t="s">
        <v>198</v>
      </c>
      <c r="BK318" s="184" t="s">
        <v>198</v>
      </c>
      <c r="BL318" s="184" t="s">
        <v>198</v>
      </c>
      <c r="BM318" s="184"/>
      <c r="BN318" s="184"/>
      <c r="BO318" s="188"/>
      <c r="BP318" s="136" t="s">
        <v>2135</v>
      </c>
      <c r="BQ318" s="136" t="s">
        <v>2135</v>
      </c>
      <c r="BR318" s="136" t="s">
        <v>2135</v>
      </c>
      <c r="BS318" s="136" t="s">
        <v>2135</v>
      </c>
      <c r="BT318" s="136" t="s">
        <v>2135</v>
      </c>
      <c r="BU318" s="188" t="s">
        <v>198</v>
      </c>
      <c r="BV318" s="188" t="s">
        <v>198</v>
      </c>
      <c r="BW318" s="188" t="s">
        <v>198</v>
      </c>
      <c r="BX318" s="146"/>
      <c r="BY318" s="188" t="s">
        <v>198</v>
      </c>
      <c r="BZ318" s="188" t="s">
        <v>198</v>
      </c>
      <c r="CA318" s="188" t="s">
        <v>198</v>
      </c>
      <c r="CB318" s="188" t="s">
        <v>198</v>
      </c>
      <c r="CC318" s="188"/>
    </row>
    <row r="319" spans="1:81" s="2" customFormat="1">
      <c r="A319" s="65">
        <v>48</v>
      </c>
      <c r="B319" s="110" t="s">
        <v>724</v>
      </c>
      <c r="C319" s="66" t="s">
        <v>859</v>
      </c>
      <c r="D319" s="135" t="s">
        <v>374</v>
      </c>
      <c r="E319" s="71">
        <v>2629752</v>
      </c>
      <c r="F319" s="71">
        <v>6000</v>
      </c>
      <c r="G319" s="70" t="s">
        <v>376</v>
      </c>
      <c r="H319" s="89">
        <v>438.29199999999997</v>
      </c>
      <c r="I319" s="69">
        <v>1939</v>
      </c>
      <c r="J319" s="136" t="s">
        <v>2141</v>
      </c>
      <c r="K319" s="136" t="s">
        <v>2400</v>
      </c>
      <c r="L319" s="136" t="s">
        <v>2256</v>
      </c>
      <c r="M319" s="136" t="s">
        <v>2160</v>
      </c>
      <c r="N319" s="184" t="s">
        <v>198</v>
      </c>
      <c r="O319" s="136" t="s">
        <v>2556</v>
      </c>
      <c r="P319" s="146" t="s">
        <v>2267</v>
      </c>
      <c r="Q319" s="146" t="s">
        <v>2144</v>
      </c>
      <c r="R319" s="146" t="s">
        <v>2135</v>
      </c>
      <c r="S319" s="184" t="s">
        <v>198</v>
      </c>
      <c r="T319" s="184" t="s">
        <v>198</v>
      </c>
      <c r="U319" s="136" t="s">
        <v>36</v>
      </c>
      <c r="V319" s="184" t="s">
        <v>198</v>
      </c>
      <c r="W319" s="184" t="s">
        <v>198</v>
      </c>
      <c r="X319" s="184" t="s">
        <v>2134</v>
      </c>
      <c r="Y319" s="188"/>
      <c r="Z319" s="184" t="s">
        <v>198</v>
      </c>
      <c r="AA319" s="184" t="s">
        <v>2134</v>
      </c>
      <c r="AB319" s="184"/>
      <c r="AC319" s="184"/>
      <c r="AD319" s="184"/>
      <c r="AE319" s="184" t="s">
        <v>198</v>
      </c>
      <c r="AF319" s="184"/>
      <c r="AG319" s="184" t="s">
        <v>198</v>
      </c>
      <c r="AH319" s="184"/>
      <c r="AI319" s="184"/>
      <c r="AJ319" s="184"/>
      <c r="AK319" s="184"/>
      <c r="AL319" s="184" t="s">
        <v>2149</v>
      </c>
      <c r="AM319" s="184" t="s">
        <v>2236</v>
      </c>
      <c r="AN319" s="184"/>
      <c r="AO319" s="184"/>
      <c r="AP319" s="184"/>
      <c r="AQ319" s="184"/>
      <c r="AR319" s="184"/>
      <c r="AS319" s="184"/>
      <c r="AT319" s="184"/>
      <c r="AU319" s="184"/>
      <c r="AV319" s="184"/>
      <c r="AW319" s="184"/>
      <c r="AX319" s="184"/>
      <c r="AY319" s="184"/>
      <c r="AZ319" s="184" t="s">
        <v>198</v>
      </c>
      <c r="BA319" s="184" t="s">
        <v>198</v>
      </c>
      <c r="BB319" s="184" t="s">
        <v>198</v>
      </c>
      <c r="BC319" s="184" t="s">
        <v>198</v>
      </c>
      <c r="BD319" s="184" t="s">
        <v>198</v>
      </c>
      <c r="BE319" s="184" t="s">
        <v>198</v>
      </c>
      <c r="BF319" s="136" t="s">
        <v>198</v>
      </c>
      <c r="BG319" s="136" t="s">
        <v>198</v>
      </c>
      <c r="BH319" s="184" t="s">
        <v>198</v>
      </c>
      <c r="BI319" s="184" t="s">
        <v>198</v>
      </c>
      <c r="BJ319" s="184" t="s">
        <v>198</v>
      </c>
      <c r="BK319" s="184" t="s">
        <v>198</v>
      </c>
      <c r="BL319" s="184" t="s">
        <v>198</v>
      </c>
      <c r="BM319" s="184"/>
      <c r="BN319" s="184"/>
      <c r="BO319" s="188"/>
      <c r="BP319" s="136" t="s">
        <v>2135</v>
      </c>
      <c r="BQ319" s="136" t="s">
        <v>2135</v>
      </c>
      <c r="BR319" s="136" t="s">
        <v>2135</v>
      </c>
      <c r="BS319" s="136" t="s">
        <v>2135</v>
      </c>
      <c r="BT319" s="136" t="s">
        <v>2135</v>
      </c>
      <c r="BU319" s="188" t="s">
        <v>198</v>
      </c>
      <c r="BV319" s="188" t="s">
        <v>198</v>
      </c>
      <c r="BW319" s="188" t="s">
        <v>198</v>
      </c>
      <c r="BX319" s="146"/>
      <c r="BY319" s="188" t="s">
        <v>198</v>
      </c>
      <c r="BZ319" s="188" t="s">
        <v>198</v>
      </c>
      <c r="CA319" s="188" t="s">
        <v>198</v>
      </c>
      <c r="CB319" s="188" t="s">
        <v>198</v>
      </c>
      <c r="CC319" s="188"/>
    </row>
    <row r="320" spans="1:81" s="2" customFormat="1">
      <c r="A320" s="65">
        <v>49</v>
      </c>
      <c r="B320" s="110" t="s">
        <v>724</v>
      </c>
      <c r="C320" s="66" t="s">
        <v>858</v>
      </c>
      <c r="D320" s="135" t="s">
        <v>374</v>
      </c>
      <c r="E320" s="71">
        <v>3213340.8</v>
      </c>
      <c r="F320" s="71">
        <v>6000</v>
      </c>
      <c r="G320" s="70" t="s">
        <v>376</v>
      </c>
      <c r="H320" s="89">
        <v>535.55679999999995</v>
      </c>
      <c r="I320" s="69">
        <v>1939</v>
      </c>
      <c r="J320" s="136" t="s">
        <v>2141</v>
      </c>
      <c r="K320" s="136" t="s">
        <v>2400</v>
      </c>
      <c r="L320" s="136" t="s">
        <v>2256</v>
      </c>
      <c r="M320" s="136" t="s">
        <v>2160</v>
      </c>
      <c r="N320" s="184" t="s">
        <v>198</v>
      </c>
      <c r="O320" s="136" t="s">
        <v>2556</v>
      </c>
      <c r="P320" s="146" t="s">
        <v>2267</v>
      </c>
      <c r="Q320" s="146" t="s">
        <v>2144</v>
      </c>
      <c r="R320" s="146" t="s">
        <v>2135</v>
      </c>
      <c r="S320" s="184" t="s">
        <v>198</v>
      </c>
      <c r="T320" s="184" t="s">
        <v>198</v>
      </c>
      <c r="U320" s="136" t="s">
        <v>36</v>
      </c>
      <c r="V320" s="184" t="s">
        <v>198</v>
      </c>
      <c r="W320" s="184" t="s">
        <v>198</v>
      </c>
      <c r="X320" s="184" t="s">
        <v>2134</v>
      </c>
      <c r="Y320" s="188"/>
      <c r="Z320" s="184" t="s">
        <v>198</v>
      </c>
      <c r="AA320" s="184" t="s">
        <v>2134</v>
      </c>
      <c r="AB320" s="184"/>
      <c r="AC320" s="184"/>
      <c r="AD320" s="184"/>
      <c r="AE320" s="184" t="s">
        <v>198</v>
      </c>
      <c r="AF320" s="184"/>
      <c r="AG320" s="184" t="s">
        <v>198</v>
      </c>
      <c r="AH320" s="184"/>
      <c r="AI320" s="184"/>
      <c r="AJ320" s="184"/>
      <c r="AK320" s="184"/>
      <c r="AL320" s="184" t="s">
        <v>2149</v>
      </c>
      <c r="AM320" s="184" t="s">
        <v>2236</v>
      </c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 t="s">
        <v>198</v>
      </c>
      <c r="BA320" s="184" t="s">
        <v>198</v>
      </c>
      <c r="BB320" s="184" t="s">
        <v>198</v>
      </c>
      <c r="BC320" s="184" t="s">
        <v>198</v>
      </c>
      <c r="BD320" s="184" t="s">
        <v>198</v>
      </c>
      <c r="BE320" s="184" t="s">
        <v>198</v>
      </c>
      <c r="BF320" s="136" t="s">
        <v>198</v>
      </c>
      <c r="BG320" s="136" t="s">
        <v>198</v>
      </c>
      <c r="BH320" s="184" t="s">
        <v>198</v>
      </c>
      <c r="BI320" s="184" t="s">
        <v>198</v>
      </c>
      <c r="BJ320" s="184" t="s">
        <v>198</v>
      </c>
      <c r="BK320" s="184" t="s">
        <v>198</v>
      </c>
      <c r="BL320" s="184" t="s">
        <v>198</v>
      </c>
      <c r="BM320" s="184"/>
      <c r="BN320" s="184"/>
      <c r="BO320" s="188"/>
      <c r="BP320" s="136" t="s">
        <v>2135</v>
      </c>
      <c r="BQ320" s="136" t="s">
        <v>2135</v>
      </c>
      <c r="BR320" s="136" t="s">
        <v>2135</v>
      </c>
      <c r="BS320" s="136" t="s">
        <v>2135</v>
      </c>
      <c r="BT320" s="136" t="s">
        <v>2135</v>
      </c>
      <c r="BU320" s="188" t="s">
        <v>198</v>
      </c>
      <c r="BV320" s="188" t="s">
        <v>198</v>
      </c>
      <c r="BW320" s="188" t="s">
        <v>198</v>
      </c>
      <c r="BX320" s="146"/>
      <c r="BY320" s="188" t="s">
        <v>198</v>
      </c>
      <c r="BZ320" s="188" t="s">
        <v>198</v>
      </c>
      <c r="CA320" s="188" t="s">
        <v>198</v>
      </c>
      <c r="CB320" s="188" t="s">
        <v>198</v>
      </c>
      <c r="CC320" s="188"/>
    </row>
    <row r="321" spans="1:81" s="2" customFormat="1">
      <c r="A321" s="65">
        <v>50</v>
      </c>
      <c r="B321" s="110" t="s">
        <v>724</v>
      </c>
      <c r="C321" s="66" t="s">
        <v>857</v>
      </c>
      <c r="D321" s="135" t="s">
        <v>374</v>
      </c>
      <c r="E321" s="71">
        <v>2838691.2</v>
      </c>
      <c r="F321" s="71">
        <v>6000</v>
      </c>
      <c r="G321" s="70" t="s">
        <v>376</v>
      </c>
      <c r="H321" s="89">
        <v>473.11520000000002</v>
      </c>
      <c r="I321" s="69">
        <v>1939</v>
      </c>
      <c r="J321" s="136" t="s">
        <v>2141</v>
      </c>
      <c r="K321" s="136" t="s">
        <v>2400</v>
      </c>
      <c r="L321" s="136" t="s">
        <v>2256</v>
      </c>
      <c r="M321" s="136" t="s">
        <v>2160</v>
      </c>
      <c r="N321" s="184" t="s">
        <v>198</v>
      </c>
      <c r="O321" s="136" t="s">
        <v>2556</v>
      </c>
      <c r="P321" s="146" t="s">
        <v>2267</v>
      </c>
      <c r="Q321" s="146" t="s">
        <v>2144</v>
      </c>
      <c r="R321" s="146" t="s">
        <v>2135</v>
      </c>
      <c r="S321" s="184" t="s">
        <v>198</v>
      </c>
      <c r="T321" s="184" t="s">
        <v>198</v>
      </c>
      <c r="U321" s="136" t="s">
        <v>36</v>
      </c>
      <c r="V321" s="184" t="s">
        <v>198</v>
      </c>
      <c r="W321" s="184" t="s">
        <v>198</v>
      </c>
      <c r="X321" s="184" t="s">
        <v>2134</v>
      </c>
      <c r="Y321" s="188"/>
      <c r="Z321" s="184" t="s">
        <v>198</v>
      </c>
      <c r="AA321" s="184" t="s">
        <v>2134</v>
      </c>
      <c r="AB321" s="184"/>
      <c r="AC321" s="184"/>
      <c r="AD321" s="184"/>
      <c r="AE321" s="184" t="s">
        <v>198</v>
      </c>
      <c r="AF321" s="184"/>
      <c r="AG321" s="184" t="s">
        <v>198</v>
      </c>
      <c r="AH321" s="184"/>
      <c r="AI321" s="184"/>
      <c r="AJ321" s="184"/>
      <c r="AK321" s="184"/>
      <c r="AL321" s="184" t="s">
        <v>2149</v>
      </c>
      <c r="AM321" s="184" t="s">
        <v>2236</v>
      </c>
      <c r="AN321" s="184"/>
      <c r="AO321" s="184"/>
      <c r="AP321" s="184"/>
      <c r="AQ321" s="184"/>
      <c r="AR321" s="184"/>
      <c r="AS321" s="184"/>
      <c r="AT321" s="184"/>
      <c r="AU321" s="184"/>
      <c r="AV321" s="184"/>
      <c r="AW321" s="184"/>
      <c r="AX321" s="184"/>
      <c r="AY321" s="184"/>
      <c r="AZ321" s="184" t="s">
        <v>198</v>
      </c>
      <c r="BA321" s="184" t="s">
        <v>198</v>
      </c>
      <c r="BB321" s="184" t="s">
        <v>198</v>
      </c>
      <c r="BC321" s="184" t="s">
        <v>198</v>
      </c>
      <c r="BD321" s="184" t="s">
        <v>198</v>
      </c>
      <c r="BE321" s="184" t="s">
        <v>198</v>
      </c>
      <c r="BF321" s="136" t="s">
        <v>198</v>
      </c>
      <c r="BG321" s="136" t="s">
        <v>198</v>
      </c>
      <c r="BH321" s="184" t="s">
        <v>198</v>
      </c>
      <c r="BI321" s="184" t="s">
        <v>198</v>
      </c>
      <c r="BJ321" s="184" t="s">
        <v>198</v>
      </c>
      <c r="BK321" s="184" t="s">
        <v>198</v>
      </c>
      <c r="BL321" s="184" t="s">
        <v>198</v>
      </c>
      <c r="BM321" s="184"/>
      <c r="BN321" s="184"/>
      <c r="BO321" s="188"/>
      <c r="BP321" s="136" t="s">
        <v>2135</v>
      </c>
      <c r="BQ321" s="136" t="s">
        <v>2135</v>
      </c>
      <c r="BR321" s="136" t="s">
        <v>2135</v>
      </c>
      <c r="BS321" s="136" t="s">
        <v>2135</v>
      </c>
      <c r="BT321" s="136" t="s">
        <v>2135</v>
      </c>
      <c r="BU321" s="188" t="s">
        <v>198</v>
      </c>
      <c r="BV321" s="188" t="s">
        <v>198</v>
      </c>
      <c r="BW321" s="188" t="s">
        <v>198</v>
      </c>
      <c r="BX321" s="146"/>
      <c r="BY321" s="188" t="s">
        <v>198</v>
      </c>
      <c r="BZ321" s="188" t="s">
        <v>198</v>
      </c>
      <c r="CA321" s="188" t="s">
        <v>198</v>
      </c>
      <c r="CB321" s="188" t="s">
        <v>198</v>
      </c>
      <c r="CC321" s="188"/>
    </row>
    <row r="322" spans="1:81" s="2" customFormat="1">
      <c r="A322" s="65">
        <v>51</v>
      </c>
      <c r="B322" s="110" t="s">
        <v>724</v>
      </c>
      <c r="C322" s="66" t="s">
        <v>856</v>
      </c>
      <c r="D322" s="135" t="s">
        <v>374</v>
      </c>
      <c r="E322" s="71">
        <v>3508737.5999999996</v>
      </c>
      <c r="F322" s="71">
        <v>6000</v>
      </c>
      <c r="G322" s="70" t="s">
        <v>376</v>
      </c>
      <c r="H322" s="89">
        <v>584.78959999999995</v>
      </c>
      <c r="I322" s="69">
        <v>1939</v>
      </c>
      <c r="J322" s="136" t="s">
        <v>2141</v>
      </c>
      <c r="K322" s="136" t="s">
        <v>2400</v>
      </c>
      <c r="L322" s="136" t="s">
        <v>2256</v>
      </c>
      <c r="M322" s="136" t="s">
        <v>2160</v>
      </c>
      <c r="N322" s="184" t="s">
        <v>198</v>
      </c>
      <c r="O322" s="136" t="s">
        <v>2556</v>
      </c>
      <c r="P322" s="146" t="s">
        <v>2267</v>
      </c>
      <c r="Q322" s="146" t="s">
        <v>2144</v>
      </c>
      <c r="R322" s="146" t="s">
        <v>2135</v>
      </c>
      <c r="S322" s="184" t="s">
        <v>198</v>
      </c>
      <c r="T322" s="184" t="s">
        <v>198</v>
      </c>
      <c r="U322" s="136" t="s">
        <v>36</v>
      </c>
      <c r="V322" s="184" t="s">
        <v>198</v>
      </c>
      <c r="W322" s="184" t="s">
        <v>198</v>
      </c>
      <c r="X322" s="184" t="s">
        <v>2134</v>
      </c>
      <c r="Y322" s="188"/>
      <c r="Z322" s="184" t="s">
        <v>198</v>
      </c>
      <c r="AA322" s="184" t="s">
        <v>2134</v>
      </c>
      <c r="AB322" s="184"/>
      <c r="AC322" s="184"/>
      <c r="AD322" s="184"/>
      <c r="AE322" s="184" t="s">
        <v>198</v>
      </c>
      <c r="AF322" s="184"/>
      <c r="AG322" s="184" t="s">
        <v>198</v>
      </c>
      <c r="AH322" s="184"/>
      <c r="AI322" s="184"/>
      <c r="AJ322" s="184"/>
      <c r="AK322" s="184"/>
      <c r="AL322" s="184" t="s">
        <v>2149</v>
      </c>
      <c r="AM322" s="184" t="s">
        <v>2236</v>
      </c>
      <c r="AN322" s="184"/>
      <c r="AO322" s="184"/>
      <c r="AP322" s="184"/>
      <c r="AQ322" s="184"/>
      <c r="AR322" s="184"/>
      <c r="AS322" s="184"/>
      <c r="AT322" s="184"/>
      <c r="AU322" s="184"/>
      <c r="AV322" s="184"/>
      <c r="AW322" s="184"/>
      <c r="AX322" s="184"/>
      <c r="AY322" s="184"/>
      <c r="AZ322" s="184" t="s">
        <v>198</v>
      </c>
      <c r="BA322" s="184" t="s">
        <v>198</v>
      </c>
      <c r="BB322" s="184" t="s">
        <v>198</v>
      </c>
      <c r="BC322" s="184" t="s">
        <v>198</v>
      </c>
      <c r="BD322" s="184" t="s">
        <v>198</v>
      </c>
      <c r="BE322" s="184" t="s">
        <v>198</v>
      </c>
      <c r="BF322" s="136" t="s">
        <v>198</v>
      </c>
      <c r="BG322" s="136" t="s">
        <v>198</v>
      </c>
      <c r="BH322" s="184" t="s">
        <v>198</v>
      </c>
      <c r="BI322" s="184" t="s">
        <v>198</v>
      </c>
      <c r="BJ322" s="184" t="s">
        <v>198</v>
      </c>
      <c r="BK322" s="184" t="s">
        <v>198</v>
      </c>
      <c r="BL322" s="184" t="s">
        <v>198</v>
      </c>
      <c r="BM322" s="184"/>
      <c r="BN322" s="184"/>
      <c r="BO322" s="188"/>
      <c r="BP322" s="136" t="s">
        <v>2135</v>
      </c>
      <c r="BQ322" s="136" t="s">
        <v>2135</v>
      </c>
      <c r="BR322" s="136" t="s">
        <v>2135</v>
      </c>
      <c r="BS322" s="136" t="s">
        <v>2135</v>
      </c>
      <c r="BT322" s="136" t="s">
        <v>2135</v>
      </c>
      <c r="BU322" s="188" t="s">
        <v>198</v>
      </c>
      <c r="BV322" s="188" t="s">
        <v>198</v>
      </c>
      <c r="BW322" s="188" t="s">
        <v>198</v>
      </c>
      <c r="BX322" s="146"/>
      <c r="BY322" s="188" t="s">
        <v>198</v>
      </c>
      <c r="BZ322" s="188" t="s">
        <v>198</v>
      </c>
      <c r="CA322" s="188" t="s">
        <v>198</v>
      </c>
      <c r="CB322" s="188" t="s">
        <v>198</v>
      </c>
      <c r="CC322" s="188"/>
    </row>
    <row r="323" spans="1:81" s="2" customFormat="1">
      <c r="A323" s="65">
        <v>52</v>
      </c>
      <c r="B323" s="110" t="s">
        <v>726</v>
      </c>
      <c r="C323" s="66" t="s">
        <v>855</v>
      </c>
      <c r="D323" s="135" t="s">
        <v>374</v>
      </c>
      <c r="E323" s="71">
        <v>1459440</v>
      </c>
      <c r="F323" s="71">
        <v>6000</v>
      </c>
      <c r="G323" s="70" t="s">
        <v>376</v>
      </c>
      <c r="H323" s="89">
        <v>243.24</v>
      </c>
      <c r="I323" s="69" t="s">
        <v>2347</v>
      </c>
      <c r="J323" s="136" t="s">
        <v>2141</v>
      </c>
      <c r="K323" s="136" t="s">
        <v>2562</v>
      </c>
      <c r="L323" s="136" t="s">
        <v>2256</v>
      </c>
      <c r="M323" s="136" t="s">
        <v>2160</v>
      </c>
      <c r="N323" s="184" t="s">
        <v>198</v>
      </c>
      <c r="O323" s="136" t="s">
        <v>2555</v>
      </c>
      <c r="P323" s="146" t="s">
        <v>2267</v>
      </c>
      <c r="Q323" s="146" t="s">
        <v>2115</v>
      </c>
      <c r="R323" s="146" t="s">
        <v>2135</v>
      </c>
      <c r="S323" s="184" t="s">
        <v>198</v>
      </c>
      <c r="T323" s="184" t="s">
        <v>2134</v>
      </c>
      <c r="U323" s="136" t="s">
        <v>36</v>
      </c>
      <c r="V323" s="184" t="s">
        <v>198</v>
      </c>
      <c r="W323" s="184" t="s">
        <v>198</v>
      </c>
      <c r="X323" s="184" t="s">
        <v>2134</v>
      </c>
      <c r="Y323" s="188"/>
      <c r="Z323" s="184" t="s">
        <v>198</v>
      </c>
      <c r="AA323" s="184" t="s">
        <v>2134</v>
      </c>
      <c r="AB323" s="184"/>
      <c r="AC323" s="184"/>
      <c r="AD323" s="184"/>
      <c r="AE323" s="184" t="s">
        <v>198</v>
      </c>
      <c r="AF323" s="184"/>
      <c r="AG323" s="184" t="s">
        <v>198</v>
      </c>
      <c r="AH323" s="184"/>
      <c r="AI323" s="184"/>
      <c r="AJ323" s="184"/>
      <c r="AK323" s="184"/>
      <c r="AL323" s="184" t="s">
        <v>2149</v>
      </c>
      <c r="AM323" s="184" t="s">
        <v>2148</v>
      </c>
      <c r="AN323" s="184"/>
      <c r="AO323" s="184"/>
      <c r="AP323" s="184"/>
      <c r="AQ323" s="184"/>
      <c r="AR323" s="184"/>
      <c r="AS323" s="184"/>
      <c r="AT323" s="184"/>
      <c r="AU323" s="184"/>
      <c r="AV323" s="184"/>
      <c r="AW323" s="184"/>
      <c r="AX323" s="184"/>
      <c r="AY323" s="184"/>
      <c r="AZ323" s="184" t="s">
        <v>198</v>
      </c>
      <c r="BA323" s="184" t="s">
        <v>198</v>
      </c>
      <c r="BB323" s="184" t="s">
        <v>198</v>
      </c>
      <c r="BC323" s="184" t="s">
        <v>198</v>
      </c>
      <c r="BD323" s="184" t="s">
        <v>198</v>
      </c>
      <c r="BE323" s="184" t="s">
        <v>198</v>
      </c>
      <c r="BF323" s="136" t="s">
        <v>198</v>
      </c>
      <c r="BG323" s="136" t="s">
        <v>198</v>
      </c>
      <c r="BH323" s="184" t="s">
        <v>198</v>
      </c>
      <c r="BI323" s="184" t="s">
        <v>198</v>
      </c>
      <c r="BJ323" s="184" t="s">
        <v>198</v>
      </c>
      <c r="BK323" s="184" t="s">
        <v>198</v>
      </c>
      <c r="BL323" s="184" t="s">
        <v>198</v>
      </c>
      <c r="BM323" s="184"/>
      <c r="BN323" s="184"/>
      <c r="BO323" s="188"/>
      <c r="BP323" s="136" t="s">
        <v>2135</v>
      </c>
      <c r="BQ323" s="136" t="s">
        <v>2135</v>
      </c>
      <c r="BR323" s="136" t="s">
        <v>2135</v>
      </c>
      <c r="BS323" s="136" t="s">
        <v>2135</v>
      </c>
      <c r="BT323" s="136" t="s">
        <v>2135</v>
      </c>
      <c r="BU323" s="188" t="s">
        <v>198</v>
      </c>
      <c r="BV323" s="188" t="s">
        <v>198</v>
      </c>
      <c r="BW323" s="188" t="s">
        <v>198</v>
      </c>
      <c r="BX323" s="146"/>
      <c r="BY323" s="188" t="s">
        <v>198</v>
      </c>
      <c r="BZ323" s="188" t="s">
        <v>198</v>
      </c>
      <c r="CA323" s="188" t="s">
        <v>198</v>
      </c>
      <c r="CB323" s="188" t="s">
        <v>198</v>
      </c>
      <c r="CC323" s="188"/>
    </row>
    <row r="324" spans="1:81" s="2" customFormat="1">
      <c r="A324" s="65">
        <v>53</v>
      </c>
      <c r="B324" s="110" t="s">
        <v>854</v>
      </c>
      <c r="C324" s="66" t="s">
        <v>853</v>
      </c>
      <c r="D324" s="135" t="s">
        <v>374</v>
      </c>
      <c r="E324" s="71">
        <v>2700000</v>
      </c>
      <c r="F324" s="71">
        <v>6000</v>
      </c>
      <c r="G324" s="70" t="s">
        <v>376</v>
      </c>
      <c r="H324" s="89">
        <v>450</v>
      </c>
      <c r="I324" s="69" t="s">
        <v>2347</v>
      </c>
      <c r="J324" s="136" t="s">
        <v>2334</v>
      </c>
      <c r="K324" s="136" t="s">
        <v>2275</v>
      </c>
      <c r="L324" s="136" t="s">
        <v>2256</v>
      </c>
      <c r="M324" s="136" t="s">
        <v>2160</v>
      </c>
      <c r="N324" s="184" t="s">
        <v>198</v>
      </c>
      <c r="O324" s="136" t="s">
        <v>2552</v>
      </c>
      <c r="P324" s="146" t="s">
        <v>2267</v>
      </c>
      <c r="Q324" s="146" t="s">
        <v>2155</v>
      </c>
      <c r="R324" s="146" t="s">
        <v>2135</v>
      </c>
      <c r="S324" s="184" t="s">
        <v>198</v>
      </c>
      <c r="T324" s="184" t="s">
        <v>2134</v>
      </c>
      <c r="U324" s="136" t="s">
        <v>36</v>
      </c>
      <c r="V324" s="184" t="s">
        <v>198</v>
      </c>
      <c r="W324" s="184" t="s">
        <v>2134</v>
      </c>
      <c r="X324" s="184" t="s">
        <v>2134</v>
      </c>
      <c r="Y324" s="188"/>
      <c r="Z324" s="184" t="s">
        <v>198</v>
      </c>
      <c r="AA324" s="184" t="s">
        <v>2134</v>
      </c>
      <c r="AB324" s="184"/>
      <c r="AC324" s="184"/>
      <c r="AD324" s="184"/>
      <c r="AE324" s="184" t="s">
        <v>198</v>
      </c>
      <c r="AF324" s="184"/>
      <c r="AG324" s="184" t="s">
        <v>198</v>
      </c>
      <c r="AH324" s="184"/>
      <c r="AI324" s="184"/>
      <c r="AJ324" s="184"/>
      <c r="AK324" s="184"/>
      <c r="AL324" s="184" t="s">
        <v>2149</v>
      </c>
      <c r="AM324" s="184" t="s">
        <v>2236</v>
      </c>
      <c r="AN324" s="184"/>
      <c r="AO324" s="184"/>
      <c r="AP324" s="184"/>
      <c r="AQ324" s="184"/>
      <c r="AR324" s="184"/>
      <c r="AS324" s="184"/>
      <c r="AT324" s="184"/>
      <c r="AU324" s="184"/>
      <c r="AV324" s="184"/>
      <c r="AW324" s="184"/>
      <c r="AX324" s="184"/>
      <c r="AY324" s="184"/>
      <c r="AZ324" s="184" t="s">
        <v>198</v>
      </c>
      <c r="BA324" s="184" t="s">
        <v>198</v>
      </c>
      <c r="BB324" s="184" t="s">
        <v>198</v>
      </c>
      <c r="BC324" s="184" t="s">
        <v>198</v>
      </c>
      <c r="BD324" s="184" t="s">
        <v>198</v>
      </c>
      <c r="BE324" s="184" t="s">
        <v>198</v>
      </c>
      <c r="BF324" s="136" t="s">
        <v>198</v>
      </c>
      <c r="BG324" s="136" t="s">
        <v>198</v>
      </c>
      <c r="BH324" s="184" t="s">
        <v>198</v>
      </c>
      <c r="BI324" s="184" t="s">
        <v>198</v>
      </c>
      <c r="BJ324" s="184" t="s">
        <v>198</v>
      </c>
      <c r="BK324" s="184" t="s">
        <v>198</v>
      </c>
      <c r="BL324" s="184" t="s">
        <v>198</v>
      </c>
      <c r="BM324" s="184"/>
      <c r="BN324" s="184"/>
      <c r="BO324" s="188"/>
      <c r="BP324" s="136" t="s">
        <v>2135</v>
      </c>
      <c r="BQ324" s="136" t="s">
        <v>2135</v>
      </c>
      <c r="BR324" s="136" t="s">
        <v>2135</v>
      </c>
      <c r="BS324" s="136" t="s">
        <v>2135</v>
      </c>
      <c r="BT324" s="136" t="s">
        <v>2135</v>
      </c>
      <c r="BU324" s="188" t="s">
        <v>198</v>
      </c>
      <c r="BV324" s="188" t="s">
        <v>198</v>
      </c>
      <c r="BW324" s="188" t="s">
        <v>198</v>
      </c>
      <c r="BX324" s="146"/>
      <c r="BY324" s="188" t="s">
        <v>198</v>
      </c>
      <c r="BZ324" s="188" t="s">
        <v>198</v>
      </c>
      <c r="CA324" s="188" t="s">
        <v>198</v>
      </c>
      <c r="CB324" s="188" t="s">
        <v>198</v>
      </c>
      <c r="CC324" s="188"/>
    </row>
    <row r="325" spans="1:81" s="2" customFormat="1">
      <c r="A325" s="65">
        <v>54</v>
      </c>
      <c r="B325" s="110" t="s">
        <v>724</v>
      </c>
      <c r="C325" s="66" t="s">
        <v>852</v>
      </c>
      <c r="D325" s="135" t="s">
        <v>374</v>
      </c>
      <c r="E325" s="71">
        <v>1781820.0000000002</v>
      </c>
      <c r="F325" s="71">
        <v>6000</v>
      </c>
      <c r="G325" s="70" t="s">
        <v>376</v>
      </c>
      <c r="H325" s="89">
        <v>296.97000000000003</v>
      </c>
      <c r="I325" s="69" t="s">
        <v>2347</v>
      </c>
      <c r="J325" s="136" t="s">
        <v>2141</v>
      </c>
      <c r="K325" s="136" t="s">
        <v>2239</v>
      </c>
      <c r="L325" s="136" t="s">
        <v>2422</v>
      </c>
      <c r="M325" s="136" t="s">
        <v>2160</v>
      </c>
      <c r="N325" s="184" t="s">
        <v>198</v>
      </c>
      <c r="O325" s="136" t="s">
        <v>2556</v>
      </c>
      <c r="P325" s="146" t="s">
        <v>2267</v>
      </c>
      <c r="Q325" s="146" t="s">
        <v>2155</v>
      </c>
      <c r="R325" s="146" t="s">
        <v>2135</v>
      </c>
      <c r="S325" s="184" t="s">
        <v>2134</v>
      </c>
      <c r="T325" s="184" t="s">
        <v>2134</v>
      </c>
      <c r="U325" s="136" t="s">
        <v>36</v>
      </c>
      <c r="V325" s="184" t="s">
        <v>198</v>
      </c>
      <c r="W325" s="184" t="s">
        <v>198</v>
      </c>
      <c r="X325" s="184" t="s">
        <v>2134</v>
      </c>
      <c r="Y325" s="188"/>
      <c r="Z325" s="184" t="s">
        <v>198</v>
      </c>
      <c r="AA325" s="184" t="s">
        <v>2134</v>
      </c>
      <c r="AB325" s="184"/>
      <c r="AC325" s="184"/>
      <c r="AD325" s="184"/>
      <c r="AE325" s="184" t="s">
        <v>198</v>
      </c>
      <c r="AF325" s="184"/>
      <c r="AG325" s="184" t="s">
        <v>198</v>
      </c>
      <c r="AH325" s="184"/>
      <c r="AI325" s="184"/>
      <c r="AJ325" s="184"/>
      <c r="AK325" s="184"/>
      <c r="AL325" s="184" t="s">
        <v>2149</v>
      </c>
      <c r="AM325" s="184" t="s">
        <v>2148</v>
      </c>
      <c r="AN325" s="184"/>
      <c r="AO325" s="184"/>
      <c r="AP325" s="184"/>
      <c r="AQ325" s="184"/>
      <c r="AR325" s="184"/>
      <c r="AS325" s="184"/>
      <c r="AT325" s="184"/>
      <c r="AU325" s="184"/>
      <c r="AV325" s="184"/>
      <c r="AW325" s="184"/>
      <c r="AX325" s="184"/>
      <c r="AY325" s="184"/>
      <c r="AZ325" s="184" t="s">
        <v>198</v>
      </c>
      <c r="BA325" s="184" t="s">
        <v>198</v>
      </c>
      <c r="BB325" s="184" t="s">
        <v>198</v>
      </c>
      <c r="BC325" s="184" t="s">
        <v>198</v>
      </c>
      <c r="BD325" s="184" t="s">
        <v>198</v>
      </c>
      <c r="BE325" s="184" t="s">
        <v>198</v>
      </c>
      <c r="BF325" s="136" t="s">
        <v>198</v>
      </c>
      <c r="BG325" s="136" t="s">
        <v>198</v>
      </c>
      <c r="BH325" s="184" t="s">
        <v>198</v>
      </c>
      <c r="BI325" s="184" t="s">
        <v>198</v>
      </c>
      <c r="BJ325" s="184" t="s">
        <v>198</v>
      </c>
      <c r="BK325" s="184" t="s">
        <v>198</v>
      </c>
      <c r="BL325" s="184" t="s">
        <v>198</v>
      </c>
      <c r="BM325" s="184"/>
      <c r="BN325" s="184"/>
      <c r="BO325" s="188"/>
      <c r="BP325" s="136" t="s">
        <v>2135</v>
      </c>
      <c r="BQ325" s="136" t="s">
        <v>2135</v>
      </c>
      <c r="BR325" s="136" t="s">
        <v>2135</v>
      </c>
      <c r="BS325" s="136" t="s">
        <v>2135</v>
      </c>
      <c r="BT325" s="136" t="s">
        <v>2135</v>
      </c>
      <c r="BU325" s="188" t="s">
        <v>198</v>
      </c>
      <c r="BV325" s="188" t="s">
        <v>198</v>
      </c>
      <c r="BW325" s="188" t="s">
        <v>198</v>
      </c>
      <c r="BX325" s="146"/>
      <c r="BY325" s="188" t="s">
        <v>198</v>
      </c>
      <c r="BZ325" s="188" t="s">
        <v>198</v>
      </c>
      <c r="CA325" s="188" t="s">
        <v>198</v>
      </c>
      <c r="CB325" s="188" t="s">
        <v>198</v>
      </c>
      <c r="CC325" s="188"/>
    </row>
    <row r="326" spans="1:81" s="2" customFormat="1">
      <c r="A326" s="65">
        <v>55</v>
      </c>
      <c r="B326" s="110" t="s">
        <v>724</v>
      </c>
      <c r="C326" s="66" t="s">
        <v>851</v>
      </c>
      <c r="D326" s="135" t="s">
        <v>374</v>
      </c>
      <c r="E326" s="71">
        <v>480000</v>
      </c>
      <c r="F326" s="71">
        <v>6000</v>
      </c>
      <c r="G326" s="70" t="s">
        <v>376</v>
      </c>
      <c r="H326" s="89">
        <v>80</v>
      </c>
      <c r="I326" s="69">
        <v>1901</v>
      </c>
      <c r="J326" s="136" t="s">
        <v>2141</v>
      </c>
      <c r="K326" s="136" t="s">
        <v>2239</v>
      </c>
      <c r="L326" s="136" t="s">
        <v>2422</v>
      </c>
      <c r="M326" s="136" t="s">
        <v>2160</v>
      </c>
      <c r="N326" s="184" t="s">
        <v>198</v>
      </c>
      <c r="O326" s="136" t="s">
        <v>2556</v>
      </c>
      <c r="P326" s="146" t="s">
        <v>2267</v>
      </c>
      <c r="Q326" s="146" t="s">
        <v>2115</v>
      </c>
      <c r="R326" s="146" t="s">
        <v>2115</v>
      </c>
      <c r="S326" s="184" t="s">
        <v>2134</v>
      </c>
      <c r="T326" s="184" t="s">
        <v>2134</v>
      </c>
      <c r="U326" s="136" t="s">
        <v>36</v>
      </c>
      <c r="V326" s="184" t="s">
        <v>198</v>
      </c>
      <c r="W326" s="184" t="s">
        <v>198</v>
      </c>
      <c r="X326" s="184" t="s">
        <v>2134</v>
      </c>
      <c r="Y326" s="188"/>
      <c r="Z326" s="184" t="s">
        <v>198</v>
      </c>
      <c r="AA326" s="184" t="s">
        <v>2134</v>
      </c>
      <c r="AB326" s="184"/>
      <c r="AC326" s="184"/>
      <c r="AD326" s="184"/>
      <c r="AE326" s="184" t="s">
        <v>198</v>
      </c>
      <c r="AF326" s="184"/>
      <c r="AG326" s="184" t="s">
        <v>198</v>
      </c>
      <c r="AH326" s="184"/>
      <c r="AI326" s="184"/>
      <c r="AJ326" s="184"/>
      <c r="AK326" s="184"/>
      <c r="AL326" s="184" t="s">
        <v>2149</v>
      </c>
      <c r="AM326" s="184" t="s">
        <v>2148</v>
      </c>
      <c r="AN326" s="184"/>
      <c r="AO326" s="184"/>
      <c r="AP326" s="184"/>
      <c r="AQ326" s="184"/>
      <c r="AR326" s="184"/>
      <c r="AS326" s="184"/>
      <c r="AT326" s="184"/>
      <c r="AU326" s="184"/>
      <c r="AV326" s="184"/>
      <c r="AW326" s="184"/>
      <c r="AX326" s="184"/>
      <c r="AY326" s="184"/>
      <c r="AZ326" s="184" t="s">
        <v>198</v>
      </c>
      <c r="BA326" s="184" t="s">
        <v>198</v>
      </c>
      <c r="BB326" s="184" t="s">
        <v>198</v>
      </c>
      <c r="BC326" s="184" t="s">
        <v>198</v>
      </c>
      <c r="BD326" s="184" t="s">
        <v>198</v>
      </c>
      <c r="BE326" s="184" t="s">
        <v>198</v>
      </c>
      <c r="BF326" s="136" t="s">
        <v>198</v>
      </c>
      <c r="BG326" s="136" t="s">
        <v>198</v>
      </c>
      <c r="BH326" s="184" t="s">
        <v>198</v>
      </c>
      <c r="BI326" s="184" t="s">
        <v>198</v>
      </c>
      <c r="BJ326" s="184" t="s">
        <v>198</v>
      </c>
      <c r="BK326" s="184" t="s">
        <v>198</v>
      </c>
      <c r="BL326" s="184" t="s">
        <v>198</v>
      </c>
      <c r="BM326" s="184"/>
      <c r="BN326" s="184"/>
      <c r="BO326" s="188"/>
      <c r="BP326" s="136" t="s">
        <v>2135</v>
      </c>
      <c r="BQ326" s="136" t="s">
        <v>2135</v>
      </c>
      <c r="BR326" s="136" t="s">
        <v>2135</v>
      </c>
      <c r="BS326" s="136" t="s">
        <v>2135</v>
      </c>
      <c r="BT326" s="136" t="s">
        <v>2135</v>
      </c>
      <c r="BU326" s="188" t="s">
        <v>198</v>
      </c>
      <c r="BV326" s="188" t="s">
        <v>198</v>
      </c>
      <c r="BW326" s="188" t="s">
        <v>198</v>
      </c>
      <c r="BX326" s="146"/>
      <c r="BY326" s="188" t="s">
        <v>198</v>
      </c>
      <c r="BZ326" s="188" t="s">
        <v>198</v>
      </c>
      <c r="CA326" s="188" t="s">
        <v>198</v>
      </c>
      <c r="CB326" s="188" t="s">
        <v>198</v>
      </c>
      <c r="CC326" s="188"/>
    </row>
    <row r="327" spans="1:81" s="2" customFormat="1">
      <c r="A327" s="65">
        <v>56</v>
      </c>
      <c r="B327" s="110" t="s">
        <v>724</v>
      </c>
      <c r="C327" s="66" t="s">
        <v>850</v>
      </c>
      <c r="D327" s="135" t="s">
        <v>374</v>
      </c>
      <c r="E327" s="71">
        <v>2729880</v>
      </c>
      <c r="F327" s="71">
        <v>6000</v>
      </c>
      <c r="G327" s="70" t="s">
        <v>376</v>
      </c>
      <c r="H327" s="89">
        <v>454.98</v>
      </c>
      <c r="I327" s="69">
        <v>1901</v>
      </c>
      <c r="J327" s="136" t="s">
        <v>2141</v>
      </c>
      <c r="K327" s="136" t="s">
        <v>2239</v>
      </c>
      <c r="L327" s="136" t="s">
        <v>2422</v>
      </c>
      <c r="M327" s="136" t="s">
        <v>2160</v>
      </c>
      <c r="N327" s="184" t="s">
        <v>198</v>
      </c>
      <c r="O327" s="136" t="s">
        <v>2556</v>
      </c>
      <c r="P327" s="146" t="s">
        <v>2267</v>
      </c>
      <c r="Q327" s="146" t="s">
        <v>2155</v>
      </c>
      <c r="R327" s="146" t="s">
        <v>2115</v>
      </c>
      <c r="S327" s="184" t="s">
        <v>2134</v>
      </c>
      <c r="T327" s="184" t="s">
        <v>2134</v>
      </c>
      <c r="U327" s="136" t="s">
        <v>36</v>
      </c>
      <c r="V327" s="184" t="s">
        <v>198</v>
      </c>
      <c r="W327" s="184" t="s">
        <v>198</v>
      </c>
      <c r="X327" s="184" t="s">
        <v>2134</v>
      </c>
      <c r="Y327" s="188"/>
      <c r="Z327" s="184" t="s">
        <v>198</v>
      </c>
      <c r="AA327" s="184" t="s">
        <v>2134</v>
      </c>
      <c r="AB327" s="184"/>
      <c r="AC327" s="184"/>
      <c r="AD327" s="184"/>
      <c r="AE327" s="184" t="s">
        <v>198</v>
      </c>
      <c r="AF327" s="184"/>
      <c r="AG327" s="184" t="s">
        <v>198</v>
      </c>
      <c r="AH327" s="184"/>
      <c r="AI327" s="184"/>
      <c r="AJ327" s="184"/>
      <c r="AK327" s="184"/>
      <c r="AL327" s="184" t="s">
        <v>2149</v>
      </c>
      <c r="AM327" s="184" t="s">
        <v>2148</v>
      </c>
      <c r="AN327" s="184"/>
      <c r="AO327" s="184"/>
      <c r="AP327" s="184"/>
      <c r="AQ327" s="184"/>
      <c r="AR327" s="184"/>
      <c r="AS327" s="184"/>
      <c r="AT327" s="184"/>
      <c r="AU327" s="184"/>
      <c r="AV327" s="184"/>
      <c r="AW327" s="184"/>
      <c r="AX327" s="184"/>
      <c r="AY327" s="184"/>
      <c r="AZ327" s="184" t="s">
        <v>198</v>
      </c>
      <c r="BA327" s="184" t="s">
        <v>198</v>
      </c>
      <c r="BB327" s="184" t="s">
        <v>198</v>
      </c>
      <c r="BC327" s="184" t="s">
        <v>198</v>
      </c>
      <c r="BD327" s="184" t="s">
        <v>198</v>
      </c>
      <c r="BE327" s="184" t="s">
        <v>198</v>
      </c>
      <c r="BF327" s="136" t="s">
        <v>198</v>
      </c>
      <c r="BG327" s="136" t="s">
        <v>198</v>
      </c>
      <c r="BH327" s="184" t="s">
        <v>198</v>
      </c>
      <c r="BI327" s="184" t="s">
        <v>198</v>
      </c>
      <c r="BJ327" s="184" t="s">
        <v>198</v>
      </c>
      <c r="BK327" s="184" t="s">
        <v>198</v>
      </c>
      <c r="BL327" s="184" t="s">
        <v>198</v>
      </c>
      <c r="BM327" s="184"/>
      <c r="BN327" s="184"/>
      <c r="BO327" s="188"/>
      <c r="BP327" s="136" t="s">
        <v>2135</v>
      </c>
      <c r="BQ327" s="136" t="s">
        <v>2135</v>
      </c>
      <c r="BR327" s="136" t="s">
        <v>2135</v>
      </c>
      <c r="BS327" s="136" t="s">
        <v>2135</v>
      </c>
      <c r="BT327" s="136" t="s">
        <v>2135</v>
      </c>
      <c r="BU327" s="188" t="s">
        <v>198</v>
      </c>
      <c r="BV327" s="188" t="s">
        <v>198</v>
      </c>
      <c r="BW327" s="188" t="s">
        <v>198</v>
      </c>
      <c r="BX327" s="146"/>
      <c r="BY327" s="188" t="s">
        <v>198</v>
      </c>
      <c r="BZ327" s="188" t="s">
        <v>198</v>
      </c>
      <c r="CA327" s="188" t="s">
        <v>198</v>
      </c>
      <c r="CB327" s="188" t="s">
        <v>198</v>
      </c>
      <c r="CC327" s="188"/>
    </row>
    <row r="328" spans="1:81" s="2" customFormat="1">
      <c r="A328" s="65">
        <v>57</v>
      </c>
      <c r="B328" s="110" t="s">
        <v>724</v>
      </c>
      <c r="C328" s="66" t="s">
        <v>849</v>
      </c>
      <c r="D328" s="135" t="s">
        <v>374</v>
      </c>
      <c r="E328" s="71">
        <v>1635489.5999999999</v>
      </c>
      <c r="F328" s="71">
        <v>6000</v>
      </c>
      <c r="G328" s="70" t="s">
        <v>376</v>
      </c>
      <c r="H328" s="89">
        <v>272.58159999999998</v>
      </c>
      <c r="I328" s="69">
        <v>1922</v>
      </c>
      <c r="J328" s="136" t="s">
        <v>2141</v>
      </c>
      <c r="K328" s="136" t="s">
        <v>2239</v>
      </c>
      <c r="L328" s="136" t="s">
        <v>2422</v>
      </c>
      <c r="M328" s="136" t="s">
        <v>2274</v>
      </c>
      <c r="N328" s="184" t="s">
        <v>198</v>
      </c>
      <c r="O328" s="136" t="s">
        <v>2556</v>
      </c>
      <c r="P328" s="146" t="s">
        <v>2267</v>
      </c>
      <c r="Q328" s="146" t="s">
        <v>2155</v>
      </c>
      <c r="R328" s="146" t="s">
        <v>2115</v>
      </c>
      <c r="S328" s="184" t="s">
        <v>2134</v>
      </c>
      <c r="T328" s="184" t="s">
        <v>2134</v>
      </c>
      <c r="U328" s="136" t="s">
        <v>36</v>
      </c>
      <c r="V328" s="184" t="s">
        <v>198</v>
      </c>
      <c r="W328" s="184" t="s">
        <v>198</v>
      </c>
      <c r="X328" s="184" t="s">
        <v>2134</v>
      </c>
      <c r="Y328" s="188"/>
      <c r="Z328" s="184" t="s">
        <v>198</v>
      </c>
      <c r="AA328" s="184" t="s">
        <v>2134</v>
      </c>
      <c r="AB328" s="184"/>
      <c r="AC328" s="184"/>
      <c r="AD328" s="184"/>
      <c r="AE328" s="184" t="s">
        <v>198</v>
      </c>
      <c r="AF328" s="184"/>
      <c r="AG328" s="184" t="s">
        <v>198</v>
      </c>
      <c r="AH328" s="184"/>
      <c r="AI328" s="184"/>
      <c r="AJ328" s="184"/>
      <c r="AK328" s="184"/>
      <c r="AL328" s="184" t="s">
        <v>2149</v>
      </c>
      <c r="AM328" s="184" t="s">
        <v>2236</v>
      </c>
      <c r="AN328" s="184"/>
      <c r="AO328" s="184"/>
      <c r="AP328" s="184"/>
      <c r="AQ328" s="184"/>
      <c r="AR328" s="184"/>
      <c r="AS328" s="184"/>
      <c r="AT328" s="184"/>
      <c r="AU328" s="184"/>
      <c r="AV328" s="184"/>
      <c r="AW328" s="184"/>
      <c r="AX328" s="184"/>
      <c r="AY328" s="184"/>
      <c r="AZ328" s="184" t="s">
        <v>198</v>
      </c>
      <c r="BA328" s="184" t="s">
        <v>198</v>
      </c>
      <c r="BB328" s="184" t="s">
        <v>198</v>
      </c>
      <c r="BC328" s="184" t="s">
        <v>198</v>
      </c>
      <c r="BD328" s="184" t="s">
        <v>198</v>
      </c>
      <c r="BE328" s="184" t="s">
        <v>198</v>
      </c>
      <c r="BF328" s="136" t="s">
        <v>198</v>
      </c>
      <c r="BG328" s="136" t="s">
        <v>198</v>
      </c>
      <c r="BH328" s="184" t="s">
        <v>198</v>
      </c>
      <c r="BI328" s="184" t="s">
        <v>198</v>
      </c>
      <c r="BJ328" s="184" t="s">
        <v>198</v>
      </c>
      <c r="BK328" s="184" t="s">
        <v>198</v>
      </c>
      <c r="BL328" s="184" t="s">
        <v>198</v>
      </c>
      <c r="BM328" s="184"/>
      <c r="BN328" s="184"/>
      <c r="BO328" s="188"/>
      <c r="BP328" s="136" t="s">
        <v>2135</v>
      </c>
      <c r="BQ328" s="136" t="s">
        <v>2135</v>
      </c>
      <c r="BR328" s="136" t="s">
        <v>2135</v>
      </c>
      <c r="BS328" s="136" t="s">
        <v>2135</v>
      </c>
      <c r="BT328" s="136" t="s">
        <v>2135</v>
      </c>
      <c r="BU328" s="188" t="s">
        <v>198</v>
      </c>
      <c r="BV328" s="188" t="s">
        <v>198</v>
      </c>
      <c r="BW328" s="188" t="s">
        <v>198</v>
      </c>
      <c r="BX328" s="146"/>
      <c r="BY328" s="188" t="s">
        <v>198</v>
      </c>
      <c r="BZ328" s="188" t="s">
        <v>198</v>
      </c>
      <c r="CA328" s="188" t="s">
        <v>198</v>
      </c>
      <c r="CB328" s="188" t="s">
        <v>198</v>
      </c>
      <c r="CC328" s="188"/>
    </row>
    <row r="329" spans="1:81" s="2" customFormat="1">
      <c r="A329" s="65">
        <v>58</v>
      </c>
      <c r="B329" s="110" t="s">
        <v>724</v>
      </c>
      <c r="C329" s="66" t="s">
        <v>848</v>
      </c>
      <c r="D329" s="135" t="s">
        <v>374</v>
      </c>
      <c r="E329" s="71">
        <v>1348080</v>
      </c>
      <c r="F329" s="71">
        <v>6000</v>
      </c>
      <c r="G329" s="70" t="s">
        <v>376</v>
      </c>
      <c r="H329" s="89">
        <v>224.68</v>
      </c>
      <c r="I329" s="69" t="s">
        <v>2347</v>
      </c>
      <c r="J329" s="136" t="s">
        <v>2141</v>
      </c>
      <c r="K329" s="136" t="s">
        <v>2239</v>
      </c>
      <c r="L329" s="136" t="s">
        <v>2422</v>
      </c>
      <c r="M329" s="136" t="s">
        <v>2263</v>
      </c>
      <c r="N329" s="184" t="s">
        <v>198</v>
      </c>
      <c r="O329" s="136" t="s">
        <v>2556</v>
      </c>
      <c r="P329" s="146" t="s">
        <v>2267</v>
      </c>
      <c r="Q329" s="146" t="s">
        <v>2155</v>
      </c>
      <c r="R329" s="146" t="s">
        <v>2135</v>
      </c>
      <c r="S329" s="184" t="s">
        <v>2134</v>
      </c>
      <c r="T329" s="184" t="s">
        <v>2134</v>
      </c>
      <c r="U329" s="136" t="s">
        <v>36</v>
      </c>
      <c r="V329" s="184" t="s">
        <v>198</v>
      </c>
      <c r="W329" s="184" t="s">
        <v>198</v>
      </c>
      <c r="X329" s="184" t="s">
        <v>2134</v>
      </c>
      <c r="Y329" s="188"/>
      <c r="Z329" s="184" t="s">
        <v>198</v>
      </c>
      <c r="AA329" s="184" t="s">
        <v>2134</v>
      </c>
      <c r="AB329" s="184"/>
      <c r="AC329" s="184"/>
      <c r="AD329" s="184"/>
      <c r="AE329" s="184" t="s">
        <v>198</v>
      </c>
      <c r="AF329" s="184"/>
      <c r="AG329" s="184" t="s">
        <v>198</v>
      </c>
      <c r="AH329" s="184"/>
      <c r="AI329" s="184"/>
      <c r="AJ329" s="184"/>
      <c r="AK329" s="184"/>
      <c r="AL329" s="184" t="s">
        <v>2149</v>
      </c>
      <c r="AM329" s="184" t="s">
        <v>2148</v>
      </c>
      <c r="AN329" s="184"/>
      <c r="AO329" s="184"/>
      <c r="AP329" s="184"/>
      <c r="AQ329" s="184"/>
      <c r="AR329" s="184"/>
      <c r="AS329" s="184"/>
      <c r="AT329" s="184"/>
      <c r="AU329" s="184"/>
      <c r="AV329" s="184"/>
      <c r="AW329" s="184"/>
      <c r="AX329" s="184"/>
      <c r="AY329" s="184"/>
      <c r="AZ329" s="184" t="s">
        <v>198</v>
      </c>
      <c r="BA329" s="184" t="s">
        <v>198</v>
      </c>
      <c r="BB329" s="184" t="s">
        <v>198</v>
      </c>
      <c r="BC329" s="184" t="s">
        <v>198</v>
      </c>
      <c r="BD329" s="184" t="s">
        <v>198</v>
      </c>
      <c r="BE329" s="184" t="s">
        <v>198</v>
      </c>
      <c r="BF329" s="136" t="s">
        <v>198</v>
      </c>
      <c r="BG329" s="136" t="s">
        <v>198</v>
      </c>
      <c r="BH329" s="184" t="s">
        <v>198</v>
      </c>
      <c r="BI329" s="184" t="s">
        <v>198</v>
      </c>
      <c r="BJ329" s="184" t="s">
        <v>198</v>
      </c>
      <c r="BK329" s="184" t="s">
        <v>198</v>
      </c>
      <c r="BL329" s="184" t="s">
        <v>198</v>
      </c>
      <c r="BM329" s="184"/>
      <c r="BN329" s="184"/>
      <c r="BO329" s="188"/>
      <c r="BP329" s="136" t="s">
        <v>2135</v>
      </c>
      <c r="BQ329" s="136" t="s">
        <v>2135</v>
      </c>
      <c r="BR329" s="136" t="s">
        <v>2135</v>
      </c>
      <c r="BS329" s="136" t="s">
        <v>2135</v>
      </c>
      <c r="BT329" s="136" t="s">
        <v>2135</v>
      </c>
      <c r="BU329" s="188" t="s">
        <v>198</v>
      </c>
      <c r="BV329" s="188" t="s">
        <v>198</v>
      </c>
      <c r="BW329" s="188" t="s">
        <v>198</v>
      </c>
      <c r="BX329" s="146"/>
      <c r="BY329" s="188" t="s">
        <v>198</v>
      </c>
      <c r="BZ329" s="188" t="s">
        <v>198</v>
      </c>
      <c r="CA329" s="188" t="s">
        <v>198</v>
      </c>
      <c r="CB329" s="188" t="s">
        <v>198</v>
      </c>
      <c r="CC329" s="188"/>
    </row>
    <row r="330" spans="1:81" s="2" customFormat="1">
      <c r="A330" s="65">
        <v>59</v>
      </c>
      <c r="B330" s="110" t="s">
        <v>724</v>
      </c>
      <c r="C330" s="66" t="s">
        <v>847</v>
      </c>
      <c r="D330" s="135" t="s">
        <v>374</v>
      </c>
      <c r="E330" s="71">
        <v>2097600</v>
      </c>
      <c r="F330" s="71">
        <v>6000</v>
      </c>
      <c r="G330" s="70" t="s">
        <v>376</v>
      </c>
      <c r="H330" s="89">
        <v>349.6</v>
      </c>
      <c r="I330" s="69" t="s">
        <v>2347</v>
      </c>
      <c r="J330" s="136" t="s">
        <v>2141</v>
      </c>
      <c r="K330" s="136" t="s">
        <v>2239</v>
      </c>
      <c r="L330" s="136" t="s">
        <v>2422</v>
      </c>
      <c r="M330" s="136" t="s">
        <v>2160</v>
      </c>
      <c r="N330" s="184" t="s">
        <v>198</v>
      </c>
      <c r="O330" s="136" t="s">
        <v>2556</v>
      </c>
      <c r="P330" s="146" t="s">
        <v>2267</v>
      </c>
      <c r="Q330" s="146" t="s">
        <v>2155</v>
      </c>
      <c r="R330" s="146" t="s">
        <v>2135</v>
      </c>
      <c r="S330" s="184" t="s">
        <v>198</v>
      </c>
      <c r="T330" s="184" t="s">
        <v>2134</v>
      </c>
      <c r="U330" s="136" t="s">
        <v>36</v>
      </c>
      <c r="V330" s="184" t="s">
        <v>198</v>
      </c>
      <c r="W330" s="184" t="s">
        <v>198</v>
      </c>
      <c r="X330" s="184" t="s">
        <v>2134</v>
      </c>
      <c r="Y330" s="188"/>
      <c r="Z330" s="184" t="s">
        <v>198</v>
      </c>
      <c r="AA330" s="184" t="s">
        <v>2134</v>
      </c>
      <c r="AB330" s="184"/>
      <c r="AC330" s="184"/>
      <c r="AD330" s="184"/>
      <c r="AE330" s="184" t="s">
        <v>198</v>
      </c>
      <c r="AF330" s="184"/>
      <c r="AG330" s="184" t="s">
        <v>198</v>
      </c>
      <c r="AH330" s="184"/>
      <c r="AI330" s="184"/>
      <c r="AJ330" s="184"/>
      <c r="AK330" s="184"/>
      <c r="AL330" s="184" t="s">
        <v>2149</v>
      </c>
      <c r="AM330" s="184" t="s">
        <v>2148</v>
      </c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 t="s">
        <v>198</v>
      </c>
      <c r="BA330" s="184" t="s">
        <v>198</v>
      </c>
      <c r="BB330" s="184" t="s">
        <v>198</v>
      </c>
      <c r="BC330" s="184" t="s">
        <v>198</v>
      </c>
      <c r="BD330" s="184" t="s">
        <v>198</v>
      </c>
      <c r="BE330" s="184" t="s">
        <v>198</v>
      </c>
      <c r="BF330" s="136" t="s">
        <v>198</v>
      </c>
      <c r="BG330" s="136" t="s">
        <v>198</v>
      </c>
      <c r="BH330" s="184" t="s">
        <v>198</v>
      </c>
      <c r="BI330" s="184" t="s">
        <v>198</v>
      </c>
      <c r="BJ330" s="184" t="s">
        <v>198</v>
      </c>
      <c r="BK330" s="184" t="s">
        <v>198</v>
      </c>
      <c r="BL330" s="184" t="s">
        <v>198</v>
      </c>
      <c r="BM330" s="184"/>
      <c r="BN330" s="184"/>
      <c r="BO330" s="188"/>
      <c r="BP330" s="136" t="s">
        <v>2135</v>
      </c>
      <c r="BQ330" s="136" t="s">
        <v>2135</v>
      </c>
      <c r="BR330" s="136" t="s">
        <v>2135</v>
      </c>
      <c r="BS330" s="136" t="s">
        <v>2135</v>
      </c>
      <c r="BT330" s="136" t="s">
        <v>2135</v>
      </c>
      <c r="BU330" s="188" t="s">
        <v>198</v>
      </c>
      <c r="BV330" s="188" t="s">
        <v>198</v>
      </c>
      <c r="BW330" s="188" t="s">
        <v>198</v>
      </c>
      <c r="BX330" s="146"/>
      <c r="BY330" s="188" t="s">
        <v>198</v>
      </c>
      <c r="BZ330" s="188" t="s">
        <v>198</v>
      </c>
      <c r="CA330" s="188" t="s">
        <v>198</v>
      </c>
      <c r="CB330" s="188" t="s">
        <v>198</v>
      </c>
      <c r="CC330" s="188"/>
    </row>
    <row r="331" spans="1:81" s="2" customFormat="1">
      <c r="A331" s="65">
        <v>60</v>
      </c>
      <c r="B331" s="110" t="s">
        <v>756</v>
      </c>
      <c r="C331" s="66" t="s">
        <v>846</v>
      </c>
      <c r="D331" s="135" t="s">
        <v>374</v>
      </c>
      <c r="E331" s="71">
        <v>3016200</v>
      </c>
      <c r="F331" s="71">
        <v>6000</v>
      </c>
      <c r="G331" s="70" t="s">
        <v>376</v>
      </c>
      <c r="H331" s="89">
        <v>502.7</v>
      </c>
      <c r="I331" s="69">
        <v>1929</v>
      </c>
      <c r="J331" s="136" t="s">
        <v>2141</v>
      </c>
      <c r="K331" s="136"/>
      <c r="L331" s="136" t="s">
        <v>2256</v>
      </c>
      <c r="M331" s="136" t="s">
        <v>2160</v>
      </c>
      <c r="N331" s="184" t="s">
        <v>198</v>
      </c>
      <c r="O331" s="136" t="s">
        <v>2555</v>
      </c>
      <c r="P331" s="146" t="s">
        <v>2267</v>
      </c>
      <c r="Q331" s="146" t="s">
        <v>2115</v>
      </c>
      <c r="R331" s="146" t="s">
        <v>2135</v>
      </c>
      <c r="S331" s="184" t="s">
        <v>198</v>
      </c>
      <c r="T331" s="184" t="s">
        <v>198</v>
      </c>
      <c r="U331" s="136" t="s">
        <v>36</v>
      </c>
      <c r="V331" s="184" t="s">
        <v>198</v>
      </c>
      <c r="W331" s="184" t="s">
        <v>198</v>
      </c>
      <c r="X331" s="184" t="s">
        <v>2134</v>
      </c>
      <c r="Y331" s="188"/>
      <c r="Z331" s="184" t="s">
        <v>198</v>
      </c>
      <c r="AA331" s="184" t="s">
        <v>2134</v>
      </c>
      <c r="AB331" s="184"/>
      <c r="AC331" s="184"/>
      <c r="AD331" s="184"/>
      <c r="AE331" s="184" t="s">
        <v>198</v>
      </c>
      <c r="AF331" s="184"/>
      <c r="AG331" s="184" t="s">
        <v>198</v>
      </c>
      <c r="AH331" s="184"/>
      <c r="AI331" s="184"/>
      <c r="AJ331" s="184"/>
      <c r="AK331" s="184"/>
      <c r="AL331" s="184" t="s">
        <v>2149</v>
      </c>
      <c r="AM331" s="184" t="s">
        <v>2236</v>
      </c>
      <c r="AN331" s="184"/>
      <c r="AO331" s="184"/>
      <c r="AP331" s="184"/>
      <c r="AQ331" s="184"/>
      <c r="AR331" s="184"/>
      <c r="AS331" s="184"/>
      <c r="AT331" s="184"/>
      <c r="AU331" s="184"/>
      <c r="AV331" s="184"/>
      <c r="AW331" s="184"/>
      <c r="AX331" s="184"/>
      <c r="AY331" s="184"/>
      <c r="AZ331" s="184" t="s">
        <v>198</v>
      </c>
      <c r="BA331" s="184" t="s">
        <v>198</v>
      </c>
      <c r="BB331" s="184" t="s">
        <v>198</v>
      </c>
      <c r="BC331" s="184" t="s">
        <v>198</v>
      </c>
      <c r="BD331" s="184" t="s">
        <v>198</v>
      </c>
      <c r="BE331" s="184" t="s">
        <v>198</v>
      </c>
      <c r="BF331" s="136" t="s">
        <v>198</v>
      </c>
      <c r="BG331" s="136" t="s">
        <v>198</v>
      </c>
      <c r="BH331" s="184" t="s">
        <v>198</v>
      </c>
      <c r="BI331" s="184" t="s">
        <v>198</v>
      </c>
      <c r="BJ331" s="184" t="s">
        <v>198</v>
      </c>
      <c r="BK331" s="184" t="s">
        <v>198</v>
      </c>
      <c r="BL331" s="184" t="s">
        <v>198</v>
      </c>
      <c r="BM331" s="184"/>
      <c r="BN331" s="184"/>
      <c r="BO331" s="188"/>
      <c r="BP331" s="136" t="s">
        <v>2135</v>
      </c>
      <c r="BQ331" s="136" t="s">
        <v>2135</v>
      </c>
      <c r="BR331" s="136" t="s">
        <v>2135</v>
      </c>
      <c r="BS331" s="136" t="s">
        <v>2135</v>
      </c>
      <c r="BT331" s="136" t="s">
        <v>2135</v>
      </c>
      <c r="BU331" s="188" t="s">
        <v>198</v>
      </c>
      <c r="BV331" s="188" t="s">
        <v>198</v>
      </c>
      <c r="BW331" s="188" t="s">
        <v>198</v>
      </c>
      <c r="BX331" s="146"/>
      <c r="BY331" s="188" t="s">
        <v>198</v>
      </c>
      <c r="BZ331" s="188" t="s">
        <v>198</v>
      </c>
      <c r="CA331" s="188" t="s">
        <v>198</v>
      </c>
      <c r="CB331" s="188" t="s">
        <v>198</v>
      </c>
      <c r="CC331" s="188"/>
    </row>
    <row r="332" spans="1:81" s="2" customFormat="1">
      <c r="A332" s="65">
        <v>61</v>
      </c>
      <c r="B332" s="110" t="s">
        <v>724</v>
      </c>
      <c r="C332" s="66" t="s">
        <v>845</v>
      </c>
      <c r="D332" s="135" t="s">
        <v>374</v>
      </c>
      <c r="E332" s="71">
        <v>1484188.8</v>
      </c>
      <c r="F332" s="71">
        <v>6000</v>
      </c>
      <c r="G332" s="70" t="s">
        <v>376</v>
      </c>
      <c r="H332" s="89">
        <v>247.3648</v>
      </c>
      <c r="I332" s="69">
        <v>1930</v>
      </c>
      <c r="J332" s="136" t="s">
        <v>2141</v>
      </c>
      <c r="K332" s="136" t="s">
        <v>2239</v>
      </c>
      <c r="L332" s="136" t="s">
        <v>2422</v>
      </c>
      <c r="M332" s="136" t="s">
        <v>2160</v>
      </c>
      <c r="N332" s="184" t="s">
        <v>198</v>
      </c>
      <c r="O332" s="136" t="s">
        <v>2556</v>
      </c>
      <c r="P332" s="146" t="s">
        <v>2267</v>
      </c>
      <c r="Q332" s="146" t="s">
        <v>2155</v>
      </c>
      <c r="R332" s="146" t="s">
        <v>2115</v>
      </c>
      <c r="S332" s="184" t="s">
        <v>2134</v>
      </c>
      <c r="T332" s="184" t="s">
        <v>2134</v>
      </c>
      <c r="U332" s="136" t="s">
        <v>36</v>
      </c>
      <c r="V332" s="184" t="s">
        <v>198</v>
      </c>
      <c r="W332" s="184" t="s">
        <v>198</v>
      </c>
      <c r="X332" s="184" t="s">
        <v>2134</v>
      </c>
      <c r="Y332" s="188"/>
      <c r="Z332" s="184" t="s">
        <v>198</v>
      </c>
      <c r="AA332" s="184" t="s">
        <v>2134</v>
      </c>
      <c r="AB332" s="184"/>
      <c r="AC332" s="184"/>
      <c r="AD332" s="184"/>
      <c r="AE332" s="184" t="s">
        <v>198</v>
      </c>
      <c r="AF332" s="184"/>
      <c r="AG332" s="184" t="s">
        <v>198</v>
      </c>
      <c r="AH332" s="184"/>
      <c r="AI332" s="184"/>
      <c r="AJ332" s="184"/>
      <c r="AK332" s="184"/>
      <c r="AL332" s="184" t="s">
        <v>2149</v>
      </c>
      <c r="AM332" s="184" t="s">
        <v>2236</v>
      </c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 t="s">
        <v>198</v>
      </c>
      <c r="BA332" s="184" t="s">
        <v>198</v>
      </c>
      <c r="BB332" s="184" t="s">
        <v>198</v>
      </c>
      <c r="BC332" s="184" t="s">
        <v>198</v>
      </c>
      <c r="BD332" s="184" t="s">
        <v>198</v>
      </c>
      <c r="BE332" s="184" t="s">
        <v>198</v>
      </c>
      <c r="BF332" s="136" t="s">
        <v>198</v>
      </c>
      <c r="BG332" s="136" t="s">
        <v>198</v>
      </c>
      <c r="BH332" s="184" t="s">
        <v>198</v>
      </c>
      <c r="BI332" s="184" t="s">
        <v>198</v>
      </c>
      <c r="BJ332" s="184" t="s">
        <v>198</v>
      </c>
      <c r="BK332" s="184" t="s">
        <v>198</v>
      </c>
      <c r="BL332" s="184" t="s">
        <v>198</v>
      </c>
      <c r="BM332" s="184"/>
      <c r="BN332" s="184"/>
      <c r="BO332" s="188"/>
      <c r="BP332" s="136" t="s">
        <v>2135</v>
      </c>
      <c r="BQ332" s="136" t="s">
        <v>2135</v>
      </c>
      <c r="BR332" s="136" t="s">
        <v>2135</v>
      </c>
      <c r="BS332" s="136" t="s">
        <v>2135</v>
      </c>
      <c r="BT332" s="136" t="s">
        <v>2135</v>
      </c>
      <c r="BU332" s="188" t="s">
        <v>198</v>
      </c>
      <c r="BV332" s="188" t="s">
        <v>198</v>
      </c>
      <c r="BW332" s="188" t="s">
        <v>198</v>
      </c>
      <c r="BX332" s="146"/>
      <c r="BY332" s="188" t="s">
        <v>198</v>
      </c>
      <c r="BZ332" s="188" t="s">
        <v>198</v>
      </c>
      <c r="CA332" s="188" t="s">
        <v>198</v>
      </c>
      <c r="CB332" s="188" t="s">
        <v>198</v>
      </c>
      <c r="CC332" s="188"/>
    </row>
    <row r="333" spans="1:81" s="2" customFormat="1">
      <c r="A333" s="65">
        <v>62</v>
      </c>
      <c r="B333" s="110" t="s">
        <v>724</v>
      </c>
      <c r="C333" s="66" t="s">
        <v>844</v>
      </c>
      <c r="D333" s="135" t="s">
        <v>374</v>
      </c>
      <c r="E333" s="71">
        <v>11534880</v>
      </c>
      <c r="F333" s="71">
        <v>6000</v>
      </c>
      <c r="G333" s="70" t="s">
        <v>376</v>
      </c>
      <c r="H333" s="89">
        <v>1922.48</v>
      </c>
      <c r="I333" s="69">
        <v>2000</v>
      </c>
      <c r="J333" s="136" t="s">
        <v>2161</v>
      </c>
      <c r="K333" s="136" t="s">
        <v>2400</v>
      </c>
      <c r="L333" s="136" t="s">
        <v>2256</v>
      </c>
      <c r="M333" s="136" t="s">
        <v>2160</v>
      </c>
      <c r="N333" s="184" t="s">
        <v>198</v>
      </c>
      <c r="O333" s="136" t="s">
        <v>2552</v>
      </c>
      <c r="P333" s="146" t="s">
        <v>2136</v>
      </c>
      <c r="Q333" s="146" t="s">
        <v>2155</v>
      </c>
      <c r="R333" s="146" t="s">
        <v>2115</v>
      </c>
      <c r="S333" s="184" t="s">
        <v>198</v>
      </c>
      <c r="T333" s="184" t="s">
        <v>2134</v>
      </c>
      <c r="U333" s="136" t="s">
        <v>36</v>
      </c>
      <c r="V333" s="184" t="s">
        <v>198</v>
      </c>
      <c r="W333" s="184" t="s">
        <v>2134</v>
      </c>
      <c r="X333" s="184" t="s">
        <v>2134</v>
      </c>
      <c r="Y333" s="188"/>
      <c r="Z333" s="184" t="s">
        <v>198</v>
      </c>
      <c r="AA333" s="184" t="s">
        <v>2134</v>
      </c>
      <c r="AB333" s="184"/>
      <c r="AC333" s="184"/>
      <c r="AD333" s="184"/>
      <c r="AE333" s="184" t="s">
        <v>198</v>
      </c>
      <c r="AF333" s="184"/>
      <c r="AG333" s="184" t="s">
        <v>198</v>
      </c>
      <c r="AH333" s="184"/>
      <c r="AI333" s="184"/>
      <c r="AJ333" s="184"/>
      <c r="AK333" s="184"/>
      <c r="AL333" s="184" t="s">
        <v>2149</v>
      </c>
      <c r="AM333" s="184" t="s">
        <v>2236</v>
      </c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 t="s">
        <v>198</v>
      </c>
      <c r="BA333" s="184" t="s">
        <v>198</v>
      </c>
      <c r="BB333" s="184" t="s">
        <v>198</v>
      </c>
      <c r="BC333" s="184" t="s">
        <v>198</v>
      </c>
      <c r="BD333" s="184" t="s">
        <v>198</v>
      </c>
      <c r="BE333" s="184" t="s">
        <v>198</v>
      </c>
      <c r="BF333" s="136" t="s">
        <v>198</v>
      </c>
      <c r="BG333" s="136" t="s">
        <v>198</v>
      </c>
      <c r="BH333" s="184" t="s">
        <v>198</v>
      </c>
      <c r="BI333" s="184" t="s">
        <v>198</v>
      </c>
      <c r="BJ333" s="184" t="s">
        <v>198</v>
      </c>
      <c r="BK333" s="184" t="s">
        <v>198</v>
      </c>
      <c r="BL333" s="184" t="s">
        <v>198</v>
      </c>
      <c r="BM333" s="184"/>
      <c r="BN333" s="184"/>
      <c r="BO333" s="188"/>
      <c r="BP333" s="136" t="s">
        <v>2135</v>
      </c>
      <c r="BQ333" s="136" t="s">
        <v>2135</v>
      </c>
      <c r="BR333" s="136" t="s">
        <v>2135</v>
      </c>
      <c r="BS333" s="136" t="s">
        <v>2135</v>
      </c>
      <c r="BT333" s="136" t="s">
        <v>2135</v>
      </c>
      <c r="BU333" s="188" t="s">
        <v>198</v>
      </c>
      <c r="BV333" s="188" t="s">
        <v>198</v>
      </c>
      <c r="BW333" s="188" t="s">
        <v>198</v>
      </c>
      <c r="BX333" s="146"/>
      <c r="BY333" s="188" t="s">
        <v>198</v>
      </c>
      <c r="BZ333" s="188" t="s">
        <v>198</v>
      </c>
      <c r="CA333" s="188" t="s">
        <v>198</v>
      </c>
      <c r="CB333" s="188" t="s">
        <v>198</v>
      </c>
      <c r="CC333" s="188"/>
    </row>
    <row r="334" spans="1:81" s="2" customFormat="1">
      <c r="A334" s="65">
        <v>63</v>
      </c>
      <c r="B334" s="110" t="s">
        <v>724</v>
      </c>
      <c r="C334" s="66" t="s">
        <v>843</v>
      </c>
      <c r="D334" s="135" t="s">
        <v>374</v>
      </c>
      <c r="E334" s="71">
        <v>8768220</v>
      </c>
      <c r="F334" s="71">
        <v>6000</v>
      </c>
      <c r="G334" s="70" t="s">
        <v>376</v>
      </c>
      <c r="H334" s="89">
        <v>1461.37</v>
      </c>
      <c r="I334" s="69">
        <v>2000</v>
      </c>
      <c r="J334" s="136" t="s">
        <v>2161</v>
      </c>
      <c r="K334" s="136" t="s">
        <v>2400</v>
      </c>
      <c r="L334" s="136" t="s">
        <v>2256</v>
      </c>
      <c r="M334" s="136" t="s">
        <v>2160</v>
      </c>
      <c r="N334" s="184" t="s">
        <v>198</v>
      </c>
      <c r="O334" s="136" t="s">
        <v>2552</v>
      </c>
      <c r="P334" s="146" t="s">
        <v>2136</v>
      </c>
      <c r="Q334" s="146" t="s">
        <v>2155</v>
      </c>
      <c r="R334" s="146" t="s">
        <v>2115</v>
      </c>
      <c r="S334" s="184" t="s">
        <v>198</v>
      </c>
      <c r="T334" s="184" t="s">
        <v>2134</v>
      </c>
      <c r="U334" s="136" t="s">
        <v>36</v>
      </c>
      <c r="V334" s="184" t="s">
        <v>198</v>
      </c>
      <c r="W334" s="184" t="s">
        <v>2134</v>
      </c>
      <c r="X334" s="184" t="s">
        <v>2134</v>
      </c>
      <c r="Y334" s="188"/>
      <c r="Z334" s="184" t="s">
        <v>198</v>
      </c>
      <c r="AA334" s="184" t="s">
        <v>2134</v>
      </c>
      <c r="AB334" s="184"/>
      <c r="AC334" s="184"/>
      <c r="AD334" s="184"/>
      <c r="AE334" s="184" t="s">
        <v>198</v>
      </c>
      <c r="AF334" s="184"/>
      <c r="AG334" s="184" t="s">
        <v>198</v>
      </c>
      <c r="AH334" s="184"/>
      <c r="AI334" s="184"/>
      <c r="AJ334" s="184"/>
      <c r="AK334" s="184"/>
      <c r="AL334" s="184" t="s">
        <v>2149</v>
      </c>
      <c r="AM334" s="184" t="s">
        <v>2236</v>
      </c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 t="s">
        <v>198</v>
      </c>
      <c r="BA334" s="184" t="s">
        <v>198</v>
      </c>
      <c r="BB334" s="184" t="s">
        <v>198</v>
      </c>
      <c r="BC334" s="184" t="s">
        <v>198</v>
      </c>
      <c r="BD334" s="184" t="s">
        <v>198</v>
      </c>
      <c r="BE334" s="184" t="s">
        <v>198</v>
      </c>
      <c r="BF334" s="136" t="s">
        <v>198</v>
      </c>
      <c r="BG334" s="136" t="s">
        <v>198</v>
      </c>
      <c r="BH334" s="184" t="s">
        <v>198</v>
      </c>
      <c r="BI334" s="184" t="s">
        <v>198</v>
      </c>
      <c r="BJ334" s="184" t="s">
        <v>198</v>
      </c>
      <c r="BK334" s="184" t="s">
        <v>198</v>
      </c>
      <c r="BL334" s="184" t="s">
        <v>198</v>
      </c>
      <c r="BM334" s="184"/>
      <c r="BN334" s="184"/>
      <c r="BO334" s="188"/>
      <c r="BP334" s="136" t="s">
        <v>2135</v>
      </c>
      <c r="BQ334" s="136" t="s">
        <v>2135</v>
      </c>
      <c r="BR334" s="136" t="s">
        <v>2135</v>
      </c>
      <c r="BS334" s="136" t="s">
        <v>2135</v>
      </c>
      <c r="BT334" s="136" t="s">
        <v>2135</v>
      </c>
      <c r="BU334" s="188" t="s">
        <v>198</v>
      </c>
      <c r="BV334" s="188" t="s">
        <v>198</v>
      </c>
      <c r="BW334" s="188" t="s">
        <v>198</v>
      </c>
      <c r="BX334" s="146"/>
      <c r="BY334" s="188" t="s">
        <v>198</v>
      </c>
      <c r="BZ334" s="188" t="s">
        <v>198</v>
      </c>
      <c r="CA334" s="188" t="s">
        <v>198</v>
      </c>
      <c r="CB334" s="188" t="s">
        <v>198</v>
      </c>
      <c r="CC334" s="188"/>
    </row>
    <row r="335" spans="1:81" s="2" customFormat="1">
      <c r="A335" s="65">
        <v>64</v>
      </c>
      <c r="B335" s="110" t="s">
        <v>724</v>
      </c>
      <c r="C335" s="66" t="s">
        <v>842</v>
      </c>
      <c r="D335" s="135" t="s">
        <v>374</v>
      </c>
      <c r="E335" s="71">
        <v>2094899.9999999998</v>
      </c>
      <c r="F335" s="71">
        <v>6000</v>
      </c>
      <c r="G335" s="70" t="s">
        <v>376</v>
      </c>
      <c r="H335" s="89">
        <v>349.15</v>
      </c>
      <c r="I335" s="69">
        <v>1891</v>
      </c>
      <c r="J335" s="136" t="s">
        <v>2141</v>
      </c>
      <c r="K335" s="136" t="s">
        <v>2239</v>
      </c>
      <c r="L335" s="136" t="s">
        <v>2422</v>
      </c>
      <c r="M335" s="136" t="s">
        <v>2160</v>
      </c>
      <c r="N335" s="184" t="s">
        <v>198</v>
      </c>
      <c r="O335" s="136" t="s">
        <v>2556</v>
      </c>
      <c r="P335" s="146" t="s">
        <v>2267</v>
      </c>
      <c r="Q335" s="146" t="s">
        <v>2155</v>
      </c>
      <c r="R335" s="146" t="s">
        <v>2135</v>
      </c>
      <c r="S335" s="184" t="s">
        <v>198</v>
      </c>
      <c r="T335" s="184" t="s">
        <v>2134</v>
      </c>
      <c r="U335" s="136" t="s">
        <v>36</v>
      </c>
      <c r="V335" s="184" t="s">
        <v>198</v>
      </c>
      <c r="W335" s="184" t="s">
        <v>198</v>
      </c>
      <c r="X335" s="184" t="s">
        <v>2134</v>
      </c>
      <c r="Y335" s="188"/>
      <c r="Z335" s="184" t="s">
        <v>198</v>
      </c>
      <c r="AA335" s="184" t="s">
        <v>2134</v>
      </c>
      <c r="AB335" s="184"/>
      <c r="AC335" s="184"/>
      <c r="AD335" s="184"/>
      <c r="AE335" s="184" t="s">
        <v>198</v>
      </c>
      <c r="AF335" s="184"/>
      <c r="AG335" s="184" t="s">
        <v>198</v>
      </c>
      <c r="AH335" s="184"/>
      <c r="AI335" s="184"/>
      <c r="AJ335" s="184"/>
      <c r="AK335" s="184"/>
      <c r="AL335" s="184" t="s">
        <v>2149</v>
      </c>
      <c r="AM335" s="184" t="s">
        <v>2236</v>
      </c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 t="s">
        <v>198</v>
      </c>
      <c r="BA335" s="184" t="s">
        <v>198</v>
      </c>
      <c r="BB335" s="184" t="s">
        <v>198</v>
      </c>
      <c r="BC335" s="184" t="s">
        <v>198</v>
      </c>
      <c r="BD335" s="184" t="s">
        <v>198</v>
      </c>
      <c r="BE335" s="184" t="s">
        <v>198</v>
      </c>
      <c r="BF335" s="136" t="s">
        <v>198</v>
      </c>
      <c r="BG335" s="136" t="s">
        <v>198</v>
      </c>
      <c r="BH335" s="184" t="s">
        <v>198</v>
      </c>
      <c r="BI335" s="184" t="s">
        <v>198</v>
      </c>
      <c r="BJ335" s="184" t="s">
        <v>198</v>
      </c>
      <c r="BK335" s="184" t="s">
        <v>198</v>
      </c>
      <c r="BL335" s="184" t="s">
        <v>198</v>
      </c>
      <c r="BM335" s="184"/>
      <c r="BN335" s="184"/>
      <c r="BO335" s="188"/>
      <c r="BP335" s="136" t="s">
        <v>2135</v>
      </c>
      <c r="BQ335" s="136" t="s">
        <v>2135</v>
      </c>
      <c r="BR335" s="136" t="s">
        <v>2135</v>
      </c>
      <c r="BS335" s="136" t="s">
        <v>2135</v>
      </c>
      <c r="BT335" s="136" t="s">
        <v>2135</v>
      </c>
      <c r="BU335" s="188" t="s">
        <v>198</v>
      </c>
      <c r="BV335" s="188" t="s">
        <v>198</v>
      </c>
      <c r="BW335" s="188" t="s">
        <v>198</v>
      </c>
      <c r="BX335" s="146"/>
      <c r="BY335" s="188" t="s">
        <v>198</v>
      </c>
      <c r="BZ335" s="188" t="s">
        <v>198</v>
      </c>
      <c r="CA335" s="188" t="s">
        <v>198</v>
      </c>
      <c r="CB335" s="188" t="s">
        <v>198</v>
      </c>
      <c r="CC335" s="188"/>
    </row>
    <row r="336" spans="1:81" s="2" customFormat="1">
      <c r="A336" s="65">
        <v>65</v>
      </c>
      <c r="B336" s="110" t="s">
        <v>724</v>
      </c>
      <c r="C336" s="66" t="s">
        <v>841</v>
      </c>
      <c r="D336" s="135" t="s">
        <v>374</v>
      </c>
      <c r="E336" s="71">
        <v>1392720</v>
      </c>
      <c r="F336" s="71">
        <v>6000</v>
      </c>
      <c r="G336" s="70" t="s">
        <v>376</v>
      </c>
      <c r="H336" s="89">
        <v>232.12</v>
      </c>
      <c r="I336" s="69">
        <v>1886</v>
      </c>
      <c r="J336" s="136" t="s">
        <v>2141</v>
      </c>
      <c r="K336" s="136" t="s">
        <v>2239</v>
      </c>
      <c r="L336" s="136" t="s">
        <v>2422</v>
      </c>
      <c r="M336" s="136" t="s">
        <v>2160</v>
      </c>
      <c r="N336" s="184" t="s">
        <v>198</v>
      </c>
      <c r="O336" s="136" t="s">
        <v>2559</v>
      </c>
      <c r="P336" s="146" t="s">
        <v>2267</v>
      </c>
      <c r="Q336" s="146" t="s">
        <v>2155</v>
      </c>
      <c r="R336" s="146" t="s">
        <v>2135</v>
      </c>
      <c r="S336" s="184" t="s">
        <v>2134</v>
      </c>
      <c r="T336" s="184" t="s">
        <v>2134</v>
      </c>
      <c r="U336" s="136" t="s">
        <v>36</v>
      </c>
      <c r="V336" s="184" t="s">
        <v>198</v>
      </c>
      <c r="W336" s="184" t="s">
        <v>198</v>
      </c>
      <c r="X336" s="184" t="s">
        <v>2134</v>
      </c>
      <c r="Y336" s="188"/>
      <c r="Z336" s="184" t="s">
        <v>198</v>
      </c>
      <c r="AA336" s="184" t="s">
        <v>2134</v>
      </c>
      <c r="AB336" s="184"/>
      <c r="AC336" s="184"/>
      <c r="AD336" s="184"/>
      <c r="AE336" s="184" t="s">
        <v>198</v>
      </c>
      <c r="AF336" s="184"/>
      <c r="AG336" s="184" t="s">
        <v>198</v>
      </c>
      <c r="AH336" s="184"/>
      <c r="AI336" s="184"/>
      <c r="AJ336" s="184"/>
      <c r="AK336" s="184"/>
      <c r="AL336" s="184" t="s">
        <v>2149</v>
      </c>
      <c r="AM336" s="184" t="s">
        <v>2236</v>
      </c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 t="s">
        <v>198</v>
      </c>
      <c r="BA336" s="184" t="s">
        <v>198</v>
      </c>
      <c r="BB336" s="184" t="s">
        <v>198</v>
      </c>
      <c r="BC336" s="184" t="s">
        <v>198</v>
      </c>
      <c r="BD336" s="184" t="s">
        <v>198</v>
      </c>
      <c r="BE336" s="184" t="s">
        <v>198</v>
      </c>
      <c r="BF336" s="136" t="s">
        <v>198</v>
      </c>
      <c r="BG336" s="136" t="s">
        <v>198</v>
      </c>
      <c r="BH336" s="184" t="s">
        <v>198</v>
      </c>
      <c r="BI336" s="184" t="s">
        <v>198</v>
      </c>
      <c r="BJ336" s="184" t="s">
        <v>198</v>
      </c>
      <c r="BK336" s="184" t="s">
        <v>198</v>
      </c>
      <c r="BL336" s="184" t="s">
        <v>198</v>
      </c>
      <c r="BM336" s="184"/>
      <c r="BN336" s="184"/>
      <c r="BO336" s="188"/>
      <c r="BP336" s="136" t="s">
        <v>2135</v>
      </c>
      <c r="BQ336" s="136" t="s">
        <v>2135</v>
      </c>
      <c r="BR336" s="136" t="s">
        <v>2135</v>
      </c>
      <c r="BS336" s="136" t="s">
        <v>2135</v>
      </c>
      <c r="BT336" s="136" t="s">
        <v>2135</v>
      </c>
      <c r="BU336" s="188" t="s">
        <v>198</v>
      </c>
      <c r="BV336" s="188" t="s">
        <v>198</v>
      </c>
      <c r="BW336" s="188" t="s">
        <v>198</v>
      </c>
      <c r="BX336" s="146"/>
      <c r="BY336" s="188" t="s">
        <v>198</v>
      </c>
      <c r="BZ336" s="188" t="s">
        <v>198</v>
      </c>
      <c r="CA336" s="188" t="s">
        <v>198</v>
      </c>
      <c r="CB336" s="188" t="s">
        <v>198</v>
      </c>
      <c r="CC336" s="188"/>
    </row>
    <row r="337" spans="1:81" s="2" customFormat="1">
      <c r="A337" s="65">
        <v>65</v>
      </c>
      <c r="B337" s="110" t="s">
        <v>840</v>
      </c>
      <c r="C337" s="66" t="s">
        <v>839</v>
      </c>
      <c r="D337" s="135" t="s">
        <v>374</v>
      </c>
      <c r="E337" s="71">
        <v>5364000</v>
      </c>
      <c r="F337" s="71">
        <v>6000</v>
      </c>
      <c r="G337" s="70" t="s">
        <v>376</v>
      </c>
      <c r="H337" s="89">
        <v>894</v>
      </c>
      <c r="I337" s="69">
        <v>1905</v>
      </c>
      <c r="J337" s="136" t="s">
        <v>2141</v>
      </c>
      <c r="K337" s="136" t="s">
        <v>2380</v>
      </c>
      <c r="L337" s="136" t="s">
        <v>2537</v>
      </c>
      <c r="M337" s="136" t="s">
        <v>2160</v>
      </c>
      <c r="N337" s="184" t="s">
        <v>198</v>
      </c>
      <c r="O337" s="136"/>
      <c r="P337" s="146" t="s">
        <v>2136</v>
      </c>
      <c r="Q337" s="146">
        <v>3</v>
      </c>
      <c r="R337" s="146">
        <v>1</v>
      </c>
      <c r="S337" s="184" t="s">
        <v>2134</v>
      </c>
      <c r="T337" s="184" t="s">
        <v>2134</v>
      </c>
      <c r="U337" s="136" t="s">
        <v>2568</v>
      </c>
      <c r="V337" s="184" t="s">
        <v>198</v>
      </c>
      <c r="W337" s="184" t="s">
        <v>198</v>
      </c>
      <c r="X337" s="184" t="s">
        <v>2134</v>
      </c>
      <c r="Y337" s="188"/>
      <c r="Z337" s="184" t="s">
        <v>198</v>
      </c>
      <c r="AA337" s="184" t="s">
        <v>2134</v>
      </c>
      <c r="AB337" s="184"/>
      <c r="AC337" s="184"/>
      <c r="AD337" s="184"/>
      <c r="AE337" s="184" t="s">
        <v>198</v>
      </c>
      <c r="AF337" s="184"/>
      <c r="AG337" s="184" t="s">
        <v>198</v>
      </c>
      <c r="AH337" s="184"/>
      <c r="AI337" s="184"/>
      <c r="AJ337" s="184"/>
      <c r="AK337" s="184"/>
      <c r="AL337" s="184" t="s">
        <v>2149</v>
      </c>
      <c r="AM337" s="184" t="s">
        <v>2236</v>
      </c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 t="s">
        <v>198</v>
      </c>
      <c r="BA337" s="184" t="s">
        <v>198</v>
      </c>
      <c r="BB337" s="184" t="s">
        <v>198</v>
      </c>
      <c r="BC337" s="184" t="s">
        <v>198</v>
      </c>
      <c r="BD337" s="184" t="s">
        <v>198</v>
      </c>
      <c r="BE337" s="184" t="s">
        <v>198</v>
      </c>
      <c r="BF337" s="136" t="s">
        <v>198</v>
      </c>
      <c r="BG337" s="136" t="s">
        <v>198</v>
      </c>
      <c r="BH337" s="184" t="s">
        <v>198</v>
      </c>
      <c r="BI337" s="184" t="s">
        <v>198</v>
      </c>
      <c r="BJ337" s="184" t="s">
        <v>198</v>
      </c>
      <c r="BK337" s="184" t="s">
        <v>198</v>
      </c>
      <c r="BL337" s="184" t="s">
        <v>198</v>
      </c>
      <c r="BM337" s="184"/>
      <c r="BN337" s="184"/>
      <c r="BO337" s="188"/>
      <c r="BP337" s="136" t="s">
        <v>2135</v>
      </c>
      <c r="BQ337" s="136" t="s">
        <v>2135</v>
      </c>
      <c r="BR337" s="136" t="s">
        <v>2135</v>
      </c>
      <c r="BS337" s="136" t="s">
        <v>2135</v>
      </c>
      <c r="BT337" s="136" t="s">
        <v>2135</v>
      </c>
      <c r="BU337" s="188" t="s">
        <v>198</v>
      </c>
      <c r="BV337" s="188" t="s">
        <v>198</v>
      </c>
      <c r="BW337" s="188" t="s">
        <v>198</v>
      </c>
      <c r="BX337" s="146"/>
      <c r="BY337" s="188" t="s">
        <v>198</v>
      </c>
      <c r="BZ337" s="188" t="s">
        <v>198</v>
      </c>
      <c r="CA337" s="188" t="s">
        <v>198</v>
      </c>
      <c r="CB337" s="188" t="s">
        <v>198</v>
      </c>
      <c r="CC337" s="188"/>
    </row>
    <row r="338" spans="1:81" s="2" customFormat="1">
      <c r="A338" s="65">
        <v>66</v>
      </c>
      <c r="B338" s="110" t="s">
        <v>838</v>
      </c>
      <c r="C338" s="66" t="s">
        <v>837</v>
      </c>
      <c r="D338" s="135" t="s">
        <v>374</v>
      </c>
      <c r="E338" s="71">
        <v>2460000</v>
      </c>
      <c r="F338" s="71">
        <v>6000</v>
      </c>
      <c r="G338" s="70" t="s">
        <v>376</v>
      </c>
      <c r="H338" s="89">
        <v>410</v>
      </c>
      <c r="I338" s="69">
        <v>1900</v>
      </c>
      <c r="J338" s="136" t="s">
        <v>2141</v>
      </c>
      <c r="K338" s="136" t="s">
        <v>2239</v>
      </c>
      <c r="L338" s="136" t="s">
        <v>2422</v>
      </c>
      <c r="M338" s="136" t="s">
        <v>2160</v>
      </c>
      <c r="N338" s="184" t="s">
        <v>198</v>
      </c>
      <c r="O338" s="136" t="s">
        <v>2552</v>
      </c>
      <c r="P338" s="146" t="s">
        <v>2267</v>
      </c>
      <c r="Q338" s="146" t="s">
        <v>2155</v>
      </c>
      <c r="R338" s="146" t="s">
        <v>2135</v>
      </c>
      <c r="S338" s="184" t="s">
        <v>198</v>
      </c>
      <c r="T338" s="184" t="s">
        <v>198</v>
      </c>
      <c r="U338" s="136" t="s">
        <v>36</v>
      </c>
      <c r="V338" s="184" t="s">
        <v>198</v>
      </c>
      <c r="W338" s="184" t="s">
        <v>2134</v>
      </c>
      <c r="X338" s="184" t="s">
        <v>2134</v>
      </c>
      <c r="Y338" s="188"/>
      <c r="Z338" s="184" t="s">
        <v>198</v>
      </c>
      <c r="AA338" s="184" t="s">
        <v>2134</v>
      </c>
      <c r="AB338" s="184"/>
      <c r="AC338" s="184"/>
      <c r="AD338" s="184"/>
      <c r="AE338" s="184" t="s">
        <v>198</v>
      </c>
      <c r="AF338" s="184"/>
      <c r="AG338" s="184" t="s">
        <v>198</v>
      </c>
      <c r="AH338" s="184"/>
      <c r="AI338" s="184"/>
      <c r="AJ338" s="184"/>
      <c r="AK338" s="184"/>
      <c r="AL338" s="184" t="s">
        <v>2149</v>
      </c>
      <c r="AM338" s="184" t="s">
        <v>2236</v>
      </c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 t="s">
        <v>198</v>
      </c>
      <c r="BA338" s="184" t="s">
        <v>198</v>
      </c>
      <c r="BB338" s="184" t="s">
        <v>198</v>
      </c>
      <c r="BC338" s="184" t="s">
        <v>198</v>
      </c>
      <c r="BD338" s="184" t="s">
        <v>198</v>
      </c>
      <c r="BE338" s="184" t="s">
        <v>198</v>
      </c>
      <c r="BF338" s="136" t="s">
        <v>198</v>
      </c>
      <c r="BG338" s="136" t="s">
        <v>198</v>
      </c>
      <c r="BH338" s="184" t="s">
        <v>198</v>
      </c>
      <c r="BI338" s="184" t="s">
        <v>198</v>
      </c>
      <c r="BJ338" s="184" t="s">
        <v>198</v>
      </c>
      <c r="BK338" s="184" t="s">
        <v>198</v>
      </c>
      <c r="BL338" s="184" t="s">
        <v>198</v>
      </c>
      <c r="BM338" s="184"/>
      <c r="BN338" s="184"/>
      <c r="BO338" s="188"/>
      <c r="BP338" s="136" t="s">
        <v>2135</v>
      </c>
      <c r="BQ338" s="136" t="s">
        <v>2135</v>
      </c>
      <c r="BR338" s="136" t="s">
        <v>2135</v>
      </c>
      <c r="BS338" s="136" t="s">
        <v>2135</v>
      </c>
      <c r="BT338" s="136" t="s">
        <v>2135</v>
      </c>
      <c r="BU338" s="188" t="s">
        <v>198</v>
      </c>
      <c r="BV338" s="188" t="s">
        <v>198</v>
      </c>
      <c r="BW338" s="188" t="s">
        <v>198</v>
      </c>
      <c r="BX338" s="146"/>
      <c r="BY338" s="188" t="s">
        <v>198</v>
      </c>
      <c r="BZ338" s="188" t="s">
        <v>198</v>
      </c>
      <c r="CA338" s="188" t="s">
        <v>198</v>
      </c>
      <c r="CB338" s="188" t="s">
        <v>198</v>
      </c>
      <c r="CC338" s="188"/>
    </row>
    <row r="339" spans="1:81" s="2" customFormat="1">
      <c r="A339" s="65">
        <v>67</v>
      </c>
      <c r="B339" s="110" t="s">
        <v>784</v>
      </c>
      <c r="C339" s="66" t="s">
        <v>836</v>
      </c>
      <c r="D339" s="135" t="s">
        <v>374</v>
      </c>
      <c r="E339" s="71">
        <v>214799.99999999997</v>
      </c>
      <c r="F339" s="71">
        <v>6000</v>
      </c>
      <c r="G339" s="70" t="s">
        <v>376</v>
      </c>
      <c r="H339" s="89">
        <v>35.799999999999997</v>
      </c>
      <c r="I339" s="69">
        <v>1886</v>
      </c>
      <c r="J339" s="136" t="s">
        <v>2141</v>
      </c>
      <c r="K339" s="136" t="s">
        <v>2239</v>
      </c>
      <c r="L339" s="136" t="s">
        <v>2422</v>
      </c>
      <c r="M339" s="136" t="s">
        <v>2274</v>
      </c>
      <c r="N339" s="184" t="s">
        <v>198</v>
      </c>
      <c r="O339" s="136" t="s">
        <v>2556</v>
      </c>
      <c r="P339" s="146" t="s">
        <v>2267</v>
      </c>
      <c r="Q339" s="146" t="s">
        <v>2144</v>
      </c>
      <c r="R339" s="146" t="s">
        <v>2135</v>
      </c>
      <c r="S339" s="184" t="s">
        <v>2134</v>
      </c>
      <c r="T339" s="184" t="s">
        <v>198</v>
      </c>
      <c r="U339" s="136" t="s">
        <v>36</v>
      </c>
      <c r="V339" s="184" t="s">
        <v>198</v>
      </c>
      <c r="W339" s="184" t="s">
        <v>2134</v>
      </c>
      <c r="X339" s="184" t="s">
        <v>2134</v>
      </c>
      <c r="Y339" s="188"/>
      <c r="Z339" s="184" t="s">
        <v>198</v>
      </c>
      <c r="AA339" s="184" t="s">
        <v>2134</v>
      </c>
      <c r="AB339" s="184"/>
      <c r="AC339" s="184"/>
      <c r="AD339" s="184"/>
      <c r="AE339" s="184" t="s">
        <v>198</v>
      </c>
      <c r="AF339" s="184"/>
      <c r="AG339" s="184" t="s">
        <v>198</v>
      </c>
      <c r="AH339" s="184"/>
      <c r="AI339" s="184"/>
      <c r="AJ339" s="184"/>
      <c r="AK339" s="184"/>
      <c r="AL339" s="184" t="s">
        <v>2149</v>
      </c>
      <c r="AM339" s="184" t="s">
        <v>2236</v>
      </c>
      <c r="AN339" s="184"/>
      <c r="AO339" s="184"/>
      <c r="AP339" s="184"/>
      <c r="AQ339" s="184"/>
      <c r="AR339" s="184"/>
      <c r="AS339" s="184"/>
      <c r="AT339" s="184"/>
      <c r="AU339" s="184"/>
      <c r="AV339" s="184"/>
      <c r="AW339" s="184"/>
      <c r="AX339" s="184"/>
      <c r="AY339" s="184"/>
      <c r="AZ339" s="184" t="s">
        <v>198</v>
      </c>
      <c r="BA339" s="184" t="s">
        <v>198</v>
      </c>
      <c r="BB339" s="184" t="s">
        <v>198</v>
      </c>
      <c r="BC339" s="184" t="s">
        <v>198</v>
      </c>
      <c r="BD339" s="184" t="s">
        <v>198</v>
      </c>
      <c r="BE339" s="184" t="s">
        <v>198</v>
      </c>
      <c r="BF339" s="136" t="s">
        <v>198</v>
      </c>
      <c r="BG339" s="136" t="s">
        <v>198</v>
      </c>
      <c r="BH339" s="184" t="s">
        <v>198</v>
      </c>
      <c r="BI339" s="184" t="s">
        <v>198</v>
      </c>
      <c r="BJ339" s="184" t="s">
        <v>198</v>
      </c>
      <c r="BK339" s="184" t="s">
        <v>198</v>
      </c>
      <c r="BL339" s="184" t="s">
        <v>198</v>
      </c>
      <c r="BM339" s="184"/>
      <c r="BN339" s="184"/>
      <c r="BO339" s="188"/>
      <c r="BP339" s="136" t="s">
        <v>2135</v>
      </c>
      <c r="BQ339" s="136" t="s">
        <v>2135</v>
      </c>
      <c r="BR339" s="136" t="s">
        <v>2135</v>
      </c>
      <c r="BS339" s="136" t="s">
        <v>2135</v>
      </c>
      <c r="BT339" s="136" t="s">
        <v>2135</v>
      </c>
      <c r="BU339" s="188" t="s">
        <v>198</v>
      </c>
      <c r="BV339" s="188" t="s">
        <v>198</v>
      </c>
      <c r="BW339" s="188" t="s">
        <v>198</v>
      </c>
      <c r="BX339" s="146"/>
      <c r="BY339" s="188" t="s">
        <v>198</v>
      </c>
      <c r="BZ339" s="188" t="s">
        <v>198</v>
      </c>
      <c r="CA339" s="188" t="s">
        <v>198</v>
      </c>
      <c r="CB339" s="188" t="s">
        <v>198</v>
      </c>
      <c r="CC339" s="188"/>
    </row>
    <row r="340" spans="1:81" s="2" customFormat="1">
      <c r="A340" s="65">
        <v>68</v>
      </c>
      <c r="B340" s="110" t="s">
        <v>737</v>
      </c>
      <c r="C340" s="66" t="s">
        <v>835</v>
      </c>
      <c r="D340" s="135" t="s">
        <v>374</v>
      </c>
      <c r="E340" s="71">
        <v>3919380</v>
      </c>
      <c r="F340" s="71">
        <v>6000</v>
      </c>
      <c r="G340" s="70" t="s">
        <v>376</v>
      </c>
      <c r="H340" s="89">
        <v>653.23</v>
      </c>
      <c r="I340" s="69">
        <v>1969</v>
      </c>
      <c r="J340" s="136" t="s">
        <v>2141</v>
      </c>
      <c r="K340" s="136" t="s">
        <v>2400</v>
      </c>
      <c r="L340" s="136" t="s">
        <v>2256</v>
      </c>
      <c r="M340" s="136" t="s">
        <v>2160</v>
      </c>
      <c r="N340" s="184" t="s">
        <v>198</v>
      </c>
      <c r="O340" s="136" t="s">
        <v>2552</v>
      </c>
      <c r="P340" s="146" t="s">
        <v>2267</v>
      </c>
      <c r="Q340" s="146" t="s">
        <v>2115</v>
      </c>
      <c r="R340" s="146" t="s">
        <v>2135</v>
      </c>
      <c r="S340" s="184" t="s">
        <v>198</v>
      </c>
      <c r="T340" s="184" t="s">
        <v>2134</v>
      </c>
      <c r="U340" s="136" t="s">
        <v>36</v>
      </c>
      <c r="V340" s="184" t="s">
        <v>198</v>
      </c>
      <c r="W340" s="184" t="s">
        <v>198</v>
      </c>
      <c r="X340" s="184" t="s">
        <v>2134</v>
      </c>
      <c r="Y340" s="188"/>
      <c r="Z340" s="184" t="s">
        <v>198</v>
      </c>
      <c r="AA340" s="184" t="s">
        <v>2134</v>
      </c>
      <c r="AB340" s="184"/>
      <c r="AC340" s="184"/>
      <c r="AD340" s="184"/>
      <c r="AE340" s="184" t="s">
        <v>198</v>
      </c>
      <c r="AF340" s="184"/>
      <c r="AG340" s="184" t="s">
        <v>198</v>
      </c>
      <c r="AH340" s="184"/>
      <c r="AI340" s="184"/>
      <c r="AJ340" s="184"/>
      <c r="AK340" s="184"/>
      <c r="AL340" s="184" t="s">
        <v>2149</v>
      </c>
      <c r="AM340" s="184" t="s">
        <v>2236</v>
      </c>
      <c r="AN340" s="184"/>
      <c r="AO340" s="184"/>
      <c r="AP340" s="184"/>
      <c r="AQ340" s="184"/>
      <c r="AR340" s="184"/>
      <c r="AS340" s="184"/>
      <c r="AT340" s="184"/>
      <c r="AU340" s="184"/>
      <c r="AV340" s="184"/>
      <c r="AW340" s="184"/>
      <c r="AX340" s="184"/>
      <c r="AY340" s="184"/>
      <c r="AZ340" s="184" t="s">
        <v>198</v>
      </c>
      <c r="BA340" s="184" t="s">
        <v>198</v>
      </c>
      <c r="BB340" s="184" t="s">
        <v>198</v>
      </c>
      <c r="BC340" s="184" t="s">
        <v>198</v>
      </c>
      <c r="BD340" s="184" t="s">
        <v>198</v>
      </c>
      <c r="BE340" s="184" t="s">
        <v>198</v>
      </c>
      <c r="BF340" s="136" t="s">
        <v>198</v>
      </c>
      <c r="BG340" s="136" t="s">
        <v>198</v>
      </c>
      <c r="BH340" s="184" t="s">
        <v>198</v>
      </c>
      <c r="BI340" s="184" t="s">
        <v>198</v>
      </c>
      <c r="BJ340" s="184" t="s">
        <v>198</v>
      </c>
      <c r="BK340" s="184" t="s">
        <v>198</v>
      </c>
      <c r="BL340" s="184" t="s">
        <v>198</v>
      </c>
      <c r="BM340" s="184"/>
      <c r="BN340" s="184"/>
      <c r="BO340" s="188"/>
      <c r="BP340" s="136" t="s">
        <v>2135</v>
      </c>
      <c r="BQ340" s="136" t="s">
        <v>2135</v>
      </c>
      <c r="BR340" s="136" t="s">
        <v>2135</v>
      </c>
      <c r="BS340" s="136" t="s">
        <v>2135</v>
      </c>
      <c r="BT340" s="136" t="s">
        <v>2135</v>
      </c>
      <c r="BU340" s="188" t="s">
        <v>198</v>
      </c>
      <c r="BV340" s="188" t="s">
        <v>198</v>
      </c>
      <c r="BW340" s="188" t="s">
        <v>198</v>
      </c>
      <c r="BX340" s="146"/>
      <c r="BY340" s="188" t="s">
        <v>198</v>
      </c>
      <c r="BZ340" s="188" t="s">
        <v>198</v>
      </c>
      <c r="CA340" s="188" t="s">
        <v>198</v>
      </c>
      <c r="CB340" s="188" t="s">
        <v>198</v>
      </c>
      <c r="CC340" s="188"/>
    </row>
    <row r="341" spans="1:81" s="2" customFormat="1">
      <c r="A341" s="65">
        <v>69</v>
      </c>
      <c r="B341" s="110" t="s">
        <v>724</v>
      </c>
      <c r="C341" s="66" t="s">
        <v>834</v>
      </c>
      <c r="D341" s="135" t="s">
        <v>374</v>
      </c>
      <c r="E341" s="71">
        <v>487919.99999999994</v>
      </c>
      <c r="F341" s="71">
        <v>6000</v>
      </c>
      <c r="G341" s="70" t="s">
        <v>376</v>
      </c>
      <c r="H341" s="89">
        <v>81.319999999999993</v>
      </c>
      <c r="I341" s="69">
        <v>1935</v>
      </c>
      <c r="J341" s="136" t="s">
        <v>2141</v>
      </c>
      <c r="K341" s="136" t="s">
        <v>2239</v>
      </c>
      <c r="L341" s="136" t="s">
        <v>2422</v>
      </c>
      <c r="M341" s="136" t="s">
        <v>2160</v>
      </c>
      <c r="N341" s="184" t="s">
        <v>198</v>
      </c>
      <c r="O341" s="136" t="s">
        <v>2556</v>
      </c>
      <c r="P341" s="146" t="s">
        <v>2267</v>
      </c>
      <c r="Q341" s="146" t="s">
        <v>2144</v>
      </c>
      <c r="R341" s="146" t="s">
        <v>2135</v>
      </c>
      <c r="S341" s="184" t="s">
        <v>198</v>
      </c>
      <c r="T341" s="184" t="s">
        <v>2134</v>
      </c>
      <c r="U341" s="136" t="s">
        <v>36</v>
      </c>
      <c r="V341" s="184" t="s">
        <v>198</v>
      </c>
      <c r="W341" s="184" t="s">
        <v>198</v>
      </c>
      <c r="X341" s="184" t="s">
        <v>2134</v>
      </c>
      <c r="Y341" s="188"/>
      <c r="Z341" s="184" t="s">
        <v>198</v>
      </c>
      <c r="AA341" s="184" t="s">
        <v>2134</v>
      </c>
      <c r="AB341" s="184"/>
      <c r="AC341" s="184"/>
      <c r="AD341" s="184"/>
      <c r="AE341" s="184" t="s">
        <v>198</v>
      </c>
      <c r="AF341" s="184"/>
      <c r="AG341" s="184" t="s">
        <v>198</v>
      </c>
      <c r="AH341" s="184"/>
      <c r="AI341" s="184"/>
      <c r="AJ341" s="184"/>
      <c r="AK341" s="184"/>
      <c r="AL341" s="184" t="s">
        <v>2149</v>
      </c>
      <c r="AM341" s="184" t="s">
        <v>2236</v>
      </c>
      <c r="AN341" s="184"/>
      <c r="AO341" s="184"/>
      <c r="AP341" s="184"/>
      <c r="AQ341" s="184"/>
      <c r="AR341" s="184"/>
      <c r="AS341" s="184"/>
      <c r="AT341" s="184"/>
      <c r="AU341" s="184"/>
      <c r="AV341" s="184"/>
      <c r="AW341" s="184"/>
      <c r="AX341" s="184"/>
      <c r="AY341" s="184"/>
      <c r="AZ341" s="184" t="s">
        <v>198</v>
      </c>
      <c r="BA341" s="184" t="s">
        <v>198</v>
      </c>
      <c r="BB341" s="184" t="s">
        <v>198</v>
      </c>
      <c r="BC341" s="184" t="s">
        <v>198</v>
      </c>
      <c r="BD341" s="184" t="s">
        <v>198</v>
      </c>
      <c r="BE341" s="184" t="s">
        <v>198</v>
      </c>
      <c r="BF341" s="136" t="s">
        <v>198</v>
      </c>
      <c r="BG341" s="136" t="s">
        <v>198</v>
      </c>
      <c r="BH341" s="184" t="s">
        <v>198</v>
      </c>
      <c r="BI341" s="184" t="s">
        <v>198</v>
      </c>
      <c r="BJ341" s="184" t="s">
        <v>198</v>
      </c>
      <c r="BK341" s="184" t="s">
        <v>198</v>
      </c>
      <c r="BL341" s="184" t="s">
        <v>198</v>
      </c>
      <c r="BM341" s="184"/>
      <c r="BN341" s="184"/>
      <c r="BO341" s="188"/>
      <c r="BP341" s="136" t="s">
        <v>2135</v>
      </c>
      <c r="BQ341" s="136" t="s">
        <v>2135</v>
      </c>
      <c r="BR341" s="136" t="s">
        <v>2135</v>
      </c>
      <c r="BS341" s="136" t="s">
        <v>2135</v>
      </c>
      <c r="BT341" s="136" t="s">
        <v>2135</v>
      </c>
      <c r="BU341" s="188" t="s">
        <v>198</v>
      </c>
      <c r="BV341" s="188" t="s">
        <v>198</v>
      </c>
      <c r="BW341" s="188" t="s">
        <v>198</v>
      </c>
      <c r="BX341" s="146"/>
      <c r="BY341" s="188" t="s">
        <v>198</v>
      </c>
      <c r="BZ341" s="188" t="s">
        <v>198</v>
      </c>
      <c r="CA341" s="188" t="s">
        <v>198</v>
      </c>
      <c r="CB341" s="188" t="s">
        <v>198</v>
      </c>
      <c r="CC341" s="188"/>
    </row>
    <row r="342" spans="1:81" s="2" customFormat="1">
      <c r="A342" s="65">
        <v>70</v>
      </c>
      <c r="B342" s="110" t="s">
        <v>784</v>
      </c>
      <c r="C342" s="66" t="s">
        <v>833</v>
      </c>
      <c r="D342" s="135" t="s">
        <v>374</v>
      </c>
      <c r="E342" s="71">
        <v>2946720</v>
      </c>
      <c r="F342" s="71">
        <v>6000</v>
      </c>
      <c r="G342" s="70" t="s">
        <v>376</v>
      </c>
      <c r="H342" s="89">
        <v>491.12</v>
      </c>
      <c r="I342" s="69">
        <v>1920</v>
      </c>
      <c r="J342" s="136" t="s">
        <v>2141</v>
      </c>
      <c r="K342" s="136" t="s">
        <v>2239</v>
      </c>
      <c r="L342" s="136" t="s">
        <v>2422</v>
      </c>
      <c r="M342" s="136" t="s">
        <v>2160</v>
      </c>
      <c r="N342" s="184" t="s">
        <v>198</v>
      </c>
      <c r="O342" s="136" t="s">
        <v>2556</v>
      </c>
      <c r="P342" s="146" t="s">
        <v>2267</v>
      </c>
      <c r="Q342" s="146" t="s">
        <v>2145</v>
      </c>
      <c r="R342" s="146" t="s">
        <v>2115</v>
      </c>
      <c r="S342" s="184" t="s">
        <v>2134</v>
      </c>
      <c r="T342" s="184" t="s">
        <v>2134</v>
      </c>
      <c r="U342" s="136" t="s">
        <v>36</v>
      </c>
      <c r="V342" s="184" t="s">
        <v>198</v>
      </c>
      <c r="W342" s="184" t="s">
        <v>198</v>
      </c>
      <c r="X342" s="184" t="s">
        <v>2134</v>
      </c>
      <c r="Y342" s="188"/>
      <c r="Z342" s="184" t="s">
        <v>198</v>
      </c>
      <c r="AA342" s="184" t="s">
        <v>2134</v>
      </c>
      <c r="AB342" s="184"/>
      <c r="AC342" s="184"/>
      <c r="AD342" s="184"/>
      <c r="AE342" s="184" t="s">
        <v>198</v>
      </c>
      <c r="AF342" s="184"/>
      <c r="AG342" s="184" t="s">
        <v>198</v>
      </c>
      <c r="AH342" s="184"/>
      <c r="AI342" s="184"/>
      <c r="AJ342" s="184"/>
      <c r="AK342" s="184"/>
      <c r="AL342" s="184" t="s">
        <v>2149</v>
      </c>
      <c r="AM342" s="184" t="s">
        <v>2236</v>
      </c>
      <c r="AN342" s="184"/>
      <c r="AO342" s="184"/>
      <c r="AP342" s="184"/>
      <c r="AQ342" s="184"/>
      <c r="AR342" s="184"/>
      <c r="AS342" s="184"/>
      <c r="AT342" s="184"/>
      <c r="AU342" s="184"/>
      <c r="AV342" s="184"/>
      <c r="AW342" s="184"/>
      <c r="AX342" s="184"/>
      <c r="AY342" s="184"/>
      <c r="AZ342" s="184" t="s">
        <v>198</v>
      </c>
      <c r="BA342" s="184" t="s">
        <v>198</v>
      </c>
      <c r="BB342" s="184" t="s">
        <v>198</v>
      </c>
      <c r="BC342" s="184" t="s">
        <v>198</v>
      </c>
      <c r="BD342" s="184" t="s">
        <v>198</v>
      </c>
      <c r="BE342" s="184" t="s">
        <v>198</v>
      </c>
      <c r="BF342" s="136" t="s">
        <v>198</v>
      </c>
      <c r="BG342" s="136" t="s">
        <v>198</v>
      </c>
      <c r="BH342" s="184" t="s">
        <v>198</v>
      </c>
      <c r="BI342" s="184" t="s">
        <v>198</v>
      </c>
      <c r="BJ342" s="184" t="s">
        <v>198</v>
      </c>
      <c r="BK342" s="184" t="s">
        <v>198</v>
      </c>
      <c r="BL342" s="184" t="s">
        <v>198</v>
      </c>
      <c r="BM342" s="184"/>
      <c r="BN342" s="184"/>
      <c r="BO342" s="188"/>
      <c r="BP342" s="136" t="s">
        <v>2135</v>
      </c>
      <c r="BQ342" s="136" t="s">
        <v>2135</v>
      </c>
      <c r="BR342" s="136" t="s">
        <v>2135</v>
      </c>
      <c r="BS342" s="136" t="s">
        <v>2135</v>
      </c>
      <c r="BT342" s="136" t="s">
        <v>2135</v>
      </c>
      <c r="BU342" s="188" t="s">
        <v>198</v>
      </c>
      <c r="BV342" s="188" t="s">
        <v>198</v>
      </c>
      <c r="BW342" s="188" t="s">
        <v>198</v>
      </c>
      <c r="BX342" s="146"/>
      <c r="BY342" s="188" t="s">
        <v>198</v>
      </c>
      <c r="BZ342" s="188" t="s">
        <v>198</v>
      </c>
      <c r="CA342" s="188" t="s">
        <v>198</v>
      </c>
      <c r="CB342" s="188" t="s">
        <v>198</v>
      </c>
      <c r="CC342" s="188"/>
    </row>
    <row r="343" spans="1:81" s="2" customFormat="1">
      <c r="A343" s="65">
        <v>71</v>
      </c>
      <c r="B343" s="110" t="s">
        <v>784</v>
      </c>
      <c r="C343" s="66" t="s">
        <v>832</v>
      </c>
      <c r="D343" s="135" t="s">
        <v>374</v>
      </c>
      <c r="E343" s="71">
        <v>1398000</v>
      </c>
      <c r="F343" s="71">
        <v>6000</v>
      </c>
      <c r="G343" s="70" t="s">
        <v>376</v>
      </c>
      <c r="H343" s="89">
        <v>233</v>
      </c>
      <c r="I343" s="69">
        <v>1870</v>
      </c>
      <c r="J343" s="136" t="s">
        <v>2141</v>
      </c>
      <c r="K343" s="136" t="s">
        <v>2239</v>
      </c>
      <c r="L343" s="136" t="s">
        <v>2422</v>
      </c>
      <c r="M343" s="136" t="s">
        <v>2160</v>
      </c>
      <c r="N343" s="184" t="s">
        <v>198</v>
      </c>
      <c r="O343" s="136" t="s">
        <v>2556</v>
      </c>
      <c r="P343" s="146" t="s">
        <v>2267</v>
      </c>
      <c r="Q343" s="146" t="s">
        <v>2144</v>
      </c>
      <c r="R343" s="146" t="s">
        <v>2115</v>
      </c>
      <c r="S343" s="184" t="s">
        <v>2134</v>
      </c>
      <c r="T343" s="184" t="s">
        <v>2134</v>
      </c>
      <c r="U343" s="136" t="s">
        <v>36</v>
      </c>
      <c r="V343" s="184" t="s">
        <v>198</v>
      </c>
      <c r="W343" s="184" t="s">
        <v>198</v>
      </c>
      <c r="X343" s="184" t="s">
        <v>2134</v>
      </c>
      <c r="Y343" s="188"/>
      <c r="Z343" s="184" t="s">
        <v>198</v>
      </c>
      <c r="AA343" s="184" t="s">
        <v>2134</v>
      </c>
      <c r="AB343" s="184"/>
      <c r="AC343" s="184"/>
      <c r="AD343" s="184"/>
      <c r="AE343" s="184" t="s">
        <v>198</v>
      </c>
      <c r="AF343" s="184"/>
      <c r="AG343" s="184" t="s">
        <v>198</v>
      </c>
      <c r="AH343" s="184"/>
      <c r="AI343" s="184"/>
      <c r="AJ343" s="184"/>
      <c r="AK343" s="184"/>
      <c r="AL343" s="184" t="s">
        <v>2149</v>
      </c>
      <c r="AM343" s="184" t="s">
        <v>2236</v>
      </c>
      <c r="AN343" s="184"/>
      <c r="AO343" s="184"/>
      <c r="AP343" s="184"/>
      <c r="AQ343" s="184"/>
      <c r="AR343" s="184"/>
      <c r="AS343" s="184"/>
      <c r="AT343" s="184"/>
      <c r="AU343" s="184"/>
      <c r="AV343" s="184"/>
      <c r="AW343" s="184"/>
      <c r="AX343" s="184"/>
      <c r="AY343" s="184"/>
      <c r="AZ343" s="184" t="s">
        <v>198</v>
      </c>
      <c r="BA343" s="184" t="s">
        <v>198</v>
      </c>
      <c r="BB343" s="184" t="s">
        <v>198</v>
      </c>
      <c r="BC343" s="184" t="s">
        <v>198</v>
      </c>
      <c r="BD343" s="184" t="s">
        <v>198</v>
      </c>
      <c r="BE343" s="184" t="s">
        <v>198</v>
      </c>
      <c r="BF343" s="136" t="s">
        <v>198</v>
      </c>
      <c r="BG343" s="136" t="s">
        <v>198</v>
      </c>
      <c r="BH343" s="184" t="s">
        <v>198</v>
      </c>
      <c r="BI343" s="184" t="s">
        <v>198</v>
      </c>
      <c r="BJ343" s="184" t="s">
        <v>198</v>
      </c>
      <c r="BK343" s="184" t="s">
        <v>198</v>
      </c>
      <c r="BL343" s="184" t="s">
        <v>198</v>
      </c>
      <c r="BM343" s="184"/>
      <c r="BN343" s="184"/>
      <c r="BO343" s="188"/>
      <c r="BP343" s="136" t="s">
        <v>2135</v>
      </c>
      <c r="BQ343" s="136" t="s">
        <v>2135</v>
      </c>
      <c r="BR343" s="136" t="s">
        <v>2135</v>
      </c>
      <c r="BS343" s="136" t="s">
        <v>2135</v>
      </c>
      <c r="BT343" s="136" t="s">
        <v>2135</v>
      </c>
      <c r="BU343" s="188" t="s">
        <v>198</v>
      </c>
      <c r="BV343" s="188" t="s">
        <v>198</v>
      </c>
      <c r="BW343" s="188" t="s">
        <v>198</v>
      </c>
      <c r="BX343" s="146"/>
      <c r="BY343" s="188" t="s">
        <v>198</v>
      </c>
      <c r="BZ343" s="188" t="s">
        <v>198</v>
      </c>
      <c r="CA343" s="188" t="s">
        <v>198</v>
      </c>
      <c r="CB343" s="188" t="s">
        <v>198</v>
      </c>
      <c r="CC343" s="188"/>
    </row>
    <row r="344" spans="1:81" s="2" customFormat="1">
      <c r="A344" s="65">
        <v>74</v>
      </c>
      <c r="B344" s="110" t="s">
        <v>724</v>
      </c>
      <c r="C344" s="66" t="s">
        <v>831</v>
      </c>
      <c r="D344" s="135" t="s">
        <v>374</v>
      </c>
      <c r="E344" s="71">
        <v>912000</v>
      </c>
      <c r="F344" s="71">
        <v>6000</v>
      </c>
      <c r="G344" s="70" t="s">
        <v>376</v>
      </c>
      <c r="H344" s="89">
        <v>152</v>
      </c>
      <c r="I344" s="69">
        <v>1906</v>
      </c>
      <c r="J344" s="136" t="s">
        <v>2141</v>
      </c>
      <c r="K344" s="136" t="s">
        <v>2239</v>
      </c>
      <c r="L344" s="136" t="s">
        <v>2422</v>
      </c>
      <c r="M344" s="136" t="s">
        <v>2160</v>
      </c>
      <c r="N344" s="184" t="s">
        <v>198</v>
      </c>
      <c r="O344" s="136" t="s">
        <v>2556</v>
      </c>
      <c r="P344" s="146" t="s">
        <v>2267</v>
      </c>
      <c r="Q344" s="146" t="s">
        <v>2144</v>
      </c>
      <c r="R344" s="146" t="s">
        <v>2115</v>
      </c>
      <c r="S344" s="184" t="s">
        <v>198</v>
      </c>
      <c r="T344" s="184" t="s">
        <v>2134</v>
      </c>
      <c r="U344" s="136" t="s">
        <v>36</v>
      </c>
      <c r="V344" s="184" t="s">
        <v>198</v>
      </c>
      <c r="W344" s="184" t="s">
        <v>198</v>
      </c>
      <c r="X344" s="184" t="s">
        <v>2134</v>
      </c>
      <c r="Y344" s="188"/>
      <c r="Z344" s="184" t="s">
        <v>198</v>
      </c>
      <c r="AA344" s="184" t="s">
        <v>2134</v>
      </c>
      <c r="AB344" s="184"/>
      <c r="AC344" s="184"/>
      <c r="AD344" s="184"/>
      <c r="AE344" s="184" t="s">
        <v>198</v>
      </c>
      <c r="AF344" s="184"/>
      <c r="AG344" s="184" t="s">
        <v>198</v>
      </c>
      <c r="AH344" s="184"/>
      <c r="AI344" s="184"/>
      <c r="AJ344" s="184"/>
      <c r="AK344" s="184"/>
      <c r="AL344" s="184" t="s">
        <v>2149</v>
      </c>
      <c r="AM344" s="184" t="s">
        <v>2236</v>
      </c>
      <c r="AN344" s="184"/>
      <c r="AO344" s="184"/>
      <c r="AP344" s="184"/>
      <c r="AQ344" s="184"/>
      <c r="AR344" s="184"/>
      <c r="AS344" s="184"/>
      <c r="AT344" s="184"/>
      <c r="AU344" s="184"/>
      <c r="AV344" s="184"/>
      <c r="AW344" s="184"/>
      <c r="AX344" s="184"/>
      <c r="AY344" s="184"/>
      <c r="AZ344" s="184" t="s">
        <v>198</v>
      </c>
      <c r="BA344" s="184" t="s">
        <v>198</v>
      </c>
      <c r="BB344" s="184" t="s">
        <v>198</v>
      </c>
      <c r="BC344" s="184" t="s">
        <v>198</v>
      </c>
      <c r="BD344" s="184" t="s">
        <v>198</v>
      </c>
      <c r="BE344" s="184" t="s">
        <v>198</v>
      </c>
      <c r="BF344" s="136" t="s">
        <v>198</v>
      </c>
      <c r="BG344" s="136" t="s">
        <v>198</v>
      </c>
      <c r="BH344" s="184" t="s">
        <v>198</v>
      </c>
      <c r="BI344" s="184" t="s">
        <v>198</v>
      </c>
      <c r="BJ344" s="184" t="s">
        <v>198</v>
      </c>
      <c r="BK344" s="184" t="s">
        <v>198</v>
      </c>
      <c r="BL344" s="184" t="s">
        <v>198</v>
      </c>
      <c r="BM344" s="184"/>
      <c r="BN344" s="184"/>
      <c r="BO344" s="188"/>
      <c r="BP344" s="136" t="s">
        <v>2135</v>
      </c>
      <c r="BQ344" s="136" t="s">
        <v>2135</v>
      </c>
      <c r="BR344" s="136" t="s">
        <v>2135</v>
      </c>
      <c r="BS344" s="136" t="s">
        <v>2135</v>
      </c>
      <c r="BT344" s="136" t="s">
        <v>2135</v>
      </c>
      <c r="BU344" s="188" t="s">
        <v>198</v>
      </c>
      <c r="BV344" s="188" t="s">
        <v>198</v>
      </c>
      <c r="BW344" s="188" t="s">
        <v>198</v>
      </c>
      <c r="BX344" s="146"/>
      <c r="BY344" s="188" t="s">
        <v>198</v>
      </c>
      <c r="BZ344" s="188" t="s">
        <v>198</v>
      </c>
      <c r="CA344" s="188" t="s">
        <v>198</v>
      </c>
      <c r="CB344" s="188" t="s">
        <v>198</v>
      </c>
      <c r="CC344" s="188"/>
    </row>
    <row r="345" spans="1:81" s="2" customFormat="1">
      <c r="A345" s="65">
        <v>75</v>
      </c>
      <c r="B345" s="110" t="s">
        <v>724</v>
      </c>
      <c r="C345" s="66" t="s">
        <v>830</v>
      </c>
      <c r="D345" s="135" t="s">
        <v>374</v>
      </c>
      <c r="E345" s="71">
        <v>1470000</v>
      </c>
      <c r="F345" s="71">
        <v>6000</v>
      </c>
      <c r="G345" s="70" t="s">
        <v>376</v>
      </c>
      <c r="H345" s="89">
        <v>245</v>
      </c>
      <c r="I345" s="69">
        <v>1907</v>
      </c>
      <c r="J345" s="136" t="s">
        <v>2141</v>
      </c>
      <c r="K345" s="136" t="s">
        <v>2239</v>
      </c>
      <c r="L345" s="136" t="s">
        <v>2422</v>
      </c>
      <c r="M345" s="136" t="s">
        <v>2160</v>
      </c>
      <c r="N345" s="184" t="s">
        <v>198</v>
      </c>
      <c r="O345" s="136" t="s">
        <v>2559</v>
      </c>
      <c r="P345" s="146" t="s">
        <v>2267</v>
      </c>
      <c r="Q345" s="146" t="s">
        <v>2155</v>
      </c>
      <c r="R345" s="146" t="s">
        <v>2115</v>
      </c>
      <c r="S345" s="184" t="s">
        <v>2134</v>
      </c>
      <c r="T345" s="184" t="s">
        <v>2134</v>
      </c>
      <c r="U345" s="136" t="s">
        <v>36</v>
      </c>
      <c r="V345" s="184" t="s">
        <v>198</v>
      </c>
      <c r="W345" s="184" t="s">
        <v>198</v>
      </c>
      <c r="X345" s="184" t="s">
        <v>2134</v>
      </c>
      <c r="Y345" s="188"/>
      <c r="Z345" s="184" t="s">
        <v>198</v>
      </c>
      <c r="AA345" s="184" t="s">
        <v>2134</v>
      </c>
      <c r="AB345" s="184"/>
      <c r="AC345" s="184"/>
      <c r="AD345" s="184"/>
      <c r="AE345" s="184" t="s">
        <v>198</v>
      </c>
      <c r="AF345" s="184"/>
      <c r="AG345" s="184" t="s">
        <v>198</v>
      </c>
      <c r="AH345" s="184"/>
      <c r="AI345" s="184"/>
      <c r="AJ345" s="184"/>
      <c r="AK345" s="184"/>
      <c r="AL345" s="184" t="s">
        <v>2149</v>
      </c>
      <c r="AM345" s="184" t="s">
        <v>2148</v>
      </c>
      <c r="AN345" s="184"/>
      <c r="AO345" s="184"/>
      <c r="AP345" s="184"/>
      <c r="AQ345" s="184"/>
      <c r="AR345" s="184"/>
      <c r="AS345" s="184"/>
      <c r="AT345" s="184"/>
      <c r="AU345" s="184"/>
      <c r="AV345" s="184"/>
      <c r="AW345" s="184"/>
      <c r="AX345" s="184"/>
      <c r="AY345" s="184"/>
      <c r="AZ345" s="184" t="s">
        <v>198</v>
      </c>
      <c r="BA345" s="184" t="s">
        <v>198</v>
      </c>
      <c r="BB345" s="184" t="s">
        <v>198</v>
      </c>
      <c r="BC345" s="184" t="s">
        <v>198</v>
      </c>
      <c r="BD345" s="184" t="s">
        <v>198</v>
      </c>
      <c r="BE345" s="184" t="s">
        <v>198</v>
      </c>
      <c r="BF345" s="136" t="s">
        <v>198</v>
      </c>
      <c r="BG345" s="136" t="s">
        <v>198</v>
      </c>
      <c r="BH345" s="184" t="s">
        <v>198</v>
      </c>
      <c r="BI345" s="184" t="s">
        <v>198</v>
      </c>
      <c r="BJ345" s="184" t="s">
        <v>198</v>
      </c>
      <c r="BK345" s="184" t="s">
        <v>198</v>
      </c>
      <c r="BL345" s="184" t="s">
        <v>198</v>
      </c>
      <c r="BM345" s="184"/>
      <c r="BN345" s="184"/>
      <c r="BO345" s="188"/>
      <c r="BP345" s="136" t="s">
        <v>2135</v>
      </c>
      <c r="BQ345" s="136" t="s">
        <v>2135</v>
      </c>
      <c r="BR345" s="136" t="s">
        <v>2135</v>
      </c>
      <c r="BS345" s="136" t="s">
        <v>2135</v>
      </c>
      <c r="BT345" s="136" t="s">
        <v>2135</v>
      </c>
      <c r="BU345" s="188" t="s">
        <v>198</v>
      </c>
      <c r="BV345" s="188" t="s">
        <v>198</v>
      </c>
      <c r="BW345" s="188" t="s">
        <v>198</v>
      </c>
      <c r="BX345" s="146"/>
      <c r="BY345" s="188" t="s">
        <v>198</v>
      </c>
      <c r="BZ345" s="188" t="s">
        <v>198</v>
      </c>
      <c r="CA345" s="188" t="s">
        <v>198</v>
      </c>
      <c r="CB345" s="188" t="s">
        <v>198</v>
      </c>
      <c r="CC345" s="188"/>
    </row>
    <row r="346" spans="1:81" s="2" customFormat="1">
      <c r="A346" s="65">
        <v>76</v>
      </c>
      <c r="B346" s="110" t="s">
        <v>758</v>
      </c>
      <c r="C346" s="66" t="s">
        <v>829</v>
      </c>
      <c r="D346" s="135" t="s">
        <v>374</v>
      </c>
      <c r="E346" s="71">
        <v>1866000</v>
      </c>
      <c r="F346" s="71">
        <v>6000</v>
      </c>
      <c r="G346" s="70" t="s">
        <v>376</v>
      </c>
      <c r="H346" s="89">
        <v>311</v>
      </c>
      <c r="I346" s="69">
        <v>1903</v>
      </c>
      <c r="J346" s="136" t="s">
        <v>2141</v>
      </c>
      <c r="K346" s="136" t="s">
        <v>2239</v>
      </c>
      <c r="L346" s="136" t="s">
        <v>2422</v>
      </c>
      <c r="M346" s="136" t="s">
        <v>2160</v>
      </c>
      <c r="N346" s="184" t="s">
        <v>198</v>
      </c>
      <c r="O346" s="136" t="s">
        <v>2556</v>
      </c>
      <c r="P346" s="146" t="s">
        <v>2267</v>
      </c>
      <c r="Q346" s="146" t="s">
        <v>2155</v>
      </c>
      <c r="R346" s="146" t="s">
        <v>2115</v>
      </c>
      <c r="S346" s="184" t="s">
        <v>2134</v>
      </c>
      <c r="T346" s="184" t="s">
        <v>2134</v>
      </c>
      <c r="U346" s="136" t="s">
        <v>36</v>
      </c>
      <c r="V346" s="184" t="s">
        <v>198</v>
      </c>
      <c r="W346" s="184" t="s">
        <v>198</v>
      </c>
      <c r="X346" s="184" t="s">
        <v>2134</v>
      </c>
      <c r="Y346" s="188"/>
      <c r="Z346" s="184" t="s">
        <v>198</v>
      </c>
      <c r="AA346" s="184" t="s">
        <v>2134</v>
      </c>
      <c r="AB346" s="184"/>
      <c r="AC346" s="184"/>
      <c r="AD346" s="184"/>
      <c r="AE346" s="184" t="s">
        <v>198</v>
      </c>
      <c r="AF346" s="184"/>
      <c r="AG346" s="184" t="s">
        <v>198</v>
      </c>
      <c r="AH346" s="184"/>
      <c r="AI346" s="184"/>
      <c r="AJ346" s="184"/>
      <c r="AK346" s="184"/>
      <c r="AL346" s="184" t="s">
        <v>2149</v>
      </c>
      <c r="AM346" s="184" t="s">
        <v>2148</v>
      </c>
      <c r="AN346" s="184"/>
      <c r="AO346" s="184"/>
      <c r="AP346" s="184"/>
      <c r="AQ346" s="184"/>
      <c r="AR346" s="184"/>
      <c r="AS346" s="184"/>
      <c r="AT346" s="184"/>
      <c r="AU346" s="184"/>
      <c r="AV346" s="184"/>
      <c r="AW346" s="184"/>
      <c r="AX346" s="184"/>
      <c r="AY346" s="184"/>
      <c r="AZ346" s="184" t="s">
        <v>198</v>
      </c>
      <c r="BA346" s="184" t="s">
        <v>198</v>
      </c>
      <c r="BB346" s="184" t="s">
        <v>198</v>
      </c>
      <c r="BC346" s="184" t="s">
        <v>198</v>
      </c>
      <c r="BD346" s="184" t="s">
        <v>198</v>
      </c>
      <c r="BE346" s="184" t="s">
        <v>198</v>
      </c>
      <c r="BF346" s="136" t="s">
        <v>198</v>
      </c>
      <c r="BG346" s="136" t="s">
        <v>198</v>
      </c>
      <c r="BH346" s="184" t="s">
        <v>198</v>
      </c>
      <c r="BI346" s="184" t="s">
        <v>198</v>
      </c>
      <c r="BJ346" s="184" t="s">
        <v>198</v>
      </c>
      <c r="BK346" s="184" t="s">
        <v>198</v>
      </c>
      <c r="BL346" s="184" t="s">
        <v>198</v>
      </c>
      <c r="BM346" s="184"/>
      <c r="BN346" s="184"/>
      <c r="BO346" s="188"/>
      <c r="BP346" s="136" t="s">
        <v>2135</v>
      </c>
      <c r="BQ346" s="136" t="s">
        <v>2135</v>
      </c>
      <c r="BR346" s="136" t="s">
        <v>2135</v>
      </c>
      <c r="BS346" s="136" t="s">
        <v>2135</v>
      </c>
      <c r="BT346" s="136" t="s">
        <v>2135</v>
      </c>
      <c r="BU346" s="188" t="s">
        <v>198</v>
      </c>
      <c r="BV346" s="188" t="s">
        <v>198</v>
      </c>
      <c r="BW346" s="188" t="s">
        <v>198</v>
      </c>
      <c r="BX346" s="146"/>
      <c r="BY346" s="188" t="s">
        <v>198</v>
      </c>
      <c r="BZ346" s="188" t="s">
        <v>198</v>
      </c>
      <c r="CA346" s="188" t="s">
        <v>198</v>
      </c>
      <c r="CB346" s="188" t="s">
        <v>198</v>
      </c>
      <c r="CC346" s="188"/>
    </row>
    <row r="347" spans="1:81" s="2" customFormat="1">
      <c r="A347" s="65">
        <v>77</v>
      </c>
      <c r="B347" s="110" t="s">
        <v>724</v>
      </c>
      <c r="C347" s="66" t="s">
        <v>828</v>
      </c>
      <c r="D347" s="135" t="s">
        <v>374</v>
      </c>
      <c r="E347" s="71">
        <v>618000</v>
      </c>
      <c r="F347" s="71">
        <v>6000</v>
      </c>
      <c r="G347" s="70" t="s">
        <v>376</v>
      </c>
      <c r="H347" s="89">
        <v>103</v>
      </c>
      <c r="I347" s="69">
        <v>1875</v>
      </c>
      <c r="J347" s="136" t="s">
        <v>2141</v>
      </c>
      <c r="K347" s="136" t="s">
        <v>2239</v>
      </c>
      <c r="L347" s="136" t="s">
        <v>2422</v>
      </c>
      <c r="M347" s="136" t="s">
        <v>2160</v>
      </c>
      <c r="N347" s="184" t="s">
        <v>198</v>
      </c>
      <c r="O347" s="136" t="s">
        <v>2556</v>
      </c>
      <c r="P347" s="146" t="s">
        <v>2267</v>
      </c>
      <c r="Q347" s="146" t="s">
        <v>2144</v>
      </c>
      <c r="R347" s="146" t="s">
        <v>2115</v>
      </c>
      <c r="S347" s="184" t="s">
        <v>2134</v>
      </c>
      <c r="T347" s="184" t="s">
        <v>2134</v>
      </c>
      <c r="U347" s="136" t="s">
        <v>36</v>
      </c>
      <c r="V347" s="184" t="s">
        <v>198</v>
      </c>
      <c r="W347" s="184" t="s">
        <v>198</v>
      </c>
      <c r="X347" s="184" t="s">
        <v>2134</v>
      </c>
      <c r="Y347" s="188"/>
      <c r="Z347" s="184" t="s">
        <v>198</v>
      </c>
      <c r="AA347" s="184" t="s">
        <v>2134</v>
      </c>
      <c r="AB347" s="184"/>
      <c r="AC347" s="184"/>
      <c r="AD347" s="184"/>
      <c r="AE347" s="184" t="s">
        <v>198</v>
      </c>
      <c r="AF347" s="184"/>
      <c r="AG347" s="184" t="s">
        <v>198</v>
      </c>
      <c r="AH347" s="184"/>
      <c r="AI347" s="184"/>
      <c r="AJ347" s="184"/>
      <c r="AK347" s="184"/>
      <c r="AL347" s="184" t="s">
        <v>2149</v>
      </c>
      <c r="AM347" s="184" t="s">
        <v>2236</v>
      </c>
      <c r="AN347" s="184"/>
      <c r="AO347" s="184"/>
      <c r="AP347" s="184"/>
      <c r="AQ347" s="184"/>
      <c r="AR347" s="184"/>
      <c r="AS347" s="184"/>
      <c r="AT347" s="184"/>
      <c r="AU347" s="184"/>
      <c r="AV347" s="184"/>
      <c r="AW347" s="184"/>
      <c r="AX347" s="184"/>
      <c r="AY347" s="184"/>
      <c r="AZ347" s="184" t="s">
        <v>198</v>
      </c>
      <c r="BA347" s="184" t="s">
        <v>198</v>
      </c>
      <c r="BB347" s="184" t="s">
        <v>198</v>
      </c>
      <c r="BC347" s="184" t="s">
        <v>198</v>
      </c>
      <c r="BD347" s="184" t="s">
        <v>198</v>
      </c>
      <c r="BE347" s="184" t="s">
        <v>198</v>
      </c>
      <c r="BF347" s="136" t="s">
        <v>198</v>
      </c>
      <c r="BG347" s="136" t="s">
        <v>198</v>
      </c>
      <c r="BH347" s="184" t="s">
        <v>198</v>
      </c>
      <c r="BI347" s="184" t="s">
        <v>198</v>
      </c>
      <c r="BJ347" s="184" t="s">
        <v>198</v>
      </c>
      <c r="BK347" s="184" t="s">
        <v>198</v>
      </c>
      <c r="BL347" s="184" t="s">
        <v>198</v>
      </c>
      <c r="BM347" s="184"/>
      <c r="BN347" s="184"/>
      <c r="BO347" s="188"/>
      <c r="BP347" s="136" t="s">
        <v>2135</v>
      </c>
      <c r="BQ347" s="136" t="s">
        <v>2135</v>
      </c>
      <c r="BR347" s="136" t="s">
        <v>2135</v>
      </c>
      <c r="BS347" s="136" t="s">
        <v>2135</v>
      </c>
      <c r="BT347" s="136" t="s">
        <v>2135</v>
      </c>
      <c r="BU347" s="188" t="s">
        <v>198</v>
      </c>
      <c r="BV347" s="188" t="s">
        <v>198</v>
      </c>
      <c r="BW347" s="188" t="s">
        <v>198</v>
      </c>
      <c r="BX347" s="146"/>
      <c r="BY347" s="188" t="s">
        <v>198</v>
      </c>
      <c r="BZ347" s="188" t="s">
        <v>198</v>
      </c>
      <c r="CA347" s="188" t="s">
        <v>198</v>
      </c>
      <c r="CB347" s="188" t="s">
        <v>198</v>
      </c>
      <c r="CC347" s="188"/>
    </row>
    <row r="348" spans="1:81" s="2" customFormat="1">
      <c r="A348" s="65">
        <v>78</v>
      </c>
      <c r="B348" s="110" t="s">
        <v>724</v>
      </c>
      <c r="C348" s="66" t="s">
        <v>827</v>
      </c>
      <c r="D348" s="135" t="s">
        <v>374</v>
      </c>
      <c r="E348" s="71">
        <v>1938000</v>
      </c>
      <c r="F348" s="71">
        <v>6000</v>
      </c>
      <c r="G348" s="70" t="s">
        <v>376</v>
      </c>
      <c r="H348" s="89">
        <v>323</v>
      </c>
      <c r="I348" s="69">
        <v>1907</v>
      </c>
      <c r="J348" s="136" t="s">
        <v>2141</v>
      </c>
      <c r="K348" s="136" t="s">
        <v>2239</v>
      </c>
      <c r="L348" s="136" t="s">
        <v>2422</v>
      </c>
      <c r="M348" s="136" t="s">
        <v>2160</v>
      </c>
      <c r="N348" s="184" t="s">
        <v>198</v>
      </c>
      <c r="O348" s="136" t="s">
        <v>2556</v>
      </c>
      <c r="P348" s="146" t="s">
        <v>2267</v>
      </c>
      <c r="Q348" s="146" t="s">
        <v>2155</v>
      </c>
      <c r="R348" s="146" t="s">
        <v>2135</v>
      </c>
      <c r="S348" s="184" t="s">
        <v>2134</v>
      </c>
      <c r="T348" s="184" t="s">
        <v>198</v>
      </c>
      <c r="U348" s="136" t="s">
        <v>36</v>
      </c>
      <c r="V348" s="184" t="s">
        <v>198</v>
      </c>
      <c r="W348" s="184" t="s">
        <v>198</v>
      </c>
      <c r="X348" s="184" t="s">
        <v>2134</v>
      </c>
      <c r="Y348" s="188"/>
      <c r="Z348" s="184" t="s">
        <v>198</v>
      </c>
      <c r="AA348" s="184" t="s">
        <v>2134</v>
      </c>
      <c r="AB348" s="184"/>
      <c r="AC348" s="184"/>
      <c r="AD348" s="184"/>
      <c r="AE348" s="184" t="s">
        <v>198</v>
      </c>
      <c r="AF348" s="184"/>
      <c r="AG348" s="184" t="s">
        <v>198</v>
      </c>
      <c r="AH348" s="184"/>
      <c r="AI348" s="184"/>
      <c r="AJ348" s="184"/>
      <c r="AK348" s="184"/>
      <c r="AL348" s="184" t="s">
        <v>2149</v>
      </c>
      <c r="AM348" s="184" t="s">
        <v>2236</v>
      </c>
      <c r="AN348" s="184"/>
      <c r="AO348" s="184"/>
      <c r="AP348" s="184"/>
      <c r="AQ348" s="184"/>
      <c r="AR348" s="184"/>
      <c r="AS348" s="184"/>
      <c r="AT348" s="184"/>
      <c r="AU348" s="184"/>
      <c r="AV348" s="184"/>
      <c r="AW348" s="184"/>
      <c r="AX348" s="184"/>
      <c r="AY348" s="184"/>
      <c r="AZ348" s="184" t="s">
        <v>198</v>
      </c>
      <c r="BA348" s="184" t="s">
        <v>198</v>
      </c>
      <c r="BB348" s="184" t="s">
        <v>198</v>
      </c>
      <c r="BC348" s="184" t="s">
        <v>198</v>
      </c>
      <c r="BD348" s="184" t="s">
        <v>198</v>
      </c>
      <c r="BE348" s="184" t="s">
        <v>198</v>
      </c>
      <c r="BF348" s="136" t="s">
        <v>198</v>
      </c>
      <c r="BG348" s="136" t="s">
        <v>198</v>
      </c>
      <c r="BH348" s="184" t="s">
        <v>198</v>
      </c>
      <c r="BI348" s="184" t="s">
        <v>198</v>
      </c>
      <c r="BJ348" s="184" t="s">
        <v>198</v>
      </c>
      <c r="BK348" s="184" t="s">
        <v>198</v>
      </c>
      <c r="BL348" s="184" t="s">
        <v>198</v>
      </c>
      <c r="BM348" s="184"/>
      <c r="BN348" s="184"/>
      <c r="BO348" s="188"/>
      <c r="BP348" s="136" t="s">
        <v>2135</v>
      </c>
      <c r="BQ348" s="136" t="s">
        <v>2135</v>
      </c>
      <c r="BR348" s="136" t="s">
        <v>2135</v>
      </c>
      <c r="BS348" s="136" t="s">
        <v>2135</v>
      </c>
      <c r="BT348" s="136" t="s">
        <v>2135</v>
      </c>
      <c r="BU348" s="188" t="s">
        <v>198</v>
      </c>
      <c r="BV348" s="188" t="s">
        <v>198</v>
      </c>
      <c r="BW348" s="188" t="s">
        <v>198</v>
      </c>
      <c r="BX348" s="146"/>
      <c r="BY348" s="188" t="s">
        <v>198</v>
      </c>
      <c r="BZ348" s="188" t="s">
        <v>198</v>
      </c>
      <c r="CA348" s="188" t="s">
        <v>198</v>
      </c>
      <c r="CB348" s="188" t="s">
        <v>198</v>
      </c>
      <c r="CC348" s="188"/>
    </row>
    <row r="349" spans="1:81" s="2" customFormat="1">
      <c r="A349" s="65">
        <v>79</v>
      </c>
      <c r="B349" s="110" t="s">
        <v>724</v>
      </c>
      <c r="C349" s="66" t="s">
        <v>826</v>
      </c>
      <c r="D349" s="135" t="s">
        <v>374</v>
      </c>
      <c r="E349" s="71">
        <v>1074000</v>
      </c>
      <c r="F349" s="71">
        <v>6000</v>
      </c>
      <c r="G349" s="70" t="s">
        <v>376</v>
      </c>
      <c r="H349" s="89">
        <v>179</v>
      </c>
      <c r="I349" s="69">
        <v>1907</v>
      </c>
      <c r="J349" s="136" t="s">
        <v>2141</v>
      </c>
      <c r="K349" s="136" t="s">
        <v>2239</v>
      </c>
      <c r="L349" s="136" t="s">
        <v>2422</v>
      </c>
      <c r="M349" s="136" t="s">
        <v>2160</v>
      </c>
      <c r="N349" s="184" t="s">
        <v>198</v>
      </c>
      <c r="O349" s="136" t="s">
        <v>2556</v>
      </c>
      <c r="P349" s="146" t="s">
        <v>2267</v>
      </c>
      <c r="Q349" s="146" t="s">
        <v>2155</v>
      </c>
      <c r="R349" s="146" t="s">
        <v>2135</v>
      </c>
      <c r="S349" s="184" t="s">
        <v>2134</v>
      </c>
      <c r="T349" s="184" t="s">
        <v>198</v>
      </c>
      <c r="U349" s="136" t="s">
        <v>36</v>
      </c>
      <c r="V349" s="184" t="s">
        <v>198</v>
      </c>
      <c r="W349" s="184" t="s">
        <v>198</v>
      </c>
      <c r="X349" s="184" t="s">
        <v>2134</v>
      </c>
      <c r="Y349" s="188"/>
      <c r="Z349" s="184" t="s">
        <v>198</v>
      </c>
      <c r="AA349" s="184" t="s">
        <v>2134</v>
      </c>
      <c r="AB349" s="184"/>
      <c r="AC349" s="184"/>
      <c r="AD349" s="184"/>
      <c r="AE349" s="184" t="s">
        <v>198</v>
      </c>
      <c r="AF349" s="184"/>
      <c r="AG349" s="184" t="s">
        <v>198</v>
      </c>
      <c r="AH349" s="184"/>
      <c r="AI349" s="184"/>
      <c r="AJ349" s="184"/>
      <c r="AK349" s="184"/>
      <c r="AL349" s="184" t="s">
        <v>2149</v>
      </c>
      <c r="AM349" s="184" t="s">
        <v>2236</v>
      </c>
      <c r="AN349" s="184"/>
      <c r="AO349" s="184"/>
      <c r="AP349" s="184"/>
      <c r="AQ349" s="184"/>
      <c r="AR349" s="184"/>
      <c r="AS349" s="184"/>
      <c r="AT349" s="184"/>
      <c r="AU349" s="184"/>
      <c r="AV349" s="184"/>
      <c r="AW349" s="184"/>
      <c r="AX349" s="184"/>
      <c r="AY349" s="184"/>
      <c r="AZ349" s="184" t="s">
        <v>198</v>
      </c>
      <c r="BA349" s="184" t="s">
        <v>198</v>
      </c>
      <c r="BB349" s="184" t="s">
        <v>198</v>
      </c>
      <c r="BC349" s="184" t="s">
        <v>198</v>
      </c>
      <c r="BD349" s="184" t="s">
        <v>198</v>
      </c>
      <c r="BE349" s="184" t="s">
        <v>198</v>
      </c>
      <c r="BF349" s="136" t="s">
        <v>198</v>
      </c>
      <c r="BG349" s="136" t="s">
        <v>198</v>
      </c>
      <c r="BH349" s="184" t="s">
        <v>198</v>
      </c>
      <c r="BI349" s="184" t="s">
        <v>198</v>
      </c>
      <c r="BJ349" s="184" t="s">
        <v>198</v>
      </c>
      <c r="BK349" s="184" t="s">
        <v>198</v>
      </c>
      <c r="BL349" s="184" t="s">
        <v>198</v>
      </c>
      <c r="BM349" s="184"/>
      <c r="BN349" s="184"/>
      <c r="BO349" s="188"/>
      <c r="BP349" s="136" t="s">
        <v>2135</v>
      </c>
      <c r="BQ349" s="136" t="s">
        <v>2135</v>
      </c>
      <c r="BR349" s="136" t="s">
        <v>2135</v>
      </c>
      <c r="BS349" s="136" t="s">
        <v>2135</v>
      </c>
      <c r="BT349" s="136" t="s">
        <v>2135</v>
      </c>
      <c r="BU349" s="188" t="s">
        <v>198</v>
      </c>
      <c r="BV349" s="188" t="s">
        <v>198</v>
      </c>
      <c r="BW349" s="188" t="s">
        <v>198</v>
      </c>
      <c r="BX349" s="146"/>
      <c r="BY349" s="188" t="s">
        <v>198</v>
      </c>
      <c r="BZ349" s="188" t="s">
        <v>198</v>
      </c>
      <c r="CA349" s="188" t="s">
        <v>198</v>
      </c>
      <c r="CB349" s="188" t="s">
        <v>198</v>
      </c>
      <c r="CC349" s="188"/>
    </row>
    <row r="350" spans="1:81" s="2" customFormat="1">
      <c r="A350" s="65">
        <v>80</v>
      </c>
      <c r="B350" s="110" t="s">
        <v>724</v>
      </c>
      <c r="C350" s="66" t="s">
        <v>825</v>
      </c>
      <c r="D350" s="135" t="s">
        <v>374</v>
      </c>
      <c r="E350" s="71">
        <v>1152000</v>
      </c>
      <c r="F350" s="71">
        <v>6000</v>
      </c>
      <c r="G350" s="70" t="s">
        <v>376</v>
      </c>
      <c r="H350" s="89">
        <v>192</v>
      </c>
      <c r="I350" s="69">
        <v>1880</v>
      </c>
      <c r="J350" s="136" t="s">
        <v>2141</v>
      </c>
      <c r="K350" s="136" t="s">
        <v>2239</v>
      </c>
      <c r="L350" s="136" t="s">
        <v>2422</v>
      </c>
      <c r="M350" s="136" t="s">
        <v>2160</v>
      </c>
      <c r="N350" s="184" t="s">
        <v>198</v>
      </c>
      <c r="O350" s="136" t="s">
        <v>2556</v>
      </c>
      <c r="P350" s="146" t="s">
        <v>2267</v>
      </c>
      <c r="Q350" s="146" t="s">
        <v>2144</v>
      </c>
      <c r="R350" s="146" t="s">
        <v>2115</v>
      </c>
      <c r="S350" s="184" t="s">
        <v>198</v>
      </c>
      <c r="T350" s="184" t="s">
        <v>2134</v>
      </c>
      <c r="U350" s="136" t="s">
        <v>36</v>
      </c>
      <c r="V350" s="184" t="s">
        <v>198</v>
      </c>
      <c r="W350" s="184" t="s">
        <v>198</v>
      </c>
      <c r="X350" s="184" t="s">
        <v>2134</v>
      </c>
      <c r="Y350" s="188"/>
      <c r="Z350" s="184" t="s">
        <v>198</v>
      </c>
      <c r="AA350" s="184" t="s">
        <v>2134</v>
      </c>
      <c r="AB350" s="184"/>
      <c r="AC350" s="184"/>
      <c r="AD350" s="184"/>
      <c r="AE350" s="184" t="s">
        <v>198</v>
      </c>
      <c r="AF350" s="184"/>
      <c r="AG350" s="184" t="s">
        <v>198</v>
      </c>
      <c r="AH350" s="184"/>
      <c r="AI350" s="184"/>
      <c r="AJ350" s="184"/>
      <c r="AK350" s="184"/>
      <c r="AL350" s="184" t="s">
        <v>2149</v>
      </c>
      <c r="AM350" s="184" t="s">
        <v>2236</v>
      </c>
      <c r="AN350" s="184"/>
      <c r="AO350" s="184"/>
      <c r="AP350" s="184"/>
      <c r="AQ350" s="184"/>
      <c r="AR350" s="184"/>
      <c r="AS350" s="184"/>
      <c r="AT350" s="184"/>
      <c r="AU350" s="184"/>
      <c r="AV350" s="184"/>
      <c r="AW350" s="184"/>
      <c r="AX350" s="184"/>
      <c r="AY350" s="184"/>
      <c r="AZ350" s="184" t="s">
        <v>198</v>
      </c>
      <c r="BA350" s="184" t="s">
        <v>198</v>
      </c>
      <c r="BB350" s="184" t="s">
        <v>198</v>
      </c>
      <c r="BC350" s="184" t="s">
        <v>198</v>
      </c>
      <c r="BD350" s="184" t="s">
        <v>198</v>
      </c>
      <c r="BE350" s="184" t="s">
        <v>198</v>
      </c>
      <c r="BF350" s="136" t="s">
        <v>198</v>
      </c>
      <c r="BG350" s="136" t="s">
        <v>198</v>
      </c>
      <c r="BH350" s="184" t="s">
        <v>198</v>
      </c>
      <c r="BI350" s="184" t="s">
        <v>198</v>
      </c>
      <c r="BJ350" s="184" t="s">
        <v>198</v>
      </c>
      <c r="BK350" s="184" t="s">
        <v>198</v>
      </c>
      <c r="BL350" s="184" t="s">
        <v>198</v>
      </c>
      <c r="BM350" s="184"/>
      <c r="BN350" s="184"/>
      <c r="BO350" s="188"/>
      <c r="BP350" s="136" t="s">
        <v>2135</v>
      </c>
      <c r="BQ350" s="136" t="s">
        <v>2135</v>
      </c>
      <c r="BR350" s="136" t="s">
        <v>2135</v>
      </c>
      <c r="BS350" s="136" t="s">
        <v>2135</v>
      </c>
      <c r="BT350" s="136" t="s">
        <v>2135</v>
      </c>
      <c r="BU350" s="188" t="s">
        <v>198</v>
      </c>
      <c r="BV350" s="188" t="s">
        <v>198</v>
      </c>
      <c r="BW350" s="188" t="s">
        <v>198</v>
      </c>
      <c r="BX350" s="146"/>
      <c r="BY350" s="188" t="s">
        <v>198</v>
      </c>
      <c r="BZ350" s="188" t="s">
        <v>198</v>
      </c>
      <c r="CA350" s="188" t="s">
        <v>198</v>
      </c>
      <c r="CB350" s="188" t="s">
        <v>198</v>
      </c>
      <c r="CC350" s="188"/>
    </row>
    <row r="351" spans="1:81" s="2" customFormat="1">
      <c r="A351" s="65">
        <v>81</v>
      </c>
      <c r="B351" s="110" t="s">
        <v>724</v>
      </c>
      <c r="C351" s="66" t="s">
        <v>824</v>
      </c>
      <c r="D351" s="135" t="s">
        <v>374</v>
      </c>
      <c r="E351" s="71">
        <v>3804120</v>
      </c>
      <c r="F351" s="71">
        <v>6000</v>
      </c>
      <c r="G351" s="70" t="s">
        <v>376</v>
      </c>
      <c r="H351" s="89">
        <v>634.02</v>
      </c>
      <c r="I351" s="69">
        <v>1961</v>
      </c>
      <c r="J351" s="136" t="s">
        <v>2141</v>
      </c>
      <c r="K351" s="136" t="s">
        <v>2239</v>
      </c>
      <c r="L351" s="136" t="s">
        <v>2422</v>
      </c>
      <c r="M351" s="136" t="s">
        <v>2160</v>
      </c>
      <c r="N351" s="184" t="s">
        <v>198</v>
      </c>
      <c r="O351" s="136" t="s">
        <v>2556</v>
      </c>
      <c r="P351" s="146" t="s">
        <v>2267</v>
      </c>
      <c r="Q351" s="146" t="s">
        <v>2144</v>
      </c>
      <c r="R351" s="146" t="s">
        <v>2115</v>
      </c>
      <c r="S351" s="184" t="s">
        <v>198</v>
      </c>
      <c r="T351" s="184" t="s">
        <v>2134</v>
      </c>
      <c r="U351" s="136" t="s">
        <v>36</v>
      </c>
      <c r="V351" s="184" t="s">
        <v>198</v>
      </c>
      <c r="W351" s="184" t="s">
        <v>198</v>
      </c>
      <c r="X351" s="184" t="s">
        <v>2134</v>
      </c>
      <c r="Y351" s="188"/>
      <c r="Z351" s="184" t="s">
        <v>198</v>
      </c>
      <c r="AA351" s="184" t="s">
        <v>2134</v>
      </c>
      <c r="AB351" s="184"/>
      <c r="AC351" s="184"/>
      <c r="AD351" s="184"/>
      <c r="AE351" s="184" t="s">
        <v>198</v>
      </c>
      <c r="AF351" s="184"/>
      <c r="AG351" s="184" t="s">
        <v>198</v>
      </c>
      <c r="AH351" s="184"/>
      <c r="AI351" s="184"/>
      <c r="AJ351" s="184"/>
      <c r="AK351" s="184"/>
      <c r="AL351" s="184" t="s">
        <v>2149</v>
      </c>
      <c r="AM351" s="184" t="s">
        <v>2236</v>
      </c>
      <c r="AN351" s="184"/>
      <c r="AO351" s="184"/>
      <c r="AP351" s="184"/>
      <c r="AQ351" s="184"/>
      <c r="AR351" s="184"/>
      <c r="AS351" s="184"/>
      <c r="AT351" s="184"/>
      <c r="AU351" s="184"/>
      <c r="AV351" s="184"/>
      <c r="AW351" s="184"/>
      <c r="AX351" s="184"/>
      <c r="AY351" s="184"/>
      <c r="AZ351" s="184" t="s">
        <v>198</v>
      </c>
      <c r="BA351" s="184" t="s">
        <v>198</v>
      </c>
      <c r="BB351" s="184" t="s">
        <v>198</v>
      </c>
      <c r="BC351" s="184" t="s">
        <v>198</v>
      </c>
      <c r="BD351" s="184" t="s">
        <v>198</v>
      </c>
      <c r="BE351" s="184" t="s">
        <v>198</v>
      </c>
      <c r="BF351" s="136" t="s">
        <v>198</v>
      </c>
      <c r="BG351" s="136" t="s">
        <v>198</v>
      </c>
      <c r="BH351" s="184" t="s">
        <v>198</v>
      </c>
      <c r="BI351" s="184" t="s">
        <v>198</v>
      </c>
      <c r="BJ351" s="184" t="s">
        <v>198</v>
      </c>
      <c r="BK351" s="184" t="s">
        <v>198</v>
      </c>
      <c r="BL351" s="184" t="s">
        <v>198</v>
      </c>
      <c r="BM351" s="184"/>
      <c r="BN351" s="184"/>
      <c r="BO351" s="188"/>
      <c r="BP351" s="136" t="s">
        <v>2135</v>
      </c>
      <c r="BQ351" s="136" t="s">
        <v>2135</v>
      </c>
      <c r="BR351" s="136" t="s">
        <v>2135</v>
      </c>
      <c r="BS351" s="136" t="s">
        <v>2135</v>
      </c>
      <c r="BT351" s="136" t="s">
        <v>2135</v>
      </c>
      <c r="BU351" s="188" t="s">
        <v>198</v>
      </c>
      <c r="BV351" s="188" t="s">
        <v>198</v>
      </c>
      <c r="BW351" s="188" t="s">
        <v>198</v>
      </c>
      <c r="BX351" s="146"/>
      <c r="BY351" s="188" t="s">
        <v>198</v>
      </c>
      <c r="BZ351" s="188" t="s">
        <v>198</v>
      </c>
      <c r="CA351" s="188" t="s">
        <v>198</v>
      </c>
      <c r="CB351" s="188" t="s">
        <v>198</v>
      </c>
      <c r="CC351" s="188"/>
    </row>
    <row r="352" spans="1:81" s="2" customFormat="1">
      <c r="A352" s="65">
        <v>82</v>
      </c>
      <c r="B352" s="110" t="s">
        <v>724</v>
      </c>
      <c r="C352" s="66" t="s">
        <v>823</v>
      </c>
      <c r="D352" s="135" t="s">
        <v>374</v>
      </c>
      <c r="E352" s="71">
        <v>1246380</v>
      </c>
      <c r="F352" s="71">
        <v>6000</v>
      </c>
      <c r="G352" s="70" t="s">
        <v>376</v>
      </c>
      <c r="H352" s="89">
        <v>207.73</v>
      </c>
      <c r="I352" s="69">
        <v>1940</v>
      </c>
      <c r="J352" s="136" t="s">
        <v>2141</v>
      </c>
      <c r="K352" s="136" t="s">
        <v>2239</v>
      </c>
      <c r="L352" s="136" t="s">
        <v>2422</v>
      </c>
      <c r="M352" s="136" t="s">
        <v>2160</v>
      </c>
      <c r="N352" s="184" t="s">
        <v>198</v>
      </c>
      <c r="O352" s="136" t="s">
        <v>2559</v>
      </c>
      <c r="P352" s="146" t="s">
        <v>2267</v>
      </c>
      <c r="Q352" s="146" t="s">
        <v>2115</v>
      </c>
      <c r="R352" s="146" t="s">
        <v>2115</v>
      </c>
      <c r="S352" s="184" t="s">
        <v>198</v>
      </c>
      <c r="T352" s="184" t="s">
        <v>2134</v>
      </c>
      <c r="U352" s="136" t="s">
        <v>36</v>
      </c>
      <c r="V352" s="184" t="s">
        <v>198</v>
      </c>
      <c r="W352" s="184" t="s">
        <v>198</v>
      </c>
      <c r="X352" s="184" t="s">
        <v>2134</v>
      </c>
      <c r="Y352" s="188"/>
      <c r="Z352" s="184" t="s">
        <v>198</v>
      </c>
      <c r="AA352" s="184" t="s">
        <v>2134</v>
      </c>
      <c r="AB352" s="184"/>
      <c r="AC352" s="184"/>
      <c r="AD352" s="184"/>
      <c r="AE352" s="184" t="s">
        <v>198</v>
      </c>
      <c r="AF352" s="184"/>
      <c r="AG352" s="184" t="s">
        <v>198</v>
      </c>
      <c r="AH352" s="184"/>
      <c r="AI352" s="184"/>
      <c r="AJ352" s="184"/>
      <c r="AK352" s="184"/>
      <c r="AL352" s="184" t="s">
        <v>2149</v>
      </c>
      <c r="AM352" s="184" t="s">
        <v>2236</v>
      </c>
      <c r="AN352" s="184"/>
      <c r="AO352" s="184"/>
      <c r="AP352" s="184"/>
      <c r="AQ352" s="184"/>
      <c r="AR352" s="184"/>
      <c r="AS352" s="184"/>
      <c r="AT352" s="184"/>
      <c r="AU352" s="184"/>
      <c r="AV352" s="184"/>
      <c r="AW352" s="184"/>
      <c r="AX352" s="184"/>
      <c r="AY352" s="184"/>
      <c r="AZ352" s="184" t="s">
        <v>198</v>
      </c>
      <c r="BA352" s="184" t="s">
        <v>198</v>
      </c>
      <c r="BB352" s="184" t="s">
        <v>198</v>
      </c>
      <c r="BC352" s="184" t="s">
        <v>198</v>
      </c>
      <c r="BD352" s="184" t="s">
        <v>198</v>
      </c>
      <c r="BE352" s="184" t="s">
        <v>198</v>
      </c>
      <c r="BF352" s="136" t="s">
        <v>198</v>
      </c>
      <c r="BG352" s="136" t="s">
        <v>198</v>
      </c>
      <c r="BH352" s="184" t="s">
        <v>198</v>
      </c>
      <c r="BI352" s="184" t="s">
        <v>198</v>
      </c>
      <c r="BJ352" s="184" t="s">
        <v>198</v>
      </c>
      <c r="BK352" s="184" t="s">
        <v>198</v>
      </c>
      <c r="BL352" s="184" t="s">
        <v>198</v>
      </c>
      <c r="BM352" s="184"/>
      <c r="BN352" s="184"/>
      <c r="BO352" s="188"/>
      <c r="BP352" s="136" t="s">
        <v>2135</v>
      </c>
      <c r="BQ352" s="136" t="s">
        <v>2135</v>
      </c>
      <c r="BR352" s="136" t="s">
        <v>2135</v>
      </c>
      <c r="BS352" s="136" t="s">
        <v>2135</v>
      </c>
      <c r="BT352" s="136" t="s">
        <v>2135</v>
      </c>
      <c r="BU352" s="188" t="s">
        <v>198</v>
      </c>
      <c r="BV352" s="188" t="s">
        <v>198</v>
      </c>
      <c r="BW352" s="188" t="s">
        <v>198</v>
      </c>
      <c r="BX352" s="146"/>
      <c r="BY352" s="188" t="s">
        <v>198</v>
      </c>
      <c r="BZ352" s="188" t="s">
        <v>198</v>
      </c>
      <c r="CA352" s="188" t="s">
        <v>198</v>
      </c>
      <c r="CB352" s="188" t="s">
        <v>198</v>
      </c>
      <c r="CC352" s="188"/>
    </row>
    <row r="353" spans="1:81" s="2" customFormat="1">
      <c r="A353" s="65">
        <v>83</v>
      </c>
      <c r="B353" s="110" t="s">
        <v>724</v>
      </c>
      <c r="C353" s="66" t="s">
        <v>822</v>
      </c>
      <c r="D353" s="135" t="s">
        <v>374</v>
      </c>
      <c r="E353" s="71">
        <v>2399160</v>
      </c>
      <c r="F353" s="71">
        <v>6000</v>
      </c>
      <c r="G353" s="70" t="s">
        <v>376</v>
      </c>
      <c r="H353" s="89">
        <v>399.86</v>
      </c>
      <c r="I353" s="69">
        <v>1932</v>
      </c>
      <c r="J353" s="136" t="s">
        <v>2141</v>
      </c>
      <c r="K353" s="136" t="s">
        <v>2239</v>
      </c>
      <c r="L353" s="136" t="s">
        <v>2422</v>
      </c>
      <c r="M353" s="136" t="s">
        <v>2274</v>
      </c>
      <c r="N353" s="184" t="s">
        <v>198</v>
      </c>
      <c r="O353" s="136" t="s">
        <v>2556</v>
      </c>
      <c r="P353" s="146" t="s">
        <v>2267</v>
      </c>
      <c r="Q353" s="146" t="s">
        <v>2155</v>
      </c>
      <c r="R353" s="146" t="s">
        <v>2115</v>
      </c>
      <c r="S353" s="184" t="s">
        <v>2134</v>
      </c>
      <c r="T353" s="184" t="s">
        <v>2134</v>
      </c>
      <c r="U353" s="136" t="s">
        <v>36</v>
      </c>
      <c r="V353" s="184" t="s">
        <v>198</v>
      </c>
      <c r="W353" s="184" t="s">
        <v>198</v>
      </c>
      <c r="X353" s="184" t="s">
        <v>2134</v>
      </c>
      <c r="Y353" s="188"/>
      <c r="Z353" s="184" t="s">
        <v>198</v>
      </c>
      <c r="AA353" s="184" t="s">
        <v>2134</v>
      </c>
      <c r="AB353" s="184"/>
      <c r="AC353" s="184"/>
      <c r="AD353" s="184"/>
      <c r="AE353" s="184" t="s">
        <v>198</v>
      </c>
      <c r="AF353" s="184"/>
      <c r="AG353" s="184" t="s">
        <v>198</v>
      </c>
      <c r="AH353" s="184"/>
      <c r="AI353" s="184"/>
      <c r="AJ353" s="184"/>
      <c r="AK353" s="184"/>
      <c r="AL353" s="184" t="s">
        <v>2149</v>
      </c>
      <c r="AM353" s="184" t="s">
        <v>2236</v>
      </c>
      <c r="AN353" s="184"/>
      <c r="AO353" s="184"/>
      <c r="AP353" s="184"/>
      <c r="AQ353" s="184"/>
      <c r="AR353" s="184"/>
      <c r="AS353" s="184"/>
      <c r="AT353" s="184"/>
      <c r="AU353" s="184"/>
      <c r="AV353" s="184"/>
      <c r="AW353" s="184"/>
      <c r="AX353" s="184"/>
      <c r="AY353" s="184"/>
      <c r="AZ353" s="184" t="s">
        <v>198</v>
      </c>
      <c r="BA353" s="184" t="s">
        <v>198</v>
      </c>
      <c r="BB353" s="184" t="s">
        <v>198</v>
      </c>
      <c r="BC353" s="184" t="s">
        <v>198</v>
      </c>
      <c r="BD353" s="184" t="s">
        <v>198</v>
      </c>
      <c r="BE353" s="184" t="s">
        <v>198</v>
      </c>
      <c r="BF353" s="136" t="s">
        <v>198</v>
      </c>
      <c r="BG353" s="136" t="s">
        <v>198</v>
      </c>
      <c r="BH353" s="184" t="s">
        <v>198</v>
      </c>
      <c r="BI353" s="184" t="s">
        <v>198</v>
      </c>
      <c r="BJ353" s="184" t="s">
        <v>198</v>
      </c>
      <c r="BK353" s="184" t="s">
        <v>198</v>
      </c>
      <c r="BL353" s="184" t="s">
        <v>198</v>
      </c>
      <c r="BM353" s="184"/>
      <c r="BN353" s="184"/>
      <c r="BO353" s="188"/>
      <c r="BP353" s="136" t="s">
        <v>2135</v>
      </c>
      <c r="BQ353" s="136" t="s">
        <v>2135</v>
      </c>
      <c r="BR353" s="136" t="s">
        <v>2135</v>
      </c>
      <c r="BS353" s="136" t="s">
        <v>2135</v>
      </c>
      <c r="BT353" s="136" t="s">
        <v>2135</v>
      </c>
      <c r="BU353" s="188" t="s">
        <v>198</v>
      </c>
      <c r="BV353" s="188" t="s">
        <v>198</v>
      </c>
      <c r="BW353" s="188" t="s">
        <v>198</v>
      </c>
      <c r="BX353" s="146"/>
      <c r="BY353" s="188" t="s">
        <v>198</v>
      </c>
      <c r="BZ353" s="188" t="s">
        <v>198</v>
      </c>
      <c r="CA353" s="188" t="s">
        <v>198</v>
      </c>
      <c r="CB353" s="188" t="s">
        <v>198</v>
      </c>
      <c r="CC353" s="188"/>
    </row>
    <row r="354" spans="1:81" s="2" customFormat="1">
      <c r="A354" s="65">
        <v>84</v>
      </c>
      <c r="B354" s="110" t="s">
        <v>724</v>
      </c>
      <c r="C354" s="66" t="s">
        <v>821</v>
      </c>
      <c r="D354" s="135" t="s">
        <v>374</v>
      </c>
      <c r="E354" s="71">
        <v>4077900</v>
      </c>
      <c r="F354" s="71">
        <v>6000</v>
      </c>
      <c r="G354" s="70" t="s">
        <v>376</v>
      </c>
      <c r="H354" s="89">
        <v>679.65</v>
      </c>
      <c r="I354" s="69">
        <v>1969</v>
      </c>
      <c r="J354" s="136" t="s">
        <v>2141</v>
      </c>
      <c r="K354" s="136" t="s">
        <v>2400</v>
      </c>
      <c r="L354" s="136" t="s">
        <v>2256</v>
      </c>
      <c r="M354" s="136" t="s">
        <v>2160</v>
      </c>
      <c r="N354" s="184" t="s">
        <v>198</v>
      </c>
      <c r="O354" s="136" t="s">
        <v>2556</v>
      </c>
      <c r="P354" s="146" t="s">
        <v>2267</v>
      </c>
      <c r="Q354" s="146" t="s">
        <v>2144</v>
      </c>
      <c r="R354" s="146" t="s">
        <v>2135</v>
      </c>
      <c r="S354" s="184" t="s">
        <v>198</v>
      </c>
      <c r="T354" s="184" t="s">
        <v>198</v>
      </c>
      <c r="U354" s="136" t="s">
        <v>36</v>
      </c>
      <c r="V354" s="184" t="s">
        <v>198</v>
      </c>
      <c r="W354" s="184" t="s">
        <v>198</v>
      </c>
      <c r="X354" s="184" t="s">
        <v>2134</v>
      </c>
      <c r="Y354" s="188"/>
      <c r="Z354" s="184" t="s">
        <v>198</v>
      </c>
      <c r="AA354" s="184" t="s">
        <v>2134</v>
      </c>
      <c r="AB354" s="184"/>
      <c r="AC354" s="184"/>
      <c r="AD354" s="184"/>
      <c r="AE354" s="184" t="s">
        <v>198</v>
      </c>
      <c r="AF354" s="184"/>
      <c r="AG354" s="184" t="s">
        <v>198</v>
      </c>
      <c r="AH354" s="184"/>
      <c r="AI354" s="184"/>
      <c r="AJ354" s="184"/>
      <c r="AK354" s="184"/>
      <c r="AL354" s="184" t="s">
        <v>2149</v>
      </c>
      <c r="AM354" s="184" t="s">
        <v>2236</v>
      </c>
      <c r="AN354" s="184"/>
      <c r="AO354" s="184"/>
      <c r="AP354" s="184"/>
      <c r="AQ354" s="184"/>
      <c r="AR354" s="184"/>
      <c r="AS354" s="184"/>
      <c r="AT354" s="184"/>
      <c r="AU354" s="184"/>
      <c r="AV354" s="184"/>
      <c r="AW354" s="184"/>
      <c r="AX354" s="184"/>
      <c r="AY354" s="184"/>
      <c r="AZ354" s="184" t="s">
        <v>198</v>
      </c>
      <c r="BA354" s="184" t="s">
        <v>198</v>
      </c>
      <c r="BB354" s="184" t="s">
        <v>198</v>
      </c>
      <c r="BC354" s="184" t="s">
        <v>198</v>
      </c>
      <c r="BD354" s="184" t="s">
        <v>198</v>
      </c>
      <c r="BE354" s="184" t="s">
        <v>198</v>
      </c>
      <c r="BF354" s="136" t="s">
        <v>198</v>
      </c>
      <c r="BG354" s="136" t="s">
        <v>198</v>
      </c>
      <c r="BH354" s="184" t="s">
        <v>198</v>
      </c>
      <c r="BI354" s="184" t="s">
        <v>198</v>
      </c>
      <c r="BJ354" s="184" t="s">
        <v>198</v>
      </c>
      <c r="BK354" s="184" t="s">
        <v>198</v>
      </c>
      <c r="BL354" s="184" t="s">
        <v>198</v>
      </c>
      <c r="BM354" s="184"/>
      <c r="BN354" s="184"/>
      <c r="BO354" s="188"/>
      <c r="BP354" s="136" t="s">
        <v>2135</v>
      </c>
      <c r="BQ354" s="136" t="s">
        <v>2135</v>
      </c>
      <c r="BR354" s="136" t="s">
        <v>2135</v>
      </c>
      <c r="BS354" s="136" t="s">
        <v>2135</v>
      </c>
      <c r="BT354" s="136" t="s">
        <v>2135</v>
      </c>
      <c r="BU354" s="188" t="s">
        <v>198</v>
      </c>
      <c r="BV354" s="188" t="s">
        <v>198</v>
      </c>
      <c r="BW354" s="188" t="s">
        <v>198</v>
      </c>
      <c r="BX354" s="146"/>
      <c r="BY354" s="188" t="s">
        <v>198</v>
      </c>
      <c r="BZ354" s="188" t="s">
        <v>198</v>
      </c>
      <c r="CA354" s="188" t="s">
        <v>198</v>
      </c>
      <c r="CB354" s="188" t="s">
        <v>198</v>
      </c>
      <c r="CC354" s="188"/>
    </row>
    <row r="355" spans="1:81" s="2" customFormat="1">
      <c r="A355" s="65">
        <v>85</v>
      </c>
      <c r="B355" s="110" t="s">
        <v>724</v>
      </c>
      <c r="C355" s="66" t="s">
        <v>820</v>
      </c>
      <c r="D355" s="135" t="s">
        <v>374</v>
      </c>
      <c r="E355" s="71">
        <v>4193160</v>
      </c>
      <c r="F355" s="71">
        <v>6000</v>
      </c>
      <c r="G355" s="70" t="s">
        <v>376</v>
      </c>
      <c r="H355" s="89">
        <v>698.86</v>
      </c>
      <c r="I355" s="69">
        <v>1972</v>
      </c>
      <c r="J355" s="136" t="s">
        <v>2141</v>
      </c>
      <c r="K355" s="136" t="s">
        <v>2400</v>
      </c>
      <c r="L355" s="136" t="s">
        <v>2256</v>
      </c>
      <c r="M355" s="136" t="s">
        <v>2160</v>
      </c>
      <c r="N355" s="184" t="s">
        <v>198</v>
      </c>
      <c r="O355" s="136" t="s">
        <v>2556</v>
      </c>
      <c r="P355" s="146" t="s">
        <v>2267</v>
      </c>
      <c r="Q355" s="146" t="s">
        <v>2144</v>
      </c>
      <c r="R355" s="146" t="s">
        <v>2135</v>
      </c>
      <c r="S355" s="184" t="s">
        <v>198</v>
      </c>
      <c r="T355" s="184" t="s">
        <v>198</v>
      </c>
      <c r="U355" s="136" t="s">
        <v>36</v>
      </c>
      <c r="V355" s="184" t="s">
        <v>198</v>
      </c>
      <c r="W355" s="184" t="s">
        <v>198</v>
      </c>
      <c r="X355" s="184" t="s">
        <v>2134</v>
      </c>
      <c r="Y355" s="188"/>
      <c r="Z355" s="184" t="s">
        <v>198</v>
      </c>
      <c r="AA355" s="184" t="s">
        <v>2134</v>
      </c>
      <c r="AB355" s="184"/>
      <c r="AC355" s="184"/>
      <c r="AD355" s="184"/>
      <c r="AE355" s="184" t="s">
        <v>198</v>
      </c>
      <c r="AF355" s="184"/>
      <c r="AG355" s="184" t="s">
        <v>198</v>
      </c>
      <c r="AH355" s="184"/>
      <c r="AI355" s="184"/>
      <c r="AJ355" s="184"/>
      <c r="AK355" s="184"/>
      <c r="AL355" s="184" t="s">
        <v>2149</v>
      </c>
      <c r="AM355" s="184" t="s">
        <v>2236</v>
      </c>
      <c r="AN355" s="184"/>
      <c r="AO355" s="184"/>
      <c r="AP355" s="184"/>
      <c r="AQ355" s="184"/>
      <c r="AR355" s="184"/>
      <c r="AS355" s="184"/>
      <c r="AT355" s="184"/>
      <c r="AU355" s="184"/>
      <c r="AV355" s="184"/>
      <c r="AW355" s="184"/>
      <c r="AX355" s="184"/>
      <c r="AY355" s="184"/>
      <c r="AZ355" s="184" t="s">
        <v>198</v>
      </c>
      <c r="BA355" s="184" t="s">
        <v>198</v>
      </c>
      <c r="BB355" s="184" t="s">
        <v>198</v>
      </c>
      <c r="BC355" s="184" t="s">
        <v>198</v>
      </c>
      <c r="BD355" s="184" t="s">
        <v>198</v>
      </c>
      <c r="BE355" s="184" t="s">
        <v>198</v>
      </c>
      <c r="BF355" s="136" t="s">
        <v>198</v>
      </c>
      <c r="BG355" s="136" t="s">
        <v>198</v>
      </c>
      <c r="BH355" s="184" t="s">
        <v>198</v>
      </c>
      <c r="BI355" s="184" t="s">
        <v>198</v>
      </c>
      <c r="BJ355" s="184" t="s">
        <v>198</v>
      </c>
      <c r="BK355" s="184" t="s">
        <v>198</v>
      </c>
      <c r="BL355" s="184" t="s">
        <v>198</v>
      </c>
      <c r="BM355" s="184"/>
      <c r="BN355" s="184"/>
      <c r="BO355" s="188"/>
      <c r="BP355" s="136" t="s">
        <v>2135</v>
      </c>
      <c r="BQ355" s="136" t="s">
        <v>2135</v>
      </c>
      <c r="BR355" s="136" t="s">
        <v>2135</v>
      </c>
      <c r="BS355" s="136" t="s">
        <v>2135</v>
      </c>
      <c r="BT355" s="136" t="s">
        <v>2135</v>
      </c>
      <c r="BU355" s="188" t="s">
        <v>198</v>
      </c>
      <c r="BV355" s="188" t="s">
        <v>198</v>
      </c>
      <c r="BW355" s="188" t="s">
        <v>198</v>
      </c>
      <c r="BX355" s="146"/>
      <c r="BY355" s="188" t="s">
        <v>198</v>
      </c>
      <c r="BZ355" s="188" t="s">
        <v>198</v>
      </c>
      <c r="CA355" s="188" t="s">
        <v>198</v>
      </c>
      <c r="CB355" s="188" t="s">
        <v>198</v>
      </c>
      <c r="CC355" s="188"/>
    </row>
    <row r="356" spans="1:81" s="2" customFormat="1">
      <c r="A356" s="65">
        <v>87</v>
      </c>
      <c r="B356" s="110" t="s">
        <v>726</v>
      </c>
      <c r="C356" s="66" t="s">
        <v>819</v>
      </c>
      <c r="D356" s="135" t="s">
        <v>374</v>
      </c>
      <c r="E356" s="71">
        <v>2910000</v>
      </c>
      <c r="F356" s="71">
        <v>6000</v>
      </c>
      <c r="G356" s="70" t="s">
        <v>376</v>
      </c>
      <c r="H356" s="89">
        <v>485</v>
      </c>
      <c r="I356" s="69">
        <v>1974</v>
      </c>
      <c r="J356" s="136" t="s">
        <v>2141</v>
      </c>
      <c r="K356" s="136" t="s">
        <v>2400</v>
      </c>
      <c r="L356" s="136" t="s">
        <v>2256</v>
      </c>
      <c r="M356" s="136" t="s">
        <v>2160</v>
      </c>
      <c r="N356" s="184" t="s">
        <v>198</v>
      </c>
      <c r="O356" s="136" t="s">
        <v>2552</v>
      </c>
      <c r="P356" s="146" t="s">
        <v>2136</v>
      </c>
      <c r="Q356" s="146" t="s">
        <v>2115</v>
      </c>
      <c r="R356" s="146" t="s">
        <v>2135</v>
      </c>
      <c r="S356" s="184" t="s">
        <v>198</v>
      </c>
      <c r="T356" s="184" t="s">
        <v>198</v>
      </c>
      <c r="U356" s="136" t="s">
        <v>36</v>
      </c>
      <c r="V356" s="184" t="s">
        <v>198</v>
      </c>
      <c r="W356" s="184" t="s">
        <v>198</v>
      </c>
      <c r="X356" s="184" t="s">
        <v>2134</v>
      </c>
      <c r="Y356" s="188"/>
      <c r="Z356" s="184" t="s">
        <v>198</v>
      </c>
      <c r="AA356" s="184" t="s">
        <v>2134</v>
      </c>
      <c r="AB356" s="184"/>
      <c r="AC356" s="184"/>
      <c r="AD356" s="184"/>
      <c r="AE356" s="184" t="s">
        <v>198</v>
      </c>
      <c r="AF356" s="184"/>
      <c r="AG356" s="184" t="s">
        <v>198</v>
      </c>
      <c r="AH356" s="184"/>
      <c r="AI356" s="184"/>
      <c r="AJ356" s="184"/>
      <c r="AK356" s="184"/>
      <c r="AL356" s="184" t="s">
        <v>2149</v>
      </c>
      <c r="AM356" s="184" t="s">
        <v>2148</v>
      </c>
      <c r="AN356" s="184"/>
      <c r="AO356" s="184"/>
      <c r="AP356" s="184"/>
      <c r="AQ356" s="184"/>
      <c r="AR356" s="184"/>
      <c r="AS356" s="184"/>
      <c r="AT356" s="184"/>
      <c r="AU356" s="184"/>
      <c r="AV356" s="184"/>
      <c r="AW356" s="184"/>
      <c r="AX356" s="184"/>
      <c r="AY356" s="184"/>
      <c r="AZ356" s="184" t="s">
        <v>198</v>
      </c>
      <c r="BA356" s="184" t="s">
        <v>198</v>
      </c>
      <c r="BB356" s="184" t="s">
        <v>198</v>
      </c>
      <c r="BC356" s="184" t="s">
        <v>198</v>
      </c>
      <c r="BD356" s="184" t="s">
        <v>198</v>
      </c>
      <c r="BE356" s="184" t="s">
        <v>198</v>
      </c>
      <c r="BF356" s="136" t="s">
        <v>198</v>
      </c>
      <c r="BG356" s="136" t="s">
        <v>198</v>
      </c>
      <c r="BH356" s="184" t="s">
        <v>198</v>
      </c>
      <c r="BI356" s="184" t="s">
        <v>198</v>
      </c>
      <c r="BJ356" s="184" t="s">
        <v>198</v>
      </c>
      <c r="BK356" s="184" t="s">
        <v>198</v>
      </c>
      <c r="BL356" s="184" t="s">
        <v>198</v>
      </c>
      <c r="BM356" s="184"/>
      <c r="BN356" s="184"/>
      <c r="BO356" s="188"/>
      <c r="BP356" s="136" t="s">
        <v>2135</v>
      </c>
      <c r="BQ356" s="136" t="s">
        <v>2135</v>
      </c>
      <c r="BR356" s="136" t="s">
        <v>2135</v>
      </c>
      <c r="BS356" s="136" t="s">
        <v>2135</v>
      </c>
      <c r="BT356" s="136" t="s">
        <v>2135</v>
      </c>
      <c r="BU356" s="188" t="s">
        <v>198</v>
      </c>
      <c r="BV356" s="188" t="s">
        <v>198</v>
      </c>
      <c r="BW356" s="188" t="s">
        <v>198</v>
      </c>
      <c r="BX356" s="146"/>
      <c r="BY356" s="188" t="s">
        <v>198</v>
      </c>
      <c r="BZ356" s="188" t="s">
        <v>198</v>
      </c>
      <c r="CA356" s="188" t="s">
        <v>198</v>
      </c>
      <c r="CB356" s="188" t="s">
        <v>198</v>
      </c>
      <c r="CC356" s="188"/>
    </row>
    <row r="357" spans="1:81" s="2" customFormat="1">
      <c r="A357" s="65">
        <v>88</v>
      </c>
      <c r="B357" s="110" t="s">
        <v>784</v>
      </c>
      <c r="C357" s="66" t="s">
        <v>818</v>
      </c>
      <c r="D357" s="135" t="s">
        <v>374</v>
      </c>
      <c r="E357" s="71">
        <v>4380480</v>
      </c>
      <c r="F357" s="71">
        <v>6000</v>
      </c>
      <c r="G357" s="70" t="s">
        <v>376</v>
      </c>
      <c r="H357" s="89">
        <v>730.08</v>
      </c>
      <c r="I357" s="69">
        <v>1900</v>
      </c>
      <c r="J357" s="136" t="s">
        <v>2141</v>
      </c>
      <c r="K357" s="136" t="s">
        <v>2239</v>
      </c>
      <c r="L357" s="136" t="s">
        <v>2422</v>
      </c>
      <c r="M357" s="136" t="s">
        <v>2160</v>
      </c>
      <c r="N357" s="184" t="s">
        <v>198</v>
      </c>
      <c r="O357" s="136" t="s">
        <v>2556</v>
      </c>
      <c r="P357" s="146" t="s">
        <v>2267</v>
      </c>
      <c r="Q357" s="146" t="s">
        <v>2155</v>
      </c>
      <c r="R357" s="146" t="s">
        <v>2135</v>
      </c>
      <c r="S357" s="184" t="s">
        <v>2134</v>
      </c>
      <c r="T357" s="184" t="s">
        <v>2134</v>
      </c>
      <c r="U357" s="136" t="s">
        <v>36</v>
      </c>
      <c r="V357" s="184" t="s">
        <v>198</v>
      </c>
      <c r="W357" s="184" t="s">
        <v>198</v>
      </c>
      <c r="X357" s="184" t="s">
        <v>2134</v>
      </c>
      <c r="Y357" s="188"/>
      <c r="Z357" s="184" t="s">
        <v>198</v>
      </c>
      <c r="AA357" s="184" t="s">
        <v>2134</v>
      </c>
      <c r="AB357" s="184"/>
      <c r="AC357" s="184"/>
      <c r="AD357" s="184"/>
      <c r="AE357" s="184" t="s">
        <v>198</v>
      </c>
      <c r="AF357" s="184"/>
      <c r="AG357" s="184" t="s">
        <v>198</v>
      </c>
      <c r="AH357" s="184"/>
      <c r="AI357" s="184"/>
      <c r="AJ357" s="184"/>
      <c r="AK357" s="184"/>
      <c r="AL357" s="184" t="s">
        <v>2149</v>
      </c>
      <c r="AM357" s="184" t="s">
        <v>2236</v>
      </c>
      <c r="AN357" s="184"/>
      <c r="AO357" s="184"/>
      <c r="AP357" s="184"/>
      <c r="AQ357" s="184"/>
      <c r="AR357" s="184"/>
      <c r="AS357" s="184"/>
      <c r="AT357" s="184"/>
      <c r="AU357" s="184"/>
      <c r="AV357" s="184"/>
      <c r="AW357" s="184"/>
      <c r="AX357" s="184"/>
      <c r="AY357" s="184"/>
      <c r="AZ357" s="184" t="s">
        <v>198</v>
      </c>
      <c r="BA357" s="184" t="s">
        <v>198</v>
      </c>
      <c r="BB357" s="184" t="s">
        <v>198</v>
      </c>
      <c r="BC357" s="184" t="s">
        <v>198</v>
      </c>
      <c r="BD357" s="184" t="s">
        <v>198</v>
      </c>
      <c r="BE357" s="184" t="s">
        <v>198</v>
      </c>
      <c r="BF357" s="136" t="s">
        <v>198</v>
      </c>
      <c r="BG357" s="136" t="s">
        <v>198</v>
      </c>
      <c r="BH357" s="184" t="s">
        <v>198</v>
      </c>
      <c r="BI357" s="184" t="s">
        <v>198</v>
      </c>
      <c r="BJ357" s="184" t="s">
        <v>198</v>
      </c>
      <c r="BK357" s="184" t="s">
        <v>198</v>
      </c>
      <c r="BL357" s="184" t="s">
        <v>198</v>
      </c>
      <c r="BM357" s="184"/>
      <c r="BN357" s="184"/>
      <c r="BO357" s="188"/>
      <c r="BP357" s="136" t="s">
        <v>2135</v>
      </c>
      <c r="BQ357" s="136" t="s">
        <v>2135</v>
      </c>
      <c r="BR357" s="136" t="s">
        <v>2135</v>
      </c>
      <c r="BS357" s="136" t="s">
        <v>2135</v>
      </c>
      <c r="BT357" s="136" t="s">
        <v>2135</v>
      </c>
      <c r="BU357" s="188" t="s">
        <v>198</v>
      </c>
      <c r="BV357" s="188" t="s">
        <v>198</v>
      </c>
      <c r="BW357" s="188" t="s">
        <v>198</v>
      </c>
      <c r="BX357" s="146"/>
      <c r="BY357" s="188" t="s">
        <v>198</v>
      </c>
      <c r="BZ357" s="188" t="s">
        <v>198</v>
      </c>
      <c r="CA357" s="188" t="s">
        <v>198</v>
      </c>
      <c r="CB357" s="188" t="s">
        <v>198</v>
      </c>
      <c r="CC357" s="188"/>
    </row>
    <row r="358" spans="1:81" s="2" customFormat="1">
      <c r="A358" s="65">
        <v>89</v>
      </c>
      <c r="B358" s="110" t="s">
        <v>724</v>
      </c>
      <c r="C358" s="66" t="s">
        <v>817</v>
      </c>
      <c r="D358" s="135" t="s">
        <v>374</v>
      </c>
      <c r="E358" s="71">
        <v>1458000</v>
      </c>
      <c r="F358" s="71">
        <v>6000</v>
      </c>
      <c r="G358" s="70" t="s">
        <v>376</v>
      </c>
      <c r="H358" s="89">
        <v>243</v>
      </c>
      <c r="I358" s="69">
        <v>1889</v>
      </c>
      <c r="J358" s="136" t="s">
        <v>2141</v>
      </c>
      <c r="K358" s="136" t="s">
        <v>2239</v>
      </c>
      <c r="L358" s="136" t="s">
        <v>2422</v>
      </c>
      <c r="M358" s="136" t="s">
        <v>2160</v>
      </c>
      <c r="N358" s="184" t="s">
        <v>198</v>
      </c>
      <c r="O358" s="136" t="s">
        <v>2556</v>
      </c>
      <c r="P358" s="146" t="s">
        <v>2267</v>
      </c>
      <c r="Q358" s="146" t="s">
        <v>2155</v>
      </c>
      <c r="R358" s="146" t="s">
        <v>2135</v>
      </c>
      <c r="S358" s="184" t="s">
        <v>198</v>
      </c>
      <c r="T358" s="184" t="s">
        <v>2134</v>
      </c>
      <c r="U358" s="136" t="s">
        <v>36</v>
      </c>
      <c r="V358" s="184" t="s">
        <v>198</v>
      </c>
      <c r="W358" s="184" t="s">
        <v>198</v>
      </c>
      <c r="X358" s="184" t="s">
        <v>2134</v>
      </c>
      <c r="Y358" s="188"/>
      <c r="Z358" s="184" t="s">
        <v>198</v>
      </c>
      <c r="AA358" s="184" t="s">
        <v>2134</v>
      </c>
      <c r="AB358" s="184"/>
      <c r="AC358" s="184"/>
      <c r="AD358" s="184"/>
      <c r="AE358" s="184" t="s">
        <v>198</v>
      </c>
      <c r="AF358" s="184"/>
      <c r="AG358" s="184" t="s">
        <v>198</v>
      </c>
      <c r="AH358" s="184"/>
      <c r="AI358" s="184"/>
      <c r="AJ358" s="184"/>
      <c r="AK358" s="184"/>
      <c r="AL358" s="184" t="s">
        <v>2149</v>
      </c>
      <c r="AM358" s="184" t="s">
        <v>2148</v>
      </c>
      <c r="AN358" s="184"/>
      <c r="AO358" s="184"/>
      <c r="AP358" s="184"/>
      <c r="AQ358" s="184"/>
      <c r="AR358" s="184"/>
      <c r="AS358" s="184"/>
      <c r="AT358" s="184"/>
      <c r="AU358" s="184"/>
      <c r="AV358" s="184"/>
      <c r="AW358" s="184"/>
      <c r="AX358" s="184"/>
      <c r="AY358" s="184"/>
      <c r="AZ358" s="184" t="s">
        <v>198</v>
      </c>
      <c r="BA358" s="184" t="s">
        <v>198</v>
      </c>
      <c r="BB358" s="184" t="s">
        <v>198</v>
      </c>
      <c r="BC358" s="184" t="s">
        <v>198</v>
      </c>
      <c r="BD358" s="184" t="s">
        <v>198</v>
      </c>
      <c r="BE358" s="184" t="s">
        <v>198</v>
      </c>
      <c r="BF358" s="136" t="s">
        <v>198</v>
      </c>
      <c r="BG358" s="136" t="s">
        <v>198</v>
      </c>
      <c r="BH358" s="184" t="s">
        <v>198</v>
      </c>
      <c r="BI358" s="184" t="s">
        <v>198</v>
      </c>
      <c r="BJ358" s="184" t="s">
        <v>198</v>
      </c>
      <c r="BK358" s="184" t="s">
        <v>198</v>
      </c>
      <c r="BL358" s="184" t="s">
        <v>198</v>
      </c>
      <c r="BM358" s="184"/>
      <c r="BN358" s="184"/>
      <c r="BO358" s="188"/>
      <c r="BP358" s="136" t="s">
        <v>2135</v>
      </c>
      <c r="BQ358" s="136" t="s">
        <v>2135</v>
      </c>
      <c r="BR358" s="136" t="s">
        <v>2135</v>
      </c>
      <c r="BS358" s="136" t="s">
        <v>2135</v>
      </c>
      <c r="BT358" s="136" t="s">
        <v>2135</v>
      </c>
      <c r="BU358" s="188" t="s">
        <v>198</v>
      </c>
      <c r="BV358" s="188" t="s">
        <v>198</v>
      </c>
      <c r="BW358" s="188" t="s">
        <v>198</v>
      </c>
      <c r="BX358" s="146"/>
      <c r="BY358" s="188" t="s">
        <v>198</v>
      </c>
      <c r="BZ358" s="188" t="s">
        <v>198</v>
      </c>
      <c r="CA358" s="188" t="s">
        <v>198</v>
      </c>
      <c r="CB358" s="188" t="s">
        <v>198</v>
      </c>
      <c r="CC358" s="188"/>
    </row>
    <row r="359" spans="1:81" s="2" customFormat="1">
      <c r="A359" s="65">
        <v>90</v>
      </c>
      <c r="B359" s="110" t="s">
        <v>724</v>
      </c>
      <c r="C359" s="66" t="s">
        <v>816</v>
      </c>
      <c r="D359" s="135" t="s">
        <v>374</v>
      </c>
      <c r="E359" s="71">
        <v>10537680</v>
      </c>
      <c r="F359" s="71">
        <v>6000</v>
      </c>
      <c r="G359" s="70" t="s">
        <v>376</v>
      </c>
      <c r="H359" s="89">
        <v>1756.28</v>
      </c>
      <c r="I359" s="69">
        <v>1950</v>
      </c>
      <c r="J359" s="136" t="s">
        <v>2141</v>
      </c>
      <c r="K359" s="136" t="s">
        <v>2275</v>
      </c>
      <c r="L359" s="136" t="s">
        <v>2256</v>
      </c>
      <c r="M359" s="136" t="s">
        <v>2160</v>
      </c>
      <c r="N359" s="184" t="s">
        <v>198</v>
      </c>
      <c r="O359" s="136" t="s">
        <v>2556</v>
      </c>
      <c r="P359" s="146" t="s">
        <v>2267</v>
      </c>
      <c r="Q359" s="146" t="s">
        <v>2144</v>
      </c>
      <c r="R359" s="146" t="s">
        <v>2135</v>
      </c>
      <c r="S359" s="184" t="s">
        <v>198</v>
      </c>
      <c r="T359" s="184" t="s">
        <v>198</v>
      </c>
      <c r="U359" s="136" t="s">
        <v>36</v>
      </c>
      <c r="V359" s="184" t="s">
        <v>198</v>
      </c>
      <c r="W359" s="184" t="s">
        <v>198</v>
      </c>
      <c r="X359" s="184" t="s">
        <v>2134</v>
      </c>
      <c r="Y359" s="188"/>
      <c r="Z359" s="184" t="s">
        <v>198</v>
      </c>
      <c r="AA359" s="184" t="s">
        <v>2134</v>
      </c>
      <c r="AB359" s="184"/>
      <c r="AC359" s="184"/>
      <c r="AD359" s="184"/>
      <c r="AE359" s="184" t="s">
        <v>198</v>
      </c>
      <c r="AF359" s="184"/>
      <c r="AG359" s="184" t="s">
        <v>198</v>
      </c>
      <c r="AH359" s="184"/>
      <c r="AI359" s="184"/>
      <c r="AJ359" s="184"/>
      <c r="AK359" s="184"/>
      <c r="AL359" s="184" t="s">
        <v>2149</v>
      </c>
      <c r="AM359" s="184" t="s">
        <v>2148</v>
      </c>
      <c r="AN359" s="184"/>
      <c r="AO359" s="184"/>
      <c r="AP359" s="184"/>
      <c r="AQ359" s="184"/>
      <c r="AR359" s="184"/>
      <c r="AS359" s="184"/>
      <c r="AT359" s="184"/>
      <c r="AU359" s="184"/>
      <c r="AV359" s="184"/>
      <c r="AW359" s="184"/>
      <c r="AX359" s="184"/>
      <c r="AY359" s="184"/>
      <c r="AZ359" s="184" t="s">
        <v>198</v>
      </c>
      <c r="BA359" s="184" t="s">
        <v>198</v>
      </c>
      <c r="BB359" s="184" t="s">
        <v>198</v>
      </c>
      <c r="BC359" s="184" t="s">
        <v>198</v>
      </c>
      <c r="BD359" s="184" t="s">
        <v>198</v>
      </c>
      <c r="BE359" s="184" t="s">
        <v>198</v>
      </c>
      <c r="BF359" s="136" t="s">
        <v>198</v>
      </c>
      <c r="BG359" s="136" t="s">
        <v>198</v>
      </c>
      <c r="BH359" s="184" t="s">
        <v>198</v>
      </c>
      <c r="BI359" s="184" t="s">
        <v>198</v>
      </c>
      <c r="BJ359" s="184" t="s">
        <v>198</v>
      </c>
      <c r="BK359" s="184" t="s">
        <v>198</v>
      </c>
      <c r="BL359" s="184" t="s">
        <v>198</v>
      </c>
      <c r="BM359" s="184"/>
      <c r="BN359" s="184"/>
      <c r="BO359" s="188"/>
      <c r="BP359" s="136" t="s">
        <v>2135</v>
      </c>
      <c r="BQ359" s="136" t="s">
        <v>2135</v>
      </c>
      <c r="BR359" s="136" t="s">
        <v>2135</v>
      </c>
      <c r="BS359" s="136" t="s">
        <v>2135</v>
      </c>
      <c r="BT359" s="136" t="s">
        <v>2135</v>
      </c>
      <c r="BU359" s="188" t="s">
        <v>198</v>
      </c>
      <c r="BV359" s="188" t="s">
        <v>198</v>
      </c>
      <c r="BW359" s="188" t="s">
        <v>198</v>
      </c>
      <c r="BX359" s="146"/>
      <c r="BY359" s="188" t="s">
        <v>198</v>
      </c>
      <c r="BZ359" s="188" t="s">
        <v>198</v>
      </c>
      <c r="CA359" s="188" t="s">
        <v>198</v>
      </c>
      <c r="CB359" s="188" t="s">
        <v>198</v>
      </c>
      <c r="CC359" s="188"/>
    </row>
    <row r="360" spans="1:81" s="2" customFormat="1">
      <c r="A360" s="65">
        <v>91</v>
      </c>
      <c r="B360" s="110" t="s">
        <v>758</v>
      </c>
      <c r="C360" s="66" t="s">
        <v>815</v>
      </c>
      <c r="D360" s="135" t="s">
        <v>374</v>
      </c>
      <c r="E360" s="71">
        <v>2180100</v>
      </c>
      <c r="F360" s="71">
        <v>6000</v>
      </c>
      <c r="G360" s="70" t="s">
        <v>376</v>
      </c>
      <c r="H360" s="89">
        <v>363.35</v>
      </c>
      <c r="I360" s="69">
        <v>1906</v>
      </c>
      <c r="J360" s="136" t="s">
        <v>2141</v>
      </c>
      <c r="K360" s="136" t="s">
        <v>2239</v>
      </c>
      <c r="L360" s="136" t="s">
        <v>2422</v>
      </c>
      <c r="M360" s="136" t="s">
        <v>2160</v>
      </c>
      <c r="N360" s="184" t="s">
        <v>198</v>
      </c>
      <c r="O360" s="136" t="s">
        <v>2556</v>
      </c>
      <c r="P360" s="146" t="s">
        <v>2267</v>
      </c>
      <c r="Q360" s="146" t="s">
        <v>2155</v>
      </c>
      <c r="R360" s="146" t="s">
        <v>2135</v>
      </c>
      <c r="S360" s="184" t="s">
        <v>198</v>
      </c>
      <c r="T360" s="184" t="s">
        <v>2134</v>
      </c>
      <c r="U360" s="136" t="s">
        <v>36</v>
      </c>
      <c r="V360" s="184" t="s">
        <v>198</v>
      </c>
      <c r="W360" s="184" t="s">
        <v>198</v>
      </c>
      <c r="X360" s="184" t="s">
        <v>2134</v>
      </c>
      <c r="Y360" s="188"/>
      <c r="Z360" s="184" t="s">
        <v>198</v>
      </c>
      <c r="AA360" s="184" t="s">
        <v>2134</v>
      </c>
      <c r="AB360" s="184"/>
      <c r="AC360" s="184"/>
      <c r="AD360" s="184"/>
      <c r="AE360" s="184" t="s">
        <v>198</v>
      </c>
      <c r="AF360" s="184"/>
      <c r="AG360" s="184" t="s">
        <v>198</v>
      </c>
      <c r="AH360" s="184"/>
      <c r="AI360" s="184"/>
      <c r="AJ360" s="184"/>
      <c r="AK360" s="184"/>
      <c r="AL360" s="184" t="s">
        <v>2149</v>
      </c>
      <c r="AM360" s="184" t="s">
        <v>2236</v>
      </c>
      <c r="AN360" s="184"/>
      <c r="AO360" s="184"/>
      <c r="AP360" s="184"/>
      <c r="AQ360" s="184"/>
      <c r="AR360" s="184"/>
      <c r="AS360" s="184"/>
      <c r="AT360" s="184"/>
      <c r="AU360" s="184"/>
      <c r="AV360" s="184"/>
      <c r="AW360" s="184"/>
      <c r="AX360" s="184"/>
      <c r="AY360" s="184"/>
      <c r="AZ360" s="184" t="s">
        <v>198</v>
      </c>
      <c r="BA360" s="184" t="s">
        <v>198</v>
      </c>
      <c r="BB360" s="184" t="s">
        <v>198</v>
      </c>
      <c r="BC360" s="184" t="s">
        <v>198</v>
      </c>
      <c r="BD360" s="184" t="s">
        <v>198</v>
      </c>
      <c r="BE360" s="184" t="s">
        <v>198</v>
      </c>
      <c r="BF360" s="136" t="s">
        <v>198</v>
      </c>
      <c r="BG360" s="136" t="s">
        <v>198</v>
      </c>
      <c r="BH360" s="184" t="s">
        <v>198</v>
      </c>
      <c r="BI360" s="184" t="s">
        <v>198</v>
      </c>
      <c r="BJ360" s="184" t="s">
        <v>198</v>
      </c>
      <c r="BK360" s="184" t="s">
        <v>198</v>
      </c>
      <c r="BL360" s="184" t="s">
        <v>198</v>
      </c>
      <c r="BM360" s="184"/>
      <c r="BN360" s="184"/>
      <c r="BO360" s="188"/>
      <c r="BP360" s="136" t="s">
        <v>2135</v>
      </c>
      <c r="BQ360" s="136" t="s">
        <v>2135</v>
      </c>
      <c r="BR360" s="136" t="s">
        <v>2135</v>
      </c>
      <c r="BS360" s="136" t="s">
        <v>2135</v>
      </c>
      <c r="BT360" s="136" t="s">
        <v>2135</v>
      </c>
      <c r="BU360" s="188" t="s">
        <v>198</v>
      </c>
      <c r="BV360" s="188" t="s">
        <v>198</v>
      </c>
      <c r="BW360" s="188" t="s">
        <v>198</v>
      </c>
      <c r="BX360" s="146"/>
      <c r="BY360" s="188" t="s">
        <v>198</v>
      </c>
      <c r="BZ360" s="188" t="s">
        <v>198</v>
      </c>
      <c r="CA360" s="188" t="s">
        <v>198</v>
      </c>
      <c r="CB360" s="188" t="s">
        <v>198</v>
      </c>
      <c r="CC360" s="188"/>
    </row>
    <row r="361" spans="1:81" s="2" customFormat="1">
      <c r="A361" s="65">
        <v>92</v>
      </c>
      <c r="B361" s="110" t="s">
        <v>724</v>
      </c>
      <c r="C361" s="66" t="s">
        <v>814</v>
      </c>
      <c r="D361" s="135" t="s">
        <v>374</v>
      </c>
      <c r="E361" s="71">
        <v>823560</v>
      </c>
      <c r="F361" s="71">
        <v>6000</v>
      </c>
      <c r="G361" s="70" t="s">
        <v>376</v>
      </c>
      <c r="H361" s="89">
        <v>137.26</v>
      </c>
      <c r="I361" s="69">
        <v>1905</v>
      </c>
      <c r="J361" s="136" t="s">
        <v>2141</v>
      </c>
      <c r="K361" s="136" t="s">
        <v>2239</v>
      </c>
      <c r="L361" s="136" t="s">
        <v>2422</v>
      </c>
      <c r="M361" s="136" t="s">
        <v>2160</v>
      </c>
      <c r="N361" s="184" t="s">
        <v>198</v>
      </c>
      <c r="O361" s="136" t="s">
        <v>2556</v>
      </c>
      <c r="P361" s="146" t="s">
        <v>2267</v>
      </c>
      <c r="Q361" s="146" t="s">
        <v>2144</v>
      </c>
      <c r="R361" s="146" t="s">
        <v>2135</v>
      </c>
      <c r="S361" s="184" t="s">
        <v>198</v>
      </c>
      <c r="T361" s="184" t="s">
        <v>198</v>
      </c>
      <c r="U361" s="136" t="s">
        <v>36</v>
      </c>
      <c r="V361" s="184" t="s">
        <v>198</v>
      </c>
      <c r="W361" s="184" t="s">
        <v>198</v>
      </c>
      <c r="X361" s="184" t="s">
        <v>2134</v>
      </c>
      <c r="Y361" s="188"/>
      <c r="Z361" s="184" t="s">
        <v>198</v>
      </c>
      <c r="AA361" s="184" t="s">
        <v>2134</v>
      </c>
      <c r="AB361" s="184"/>
      <c r="AC361" s="184"/>
      <c r="AD361" s="184"/>
      <c r="AE361" s="184" t="s">
        <v>198</v>
      </c>
      <c r="AF361" s="184"/>
      <c r="AG361" s="184" t="s">
        <v>198</v>
      </c>
      <c r="AH361" s="184"/>
      <c r="AI361" s="184"/>
      <c r="AJ361" s="184"/>
      <c r="AK361" s="184"/>
      <c r="AL361" s="184" t="s">
        <v>2149</v>
      </c>
      <c r="AM361" s="184" t="s">
        <v>2236</v>
      </c>
      <c r="AN361" s="184"/>
      <c r="AO361" s="184"/>
      <c r="AP361" s="184"/>
      <c r="AQ361" s="184"/>
      <c r="AR361" s="184"/>
      <c r="AS361" s="184"/>
      <c r="AT361" s="184"/>
      <c r="AU361" s="184"/>
      <c r="AV361" s="184"/>
      <c r="AW361" s="184"/>
      <c r="AX361" s="184"/>
      <c r="AY361" s="184"/>
      <c r="AZ361" s="184" t="s">
        <v>198</v>
      </c>
      <c r="BA361" s="184" t="s">
        <v>198</v>
      </c>
      <c r="BB361" s="184" t="s">
        <v>198</v>
      </c>
      <c r="BC361" s="184" t="s">
        <v>198</v>
      </c>
      <c r="BD361" s="184" t="s">
        <v>198</v>
      </c>
      <c r="BE361" s="184" t="s">
        <v>198</v>
      </c>
      <c r="BF361" s="136" t="s">
        <v>198</v>
      </c>
      <c r="BG361" s="136" t="s">
        <v>198</v>
      </c>
      <c r="BH361" s="184" t="s">
        <v>198</v>
      </c>
      <c r="BI361" s="184" t="s">
        <v>198</v>
      </c>
      <c r="BJ361" s="184" t="s">
        <v>198</v>
      </c>
      <c r="BK361" s="184" t="s">
        <v>198</v>
      </c>
      <c r="BL361" s="184" t="s">
        <v>198</v>
      </c>
      <c r="BM361" s="184"/>
      <c r="BN361" s="184"/>
      <c r="BO361" s="188"/>
      <c r="BP361" s="136" t="s">
        <v>2135</v>
      </c>
      <c r="BQ361" s="136" t="s">
        <v>2135</v>
      </c>
      <c r="BR361" s="136" t="s">
        <v>2135</v>
      </c>
      <c r="BS361" s="136" t="s">
        <v>2135</v>
      </c>
      <c r="BT361" s="136" t="s">
        <v>2135</v>
      </c>
      <c r="BU361" s="188" t="s">
        <v>198</v>
      </c>
      <c r="BV361" s="188" t="s">
        <v>198</v>
      </c>
      <c r="BW361" s="188" t="s">
        <v>198</v>
      </c>
      <c r="BX361" s="146"/>
      <c r="BY361" s="188" t="s">
        <v>198</v>
      </c>
      <c r="BZ361" s="188" t="s">
        <v>198</v>
      </c>
      <c r="CA361" s="188" t="s">
        <v>198</v>
      </c>
      <c r="CB361" s="188" t="s">
        <v>198</v>
      </c>
      <c r="CC361" s="188"/>
    </row>
    <row r="362" spans="1:81" s="2" customFormat="1">
      <c r="A362" s="65">
        <v>93</v>
      </c>
      <c r="B362" s="110" t="s">
        <v>758</v>
      </c>
      <c r="C362" s="66" t="s">
        <v>813</v>
      </c>
      <c r="D362" s="135" t="s">
        <v>374</v>
      </c>
      <c r="E362" s="71">
        <v>919199.99999999988</v>
      </c>
      <c r="F362" s="71">
        <v>6000</v>
      </c>
      <c r="G362" s="70" t="s">
        <v>376</v>
      </c>
      <c r="H362" s="89">
        <v>153.19999999999999</v>
      </c>
      <c r="I362" s="69">
        <v>1906</v>
      </c>
      <c r="J362" s="136" t="s">
        <v>2141</v>
      </c>
      <c r="K362" s="136" t="s">
        <v>2239</v>
      </c>
      <c r="L362" s="136" t="s">
        <v>2422</v>
      </c>
      <c r="M362" s="136" t="s">
        <v>2160</v>
      </c>
      <c r="N362" s="184" t="s">
        <v>198</v>
      </c>
      <c r="O362" s="136" t="s">
        <v>2556</v>
      </c>
      <c r="P362" s="146" t="s">
        <v>2267</v>
      </c>
      <c r="Q362" s="146" t="s">
        <v>2144</v>
      </c>
      <c r="R362" s="146" t="s">
        <v>2135</v>
      </c>
      <c r="S362" s="184" t="s">
        <v>198</v>
      </c>
      <c r="T362" s="184" t="s">
        <v>198</v>
      </c>
      <c r="U362" s="136" t="s">
        <v>36</v>
      </c>
      <c r="V362" s="184" t="s">
        <v>198</v>
      </c>
      <c r="W362" s="184" t="s">
        <v>198</v>
      </c>
      <c r="X362" s="184" t="s">
        <v>2134</v>
      </c>
      <c r="Y362" s="188"/>
      <c r="Z362" s="184" t="s">
        <v>198</v>
      </c>
      <c r="AA362" s="184" t="s">
        <v>2134</v>
      </c>
      <c r="AB362" s="184"/>
      <c r="AC362" s="184"/>
      <c r="AD362" s="184"/>
      <c r="AE362" s="184" t="s">
        <v>198</v>
      </c>
      <c r="AF362" s="184"/>
      <c r="AG362" s="184" t="s">
        <v>198</v>
      </c>
      <c r="AH362" s="184"/>
      <c r="AI362" s="184"/>
      <c r="AJ362" s="184"/>
      <c r="AK362" s="184"/>
      <c r="AL362" s="184" t="s">
        <v>2149</v>
      </c>
      <c r="AM362" s="184" t="s">
        <v>2236</v>
      </c>
      <c r="AN362" s="184"/>
      <c r="AO362" s="184"/>
      <c r="AP362" s="184"/>
      <c r="AQ362" s="184"/>
      <c r="AR362" s="184"/>
      <c r="AS362" s="184"/>
      <c r="AT362" s="184"/>
      <c r="AU362" s="184"/>
      <c r="AV362" s="184"/>
      <c r="AW362" s="184"/>
      <c r="AX362" s="184"/>
      <c r="AY362" s="184"/>
      <c r="AZ362" s="184" t="s">
        <v>198</v>
      </c>
      <c r="BA362" s="184" t="s">
        <v>198</v>
      </c>
      <c r="BB362" s="184" t="s">
        <v>198</v>
      </c>
      <c r="BC362" s="184" t="s">
        <v>198</v>
      </c>
      <c r="BD362" s="184" t="s">
        <v>198</v>
      </c>
      <c r="BE362" s="184" t="s">
        <v>198</v>
      </c>
      <c r="BF362" s="136" t="s">
        <v>198</v>
      </c>
      <c r="BG362" s="136" t="s">
        <v>198</v>
      </c>
      <c r="BH362" s="184" t="s">
        <v>198</v>
      </c>
      <c r="BI362" s="184" t="s">
        <v>198</v>
      </c>
      <c r="BJ362" s="184" t="s">
        <v>198</v>
      </c>
      <c r="BK362" s="184" t="s">
        <v>198</v>
      </c>
      <c r="BL362" s="184" t="s">
        <v>198</v>
      </c>
      <c r="BM362" s="184"/>
      <c r="BN362" s="184"/>
      <c r="BO362" s="188"/>
      <c r="BP362" s="136" t="s">
        <v>2135</v>
      </c>
      <c r="BQ362" s="136" t="s">
        <v>2135</v>
      </c>
      <c r="BR362" s="136" t="s">
        <v>2135</v>
      </c>
      <c r="BS362" s="136" t="s">
        <v>2135</v>
      </c>
      <c r="BT362" s="136" t="s">
        <v>2135</v>
      </c>
      <c r="BU362" s="188" t="s">
        <v>198</v>
      </c>
      <c r="BV362" s="188" t="s">
        <v>198</v>
      </c>
      <c r="BW362" s="188" t="s">
        <v>198</v>
      </c>
      <c r="BX362" s="146"/>
      <c r="BY362" s="188" t="s">
        <v>198</v>
      </c>
      <c r="BZ362" s="188" t="s">
        <v>198</v>
      </c>
      <c r="CA362" s="188" t="s">
        <v>198</v>
      </c>
      <c r="CB362" s="188" t="s">
        <v>198</v>
      </c>
      <c r="CC362" s="188"/>
    </row>
    <row r="363" spans="1:81" s="2" customFormat="1">
      <c r="A363" s="65">
        <v>94</v>
      </c>
      <c r="B363" s="110" t="s">
        <v>724</v>
      </c>
      <c r="C363" s="66" t="s">
        <v>812</v>
      </c>
      <c r="D363" s="135" t="s">
        <v>374</v>
      </c>
      <c r="E363" s="71">
        <v>584460</v>
      </c>
      <c r="F363" s="71">
        <v>6000</v>
      </c>
      <c r="G363" s="70" t="s">
        <v>376</v>
      </c>
      <c r="H363" s="89">
        <v>97.41</v>
      </c>
      <c r="I363" s="69">
        <v>1879</v>
      </c>
      <c r="J363" s="136" t="s">
        <v>2141</v>
      </c>
      <c r="K363" s="136" t="s">
        <v>2239</v>
      </c>
      <c r="L363" s="136" t="s">
        <v>2422</v>
      </c>
      <c r="M363" s="136" t="s">
        <v>2160</v>
      </c>
      <c r="N363" s="184" t="s">
        <v>198</v>
      </c>
      <c r="O363" s="136" t="s">
        <v>2555</v>
      </c>
      <c r="P363" s="146" t="s">
        <v>2267</v>
      </c>
      <c r="Q363" s="146" t="s">
        <v>2115</v>
      </c>
      <c r="R363" s="146" t="s">
        <v>2115</v>
      </c>
      <c r="S363" s="184" t="s">
        <v>2134</v>
      </c>
      <c r="T363" s="184" t="s">
        <v>2134</v>
      </c>
      <c r="U363" s="136" t="s">
        <v>36</v>
      </c>
      <c r="V363" s="184" t="s">
        <v>198</v>
      </c>
      <c r="W363" s="184" t="s">
        <v>198</v>
      </c>
      <c r="X363" s="184" t="s">
        <v>2134</v>
      </c>
      <c r="Y363" s="188"/>
      <c r="Z363" s="184" t="s">
        <v>198</v>
      </c>
      <c r="AA363" s="184" t="s">
        <v>2134</v>
      </c>
      <c r="AB363" s="184"/>
      <c r="AC363" s="184"/>
      <c r="AD363" s="184"/>
      <c r="AE363" s="184" t="s">
        <v>198</v>
      </c>
      <c r="AF363" s="184"/>
      <c r="AG363" s="184" t="s">
        <v>198</v>
      </c>
      <c r="AH363" s="184"/>
      <c r="AI363" s="184"/>
      <c r="AJ363" s="184"/>
      <c r="AK363" s="184"/>
      <c r="AL363" s="184" t="s">
        <v>2149</v>
      </c>
      <c r="AM363" s="184" t="s">
        <v>2236</v>
      </c>
      <c r="AN363" s="184"/>
      <c r="AO363" s="184"/>
      <c r="AP363" s="184"/>
      <c r="AQ363" s="184"/>
      <c r="AR363" s="184"/>
      <c r="AS363" s="184"/>
      <c r="AT363" s="184"/>
      <c r="AU363" s="184"/>
      <c r="AV363" s="184"/>
      <c r="AW363" s="184"/>
      <c r="AX363" s="184"/>
      <c r="AY363" s="184"/>
      <c r="AZ363" s="184" t="s">
        <v>198</v>
      </c>
      <c r="BA363" s="184" t="s">
        <v>198</v>
      </c>
      <c r="BB363" s="184" t="s">
        <v>198</v>
      </c>
      <c r="BC363" s="184" t="s">
        <v>198</v>
      </c>
      <c r="BD363" s="184" t="s">
        <v>198</v>
      </c>
      <c r="BE363" s="184" t="s">
        <v>198</v>
      </c>
      <c r="BF363" s="136" t="s">
        <v>198</v>
      </c>
      <c r="BG363" s="136" t="s">
        <v>198</v>
      </c>
      <c r="BH363" s="184" t="s">
        <v>198</v>
      </c>
      <c r="BI363" s="184" t="s">
        <v>198</v>
      </c>
      <c r="BJ363" s="184" t="s">
        <v>198</v>
      </c>
      <c r="BK363" s="184" t="s">
        <v>198</v>
      </c>
      <c r="BL363" s="184" t="s">
        <v>198</v>
      </c>
      <c r="BM363" s="184"/>
      <c r="BN363" s="184"/>
      <c r="BO363" s="188"/>
      <c r="BP363" s="136" t="s">
        <v>2135</v>
      </c>
      <c r="BQ363" s="136" t="s">
        <v>2135</v>
      </c>
      <c r="BR363" s="136" t="s">
        <v>2135</v>
      </c>
      <c r="BS363" s="136" t="s">
        <v>2135</v>
      </c>
      <c r="BT363" s="136" t="s">
        <v>2135</v>
      </c>
      <c r="BU363" s="188" t="s">
        <v>198</v>
      </c>
      <c r="BV363" s="188" t="s">
        <v>198</v>
      </c>
      <c r="BW363" s="188" t="s">
        <v>198</v>
      </c>
      <c r="BX363" s="146"/>
      <c r="BY363" s="188" t="s">
        <v>198</v>
      </c>
      <c r="BZ363" s="188" t="s">
        <v>198</v>
      </c>
      <c r="CA363" s="188" t="s">
        <v>198</v>
      </c>
      <c r="CB363" s="188" t="s">
        <v>198</v>
      </c>
      <c r="CC363" s="188"/>
    </row>
    <row r="364" spans="1:81" s="2" customFormat="1">
      <c r="A364" s="65">
        <v>95</v>
      </c>
      <c r="B364" s="110" t="s">
        <v>724</v>
      </c>
      <c r="C364" s="66" t="s">
        <v>811</v>
      </c>
      <c r="D364" s="135" t="s">
        <v>374</v>
      </c>
      <c r="E364" s="71">
        <v>2055060</v>
      </c>
      <c r="F364" s="71">
        <v>6000</v>
      </c>
      <c r="G364" s="70" t="s">
        <v>376</v>
      </c>
      <c r="H364" s="89">
        <v>342.51</v>
      </c>
      <c r="I364" s="69">
        <v>1895</v>
      </c>
      <c r="J364" s="136" t="s">
        <v>2141</v>
      </c>
      <c r="K364" s="136" t="s">
        <v>2239</v>
      </c>
      <c r="L364" s="136" t="s">
        <v>2422</v>
      </c>
      <c r="M364" s="136" t="s">
        <v>2160</v>
      </c>
      <c r="N364" s="184" t="s">
        <v>198</v>
      </c>
      <c r="O364" s="136" t="s">
        <v>2559</v>
      </c>
      <c r="P364" s="146" t="s">
        <v>2267</v>
      </c>
      <c r="Q364" s="146" t="s">
        <v>2144</v>
      </c>
      <c r="R364" s="146" t="s">
        <v>2115</v>
      </c>
      <c r="S364" s="184" t="s">
        <v>198</v>
      </c>
      <c r="T364" s="184" t="s">
        <v>2134</v>
      </c>
      <c r="U364" s="136" t="s">
        <v>36</v>
      </c>
      <c r="V364" s="184" t="s">
        <v>198</v>
      </c>
      <c r="W364" s="184" t="s">
        <v>198</v>
      </c>
      <c r="X364" s="184" t="s">
        <v>2134</v>
      </c>
      <c r="Y364" s="188"/>
      <c r="Z364" s="184" t="s">
        <v>198</v>
      </c>
      <c r="AA364" s="184" t="s">
        <v>2134</v>
      </c>
      <c r="AB364" s="184"/>
      <c r="AC364" s="184"/>
      <c r="AD364" s="184"/>
      <c r="AE364" s="184" t="s">
        <v>198</v>
      </c>
      <c r="AF364" s="184"/>
      <c r="AG364" s="184" t="s">
        <v>198</v>
      </c>
      <c r="AH364" s="184"/>
      <c r="AI364" s="184"/>
      <c r="AJ364" s="184"/>
      <c r="AK364" s="184"/>
      <c r="AL364" s="184" t="s">
        <v>2149</v>
      </c>
      <c r="AM364" s="184" t="s">
        <v>2236</v>
      </c>
      <c r="AN364" s="184"/>
      <c r="AO364" s="184"/>
      <c r="AP364" s="184"/>
      <c r="AQ364" s="184"/>
      <c r="AR364" s="184"/>
      <c r="AS364" s="184"/>
      <c r="AT364" s="184"/>
      <c r="AU364" s="184"/>
      <c r="AV364" s="184"/>
      <c r="AW364" s="184"/>
      <c r="AX364" s="184"/>
      <c r="AY364" s="184"/>
      <c r="AZ364" s="184" t="s">
        <v>198</v>
      </c>
      <c r="BA364" s="184" t="s">
        <v>198</v>
      </c>
      <c r="BB364" s="184" t="s">
        <v>198</v>
      </c>
      <c r="BC364" s="184" t="s">
        <v>198</v>
      </c>
      <c r="BD364" s="184" t="s">
        <v>198</v>
      </c>
      <c r="BE364" s="184" t="s">
        <v>198</v>
      </c>
      <c r="BF364" s="136" t="s">
        <v>198</v>
      </c>
      <c r="BG364" s="136" t="s">
        <v>198</v>
      </c>
      <c r="BH364" s="184" t="s">
        <v>198</v>
      </c>
      <c r="BI364" s="184" t="s">
        <v>198</v>
      </c>
      <c r="BJ364" s="184" t="s">
        <v>198</v>
      </c>
      <c r="BK364" s="184" t="s">
        <v>198</v>
      </c>
      <c r="BL364" s="184" t="s">
        <v>198</v>
      </c>
      <c r="BM364" s="184"/>
      <c r="BN364" s="184"/>
      <c r="BO364" s="188"/>
      <c r="BP364" s="136" t="s">
        <v>2135</v>
      </c>
      <c r="BQ364" s="136" t="s">
        <v>2135</v>
      </c>
      <c r="BR364" s="136" t="s">
        <v>2135</v>
      </c>
      <c r="BS364" s="136" t="s">
        <v>2135</v>
      </c>
      <c r="BT364" s="136" t="s">
        <v>2135</v>
      </c>
      <c r="BU364" s="188" t="s">
        <v>198</v>
      </c>
      <c r="BV364" s="188" t="s">
        <v>198</v>
      </c>
      <c r="BW364" s="188" t="s">
        <v>198</v>
      </c>
      <c r="BX364" s="146"/>
      <c r="BY364" s="188" t="s">
        <v>198</v>
      </c>
      <c r="BZ364" s="188" t="s">
        <v>198</v>
      </c>
      <c r="CA364" s="188" t="s">
        <v>198</v>
      </c>
      <c r="CB364" s="188" t="s">
        <v>198</v>
      </c>
      <c r="CC364" s="188"/>
    </row>
    <row r="365" spans="1:81" s="2" customFormat="1">
      <c r="A365" s="65">
        <v>96</v>
      </c>
      <c r="B365" s="110" t="s">
        <v>758</v>
      </c>
      <c r="C365" s="66" t="s">
        <v>810</v>
      </c>
      <c r="D365" s="135" t="s">
        <v>374</v>
      </c>
      <c r="E365" s="71">
        <v>1016100</v>
      </c>
      <c r="F365" s="71">
        <v>6000</v>
      </c>
      <c r="G365" s="70" t="s">
        <v>376</v>
      </c>
      <c r="H365" s="89">
        <v>169.35</v>
      </c>
      <c r="I365" s="69">
        <v>1895</v>
      </c>
      <c r="J365" s="136" t="s">
        <v>2141</v>
      </c>
      <c r="K365" s="136" t="s">
        <v>2239</v>
      </c>
      <c r="L365" s="136" t="s">
        <v>2422</v>
      </c>
      <c r="M365" s="136" t="s">
        <v>2160</v>
      </c>
      <c r="N365" s="184" t="s">
        <v>198</v>
      </c>
      <c r="O365" s="136" t="s">
        <v>2556</v>
      </c>
      <c r="P365" s="146" t="s">
        <v>2267</v>
      </c>
      <c r="Q365" s="146" t="s">
        <v>2145</v>
      </c>
      <c r="R365" s="146" t="s">
        <v>2115</v>
      </c>
      <c r="S365" s="184" t="s">
        <v>2134</v>
      </c>
      <c r="T365" s="184" t="s">
        <v>2134</v>
      </c>
      <c r="U365" s="136" t="s">
        <v>36</v>
      </c>
      <c r="V365" s="184" t="s">
        <v>198</v>
      </c>
      <c r="W365" s="184" t="s">
        <v>198</v>
      </c>
      <c r="X365" s="184" t="s">
        <v>2134</v>
      </c>
      <c r="Y365" s="188"/>
      <c r="Z365" s="184" t="s">
        <v>198</v>
      </c>
      <c r="AA365" s="184" t="s">
        <v>2134</v>
      </c>
      <c r="AB365" s="184"/>
      <c r="AC365" s="184"/>
      <c r="AD365" s="184"/>
      <c r="AE365" s="184" t="s">
        <v>198</v>
      </c>
      <c r="AF365" s="184"/>
      <c r="AG365" s="184" t="s">
        <v>198</v>
      </c>
      <c r="AH365" s="184"/>
      <c r="AI365" s="184"/>
      <c r="AJ365" s="184"/>
      <c r="AK365" s="184"/>
      <c r="AL365" s="184" t="s">
        <v>2149</v>
      </c>
      <c r="AM365" s="184" t="s">
        <v>2236</v>
      </c>
      <c r="AN365" s="184"/>
      <c r="AO365" s="184"/>
      <c r="AP365" s="184"/>
      <c r="AQ365" s="184"/>
      <c r="AR365" s="184"/>
      <c r="AS365" s="184"/>
      <c r="AT365" s="184"/>
      <c r="AU365" s="184"/>
      <c r="AV365" s="184"/>
      <c r="AW365" s="184"/>
      <c r="AX365" s="184"/>
      <c r="AY365" s="184"/>
      <c r="AZ365" s="184" t="s">
        <v>198</v>
      </c>
      <c r="BA365" s="184" t="s">
        <v>198</v>
      </c>
      <c r="BB365" s="184" t="s">
        <v>198</v>
      </c>
      <c r="BC365" s="184" t="s">
        <v>198</v>
      </c>
      <c r="BD365" s="184" t="s">
        <v>198</v>
      </c>
      <c r="BE365" s="184" t="s">
        <v>198</v>
      </c>
      <c r="BF365" s="136" t="s">
        <v>198</v>
      </c>
      <c r="BG365" s="136" t="s">
        <v>198</v>
      </c>
      <c r="BH365" s="184" t="s">
        <v>198</v>
      </c>
      <c r="BI365" s="184" t="s">
        <v>198</v>
      </c>
      <c r="BJ365" s="184" t="s">
        <v>198</v>
      </c>
      <c r="BK365" s="184" t="s">
        <v>198</v>
      </c>
      <c r="BL365" s="184" t="s">
        <v>198</v>
      </c>
      <c r="BM365" s="184"/>
      <c r="BN365" s="184"/>
      <c r="BO365" s="188"/>
      <c r="BP365" s="136" t="s">
        <v>2135</v>
      </c>
      <c r="BQ365" s="136" t="s">
        <v>2135</v>
      </c>
      <c r="BR365" s="136" t="s">
        <v>2135</v>
      </c>
      <c r="BS365" s="136" t="s">
        <v>2135</v>
      </c>
      <c r="BT365" s="136" t="s">
        <v>2135</v>
      </c>
      <c r="BU365" s="188" t="s">
        <v>198</v>
      </c>
      <c r="BV365" s="188" t="s">
        <v>198</v>
      </c>
      <c r="BW365" s="188" t="s">
        <v>198</v>
      </c>
      <c r="BX365" s="146"/>
      <c r="BY365" s="188" t="s">
        <v>198</v>
      </c>
      <c r="BZ365" s="188" t="s">
        <v>198</v>
      </c>
      <c r="CA365" s="188" t="s">
        <v>198</v>
      </c>
      <c r="CB365" s="188" t="s">
        <v>198</v>
      </c>
      <c r="CC365" s="188"/>
    </row>
    <row r="366" spans="1:81" s="2" customFormat="1">
      <c r="A366" s="65">
        <v>97</v>
      </c>
      <c r="B366" s="110" t="s">
        <v>724</v>
      </c>
      <c r="C366" s="66" t="s">
        <v>809</v>
      </c>
      <c r="D366" s="135" t="s">
        <v>374</v>
      </c>
      <c r="E366" s="71">
        <v>291540</v>
      </c>
      <c r="F366" s="71">
        <v>6000</v>
      </c>
      <c r="G366" s="70" t="s">
        <v>376</v>
      </c>
      <c r="H366" s="89">
        <v>48.59</v>
      </c>
      <c r="I366" s="69">
        <v>1922</v>
      </c>
      <c r="J366" s="136" t="s">
        <v>2141</v>
      </c>
      <c r="K366" s="136" t="s">
        <v>2239</v>
      </c>
      <c r="L366" s="136" t="s">
        <v>2422</v>
      </c>
      <c r="M366" s="136" t="s">
        <v>2274</v>
      </c>
      <c r="N366" s="184" t="s">
        <v>198</v>
      </c>
      <c r="O366" s="136" t="s">
        <v>2556</v>
      </c>
      <c r="P366" s="146" t="s">
        <v>2267</v>
      </c>
      <c r="Q366" s="146" t="s">
        <v>2145</v>
      </c>
      <c r="R366" s="146" t="s">
        <v>2115</v>
      </c>
      <c r="S366" s="184" t="s">
        <v>2134</v>
      </c>
      <c r="T366" s="184" t="s">
        <v>2134</v>
      </c>
      <c r="U366" s="136" t="s">
        <v>36</v>
      </c>
      <c r="V366" s="184" t="s">
        <v>198</v>
      </c>
      <c r="W366" s="184" t="s">
        <v>198</v>
      </c>
      <c r="X366" s="184" t="s">
        <v>2134</v>
      </c>
      <c r="Y366" s="188"/>
      <c r="Z366" s="184" t="s">
        <v>198</v>
      </c>
      <c r="AA366" s="184" t="s">
        <v>2134</v>
      </c>
      <c r="AB366" s="184"/>
      <c r="AC366" s="184"/>
      <c r="AD366" s="184"/>
      <c r="AE366" s="184" t="s">
        <v>198</v>
      </c>
      <c r="AF366" s="184"/>
      <c r="AG366" s="184" t="s">
        <v>198</v>
      </c>
      <c r="AH366" s="184"/>
      <c r="AI366" s="184"/>
      <c r="AJ366" s="184"/>
      <c r="AK366" s="184"/>
      <c r="AL366" s="184" t="s">
        <v>2149</v>
      </c>
      <c r="AM366" s="184" t="s">
        <v>2148</v>
      </c>
      <c r="AN366" s="184"/>
      <c r="AO366" s="184"/>
      <c r="AP366" s="184"/>
      <c r="AQ366" s="184"/>
      <c r="AR366" s="184"/>
      <c r="AS366" s="184"/>
      <c r="AT366" s="184"/>
      <c r="AU366" s="184"/>
      <c r="AV366" s="184"/>
      <c r="AW366" s="184"/>
      <c r="AX366" s="184"/>
      <c r="AY366" s="184"/>
      <c r="AZ366" s="184" t="s">
        <v>198</v>
      </c>
      <c r="BA366" s="184" t="s">
        <v>198</v>
      </c>
      <c r="BB366" s="184" t="s">
        <v>198</v>
      </c>
      <c r="BC366" s="184" t="s">
        <v>198</v>
      </c>
      <c r="BD366" s="184" t="s">
        <v>198</v>
      </c>
      <c r="BE366" s="184" t="s">
        <v>198</v>
      </c>
      <c r="BF366" s="136" t="s">
        <v>198</v>
      </c>
      <c r="BG366" s="136" t="s">
        <v>198</v>
      </c>
      <c r="BH366" s="184" t="s">
        <v>198</v>
      </c>
      <c r="BI366" s="184" t="s">
        <v>198</v>
      </c>
      <c r="BJ366" s="184" t="s">
        <v>198</v>
      </c>
      <c r="BK366" s="184" t="s">
        <v>198</v>
      </c>
      <c r="BL366" s="184" t="s">
        <v>198</v>
      </c>
      <c r="BM366" s="184"/>
      <c r="BN366" s="184"/>
      <c r="BO366" s="188"/>
      <c r="BP366" s="136" t="s">
        <v>2135</v>
      </c>
      <c r="BQ366" s="136" t="s">
        <v>2135</v>
      </c>
      <c r="BR366" s="136" t="s">
        <v>2135</v>
      </c>
      <c r="BS366" s="136" t="s">
        <v>2135</v>
      </c>
      <c r="BT366" s="136" t="s">
        <v>2135</v>
      </c>
      <c r="BU366" s="188" t="s">
        <v>198</v>
      </c>
      <c r="BV366" s="188" t="s">
        <v>198</v>
      </c>
      <c r="BW366" s="188" t="s">
        <v>198</v>
      </c>
      <c r="BX366" s="146"/>
      <c r="BY366" s="188" t="s">
        <v>198</v>
      </c>
      <c r="BZ366" s="188" t="s">
        <v>198</v>
      </c>
      <c r="CA366" s="188" t="s">
        <v>198</v>
      </c>
      <c r="CB366" s="188" t="s">
        <v>198</v>
      </c>
      <c r="CC366" s="188"/>
    </row>
    <row r="367" spans="1:81" s="2" customFormat="1">
      <c r="A367" s="65">
        <v>98</v>
      </c>
      <c r="B367" s="110" t="s">
        <v>724</v>
      </c>
      <c r="C367" s="66" t="s">
        <v>808</v>
      </c>
      <c r="D367" s="135" t="s">
        <v>374</v>
      </c>
      <c r="E367" s="71">
        <v>1059780</v>
      </c>
      <c r="F367" s="71">
        <v>6000</v>
      </c>
      <c r="G367" s="70" t="s">
        <v>376</v>
      </c>
      <c r="H367" s="89">
        <v>176.63</v>
      </c>
      <c r="I367" s="69" t="s">
        <v>2347</v>
      </c>
      <c r="J367" s="136" t="s">
        <v>2141</v>
      </c>
      <c r="K367" s="136" t="s">
        <v>2239</v>
      </c>
      <c r="L367" s="136" t="s">
        <v>2422</v>
      </c>
      <c r="M367" s="136" t="s">
        <v>2274</v>
      </c>
      <c r="N367" s="184" t="s">
        <v>198</v>
      </c>
      <c r="O367" s="136" t="s">
        <v>2555</v>
      </c>
      <c r="P367" s="146" t="s">
        <v>2136</v>
      </c>
      <c r="Q367" s="146" t="s">
        <v>2144</v>
      </c>
      <c r="R367" s="146" t="s">
        <v>2135</v>
      </c>
      <c r="S367" s="184" t="s">
        <v>2134</v>
      </c>
      <c r="T367" s="184" t="s">
        <v>2134</v>
      </c>
      <c r="U367" s="136" t="s">
        <v>36</v>
      </c>
      <c r="V367" s="184" t="s">
        <v>198</v>
      </c>
      <c r="W367" s="184" t="s">
        <v>198</v>
      </c>
      <c r="X367" s="184" t="s">
        <v>2134</v>
      </c>
      <c r="Y367" s="188"/>
      <c r="Z367" s="184" t="s">
        <v>198</v>
      </c>
      <c r="AA367" s="184" t="s">
        <v>2134</v>
      </c>
      <c r="AB367" s="184"/>
      <c r="AC367" s="184"/>
      <c r="AD367" s="184"/>
      <c r="AE367" s="184" t="s">
        <v>198</v>
      </c>
      <c r="AF367" s="184"/>
      <c r="AG367" s="184" t="s">
        <v>198</v>
      </c>
      <c r="AH367" s="184"/>
      <c r="AI367" s="184"/>
      <c r="AJ367" s="184"/>
      <c r="AK367" s="184"/>
      <c r="AL367" s="184" t="s">
        <v>2149</v>
      </c>
      <c r="AM367" s="184" t="s">
        <v>2148</v>
      </c>
      <c r="AN367" s="184"/>
      <c r="AO367" s="184"/>
      <c r="AP367" s="184"/>
      <c r="AQ367" s="184"/>
      <c r="AR367" s="184"/>
      <c r="AS367" s="184"/>
      <c r="AT367" s="184"/>
      <c r="AU367" s="184"/>
      <c r="AV367" s="184"/>
      <c r="AW367" s="184"/>
      <c r="AX367" s="184"/>
      <c r="AY367" s="184"/>
      <c r="AZ367" s="184" t="s">
        <v>198</v>
      </c>
      <c r="BA367" s="184" t="s">
        <v>198</v>
      </c>
      <c r="BB367" s="184" t="s">
        <v>198</v>
      </c>
      <c r="BC367" s="184" t="s">
        <v>198</v>
      </c>
      <c r="BD367" s="184" t="s">
        <v>198</v>
      </c>
      <c r="BE367" s="184" t="s">
        <v>198</v>
      </c>
      <c r="BF367" s="136" t="s">
        <v>198</v>
      </c>
      <c r="BG367" s="136" t="s">
        <v>198</v>
      </c>
      <c r="BH367" s="184" t="s">
        <v>198</v>
      </c>
      <c r="BI367" s="184" t="s">
        <v>198</v>
      </c>
      <c r="BJ367" s="184" t="s">
        <v>198</v>
      </c>
      <c r="BK367" s="184" t="s">
        <v>198</v>
      </c>
      <c r="BL367" s="184" t="s">
        <v>198</v>
      </c>
      <c r="BM367" s="184"/>
      <c r="BN367" s="184"/>
      <c r="BO367" s="188"/>
      <c r="BP367" s="136" t="s">
        <v>2135</v>
      </c>
      <c r="BQ367" s="136" t="s">
        <v>2135</v>
      </c>
      <c r="BR367" s="136" t="s">
        <v>2135</v>
      </c>
      <c r="BS367" s="136" t="s">
        <v>2135</v>
      </c>
      <c r="BT367" s="136" t="s">
        <v>2135</v>
      </c>
      <c r="BU367" s="188" t="s">
        <v>198</v>
      </c>
      <c r="BV367" s="188" t="s">
        <v>198</v>
      </c>
      <c r="BW367" s="188" t="s">
        <v>198</v>
      </c>
      <c r="BX367" s="146"/>
      <c r="BY367" s="188" t="s">
        <v>198</v>
      </c>
      <c r="BZ367" s="188" t="s">
        <v>198</v>
      </c>
      <c r="CA367" s="188" t="s">
        <v>198</v>
      </c>
      <c r="CB367" s="188" t="s">
        <v>198</v>
      </c>
      <c r="CC367" s="188"/>
    </row>
    <row r="368" spans="1:81" s="2" customFormat="1">
      <c r="A368" s="65">
        <v>99</v>
      </c>
      <c r="B368" s="110" t="s">
        <v>724</v>
      </c>
      <c r="C368" s="66" t="s">
        <v>807</v>
      </c>
      <c r="D368" s="135" t="s">
        <v>374</v>
      </c>
      <c r="E368" s="71">
        <v>1379580</v>
      </c>
      <c r="F368" s="71">
        <v>6000</v>
      </c>
      <c r="G368" s="70" t="s">
        <v>376</v>
      </c>
      <c r="H368" s="89">
        <v>229.93</v>
      </c>
      <c r="I368" s="69" t="s">
        <v>2347</v>
      </c>
      <c r="J368" s="136" t="s">
        <v>2141</v>
      </c>
      <c r="K368" s="136" t="s">
        <v>2239</v>
      </c>
      <c r="L368" s="136" t="s">
        <v>2422</v>
      </c>
      <c r="M368" s="136" t="s">
        <v>2160</v>
      </c>
      <c r="N368" s="184" t="s">
        <v>198</v>
      </c>
      <c r="O368" s="136" t="s">
        <v>2556</v>
      </c>
      <c r="P368" s="146" t="s">
        <v>2267</v>
      </c>
      <c r="Q368" s="146" t="s">
        <v>2144</v>
      </c>
      <c r="R368" s="146" t="s">
        <v>2135</v>
      </c>
      <c r="S368" s="184" t="s">
        <v>198</v>
      </c>
      <c r="T368" s="184" t="s">
        <v>2134</v>
      </c>
      <c r="U368" s="136" t="s">
        <v>36</v>
      </c>
      <c r="V368" s="184" t="s">
        <v>198</v>
      </c>
      <c r="W368" s="184" t="s">
        <v>198</v>
      </c>
      <c r="X368" s="184" t="s">
        <v>2134</v>
      </c>
      <c r="Y368" s="188"/>
      <c r="Z368" s="184" t="s">
        <v>198</v>
      </c>
      <c r="AA368" s="184" t="s">
        <v>2134</v>
      </c>
      <c r="AB368" s="184"/>
      <c r="AC368" s="184"/>
      <c r="AD368" s="184"/>
      <c r="AE368" s="184" t="s">
        <v>198</v>
      </c>
      <c r="AF368" s="184"/>
      <c r="AG368" s="184" t="s">
        <v>198</v>
      </c>
      <c r="AH368" s="184"/>
      <c r="AI368" s="184"/>
      <c r="AJ368" s="184"/>
      <c r="AK368" s="184"/>
      <c r="AL368" s="184" t="s">
        <v>2149</v>
      </c>
      <c r="AM368" s="184" t="s">
        <v>2148</v>
      </c>
      <c r="AN368" s="184"/>
      <c r="AO368" s="184"/>
      <c r="AP368" s="184"/>
      <c r="AQ368" s="184"/>
      <c r="AR368" s="184"/>
      <c r="AS368" s="184"/>
      <c r="AT368" s="184"/>
      <c r="AU368" s="184"/>
      <c r="AV368" s="184"/>
      <c r="AW368" s="184"/>
      <c r="AX368" s="184"/>
      <c r="AY368" s="184"/>
      <c r="AZ368" s="184" t="s">
        <v>198</v>
      </c>
      <c r="BA368" s="184" t="s">
        <v>198</v>
      </c>
      <c r="BB368" s="184" t="s">
        <v>198</v>
      </c>
      <c r="BC368" s="184" t="s">
        <v>198</v>
      </c>
      <c r="BD368" s="184" t="s">
        <v>198</v>
      </c>
      <c r="BE368" s="184" t="s">
        <v>198</v>
      </c>
      <c r="BF368" s="136" t="s">
        <v>198</v>
      </c>
      <c r="BG368" s="136" t="s">
        <v>198</v>
      </c>
      <c r="BH368" s="184" t="s">
        <v>198</v>
      </c>
      <c r="BI368" s="184" t="s">
        <v>198</v>
      </c>
      <c r="BJ368" s="184" t="s">
        <v>198</v>
      </c>
      <c r="BK368" s="184" t="s">
        <v>198</v>
      </c>
      <c r="BL368" s="184" t="s">
        <v>198</v>
      </c>
      <c r="BM368" s="184"/>
      <c r="BN368" s="184"/>
      <c r="BO368" s="188"/>
      <c r="BP368" s="136" t="s">
        <v>2135</v>
      </c>
      <c r="BQ368" s="136" t="s">
        <v>2135</v>
      </c>
      <c r="BR368" s="136" t="s">
        <v>2135</v>
      </c>
      <c r="BS368" s="136" t="s">
        <v>2135</v>
      </c>
      <c r="BT368" s="136" t="s">
        <v>2135</v>
      </c>
      <c r="BU368" s="188" t="s">
        <v>198</v>
      </c>
      <c r="BV368" s="188" t="s">
        <v>198</v>
      </c>
      <c r="BW368" s="188" t="s">
        <v>198</v>
      </c>
      <c r="BX368" s="146"/>
      <c r="BY368" s="188" t="s">
        <v>198</v>
      </c>
      <c r="BZ368" s="188" t="s">
        <v>198</v>
      </c>
      <c r="CA368" s="188" t="s">
        <v>198</v>
      </c>
      <c r="CB368" s="188" t="s">
        <v>198</v>
      </c>
      <c r="CC368" s="188"/>
    </row>
    <row r="369" spans="1:81" s="2" customFormat="1">
      <c r="A369" s="65">
        <v>100</v>
      </c>
      <c r="B369" s="110" t="s">
        <v>724</v>
      </c>
      <c r="C369" s="66" t="s">
        <v>806</v>
      </c>
      <c r="D369" s="135" t="s">
        <v>374</v>
      </c>
      <c r="E369" s="71">
        <v>596460</v>
      </c>
      <c r="F369" s="71">
        <v>6000</v>
      </c>
      <c r="G369" s="70" t="s">
        <v>376</v>
      </c>
      <c r="H369" s="89">
        <v>99.41</v>
      </c>
      <c r="I369" s="69" t="s">
        <v>2347</v>
      </c>
      <c r="J369" s="136" t="s">
        <v>2141</v>
      </c>
      <c r="K369" s="136" t="s">
        <v>2239</v>
      </c>
      <c r="L369" s="136" t="s">
        <v>2422</v>
      </c>
      <c r="M369" s="136" t="s">
        <v>2160</v>
      </c>
      <c r="N369" s="184" t="s">
        <v>198</v>
      </c>
      <c r="O369" s="136" t="s">
        <v>2555</v>
      </c>
      <c r="P369" s="146" t="s">
        <v>2267</v>
      </c>
      <c r="Q369" s="146" t="s">
        <v>2115</v>
      </c>
      <c r="R369" s="146" t="s">
        <v>2135</v>
      </c>
      <c r="S369" s="184" t="s">
        <v>2134</v>
      </c>
      <c r="T369" s="184" t="s">
        <v>2134</v>
      </c>
      <c r="U369" s="136" t="s">
        <v>36</v>
      </c>
      <c r="V369" s="184" t="s">
        <v>198</v>
      </c>
      <c r="W369" s="184" t="s">
        <v>198</v>
      </c>
      <c r="X369" s="184" t="s">
        <v>2134</v>
      </c>
      <c r="Y369" s="188"/>
      <c r="Z369" s="184" t="s">
        <v>198</v>
      </c>
      <c r="AA369" s="184" t="s">
        <v>2134</v>
      </c>
      <c r="AB369" s="184"/>
      <c r="AC369" s="184"/>
      <c r="AD369" s="184"/>
      <c r="AE369" s="184" t="s">
        <v>198</v>
      </c>
      <c r="AF369" s="184"/>
      <c r="AG369" s="184" t="s">
        <v>198</v>
      </c>
      <c r="AH369" s="184"/>
      <c r="AI369" s="184"/>
      <c r="AJ369" s="184"/>
      <c r="AK369" s="184"/>
      <c r="AL369" s="184" t="s">
        <v>2149</v>
      </c>
      <c r="AM369" s="184" t="s">
        <v>2148</v>
      </c>
      <c r="AN369" s="184"/>
      <c r="AO369" s="184"/>
      <c r="AP369" s="184"/>
      <c r="AQ369" s="184"/>
      <c r="AR369" s="184"/>
      <c r="AS369" s="184"/>
      <c r="AT369" s="184"/>
      <c r="AU369" s="184"/>
      <c r="AV369" s="184"/>
      <c r="AW369" s="184"/>
      <c r="AX369" s="184"/>
      <c r="AY369" s="184"/>
      <c r="AZ369" s="184" t="s">
        <v>198</v>
      </c>
      <c r="BA369" s="184" t="s">
        <v>198</v>
      </c>
      <c r="BB369" s="184" t="s">
        <v>198</v>
      </c>
      <c r="BC369" s="184" t="s">
        <v>198</v>
      </c>
      <c r="BD369" s="184" t="s">
        <v>198</v>
      </c>
      <c r="BE369" s="184" t="s">
        <v>198</v>
      </c>
      <c r="BF369" s="136" t="s">
        <v>198</v>
      </c>
      <c r="BG369" s="136" t="s">
        <v>198</v>
      </c>
      <c r="BH369" s="184" t="s">
        <v>198</v>
      </c>
      <c r="BI369" s="184" t="s">
        <v>198</v>
      </c>
      <c r="BJ369" s="184" t="s">
        <v>198</v>
      </c>
      <c r="BK369" s="184" t="s">
        <v>198</v>
      </c>
      <c r="BL369" s="184" t="s">
        <v>198</v>
      </c>
      <c r="BM369" s="184"/>
      <c r="BN369" s="184"/>
      <c r="BO369" s="188"/>
      <c r="BP369" s="136" t="s">
        <v>2135</v>
      </c>
      <c r="BQ369" s="136" t="s">
        <v>2135</v>
      </c>
      <c r="BR369" s="136" t="s">
        <v>2135</v>
      </c>
      <c r="BS369" s="136" t="s">
        <v>2135</v>
      </c>
      <c r="BT369" s="136" t="s">
        <v>2135</v>
      </c>
      <c r="BU369" s="188" t="s">
        <v>198</v>
      </c>
      <c r="BV369" s="188" t="s">
        <v>198</v>
      </c>
      <c r="BW369" s="188" t="s">
        <v>198</v>
      </c>
      <c r="BX369" s="146"/>
      <c r="BY369" s="188" t="s">
        <v>198</v>
      </c>
      <c r="BZ369" s="188" t="s">
        <v>198</v>
      </c>
      <c r="CA369" s="188" t="s">
        <v>198</v>
      </c>
      <c r="CB369" s="188" t="s">
        <v>198</v>
      </c>
      <c r="CC369" s="188"/>
    </row>
    <row r="370" spans="1:81" s="2" customFormat="1">
      <c r="A370" s="65">
        <v>101</v>
      </c>
      <c r="B370" s="110" t="s">
        <v>724</v>
      </c>
      <c r="C370" s="66" t="s">
        <v>805</v>
      </c>
      <c r="D370" s="135" t="s">
        <v>374</v>
      </c>
      <c r="E370" s="71">
        <v>1326300</v>
      </c>
      <c r="F370" s="71">
        <v>6000</v>
      </c>
      <c r="G370" s="70" t="s">
        <v>376</v>
      </c>
      <c r="H370" s="89">
        <v>221.05</v>
      </c>
      <c r="I370" s="69" t="s">
        <v>2347</v>
      </c>
      <c r="J370" s="136" t="s">
        <v>2141</v>
      </c>
      <c r="K370" s="136" t="s">
        <v>2239</v>
      </c>
      <c r="L370" s="136" t="s">
        <v>2422</v>
      </c>
      <c r="M370" s="136" t="s">
        <v>2274</v>
      </c>
      <c r="N370" s="184" t="s">
        <v>198</v>
      </c>
      <c r="O370" s="136" t="s">
        <v>2556</v>
      </c>
      <c r="P370" s="146" t="s">
        <v>2267</v>
      </c>
      <c r="Q370" s="146" t="s">
        <v>2144</v>
      </c>
      <c r="R370" s="146" t="s">
        <v>2135</v>
      </c>
      <c r="S370" s="184" t="s">
        <v>2134</v>
      </c>
      <c r="T370" s="184" t="s">
        <v>2134</v>
      </c>
      <c r="U370" s="136" t="s">
        <v>36</v>
      </c>
      <c r="V370" s="184" t="s">
        <v>198</v>
      </c>
      <c r="W370" s="184" t="s">
        <v>198</v>
      </c>
      <c r="X370" s="184" t="s">
        <v>2134</v>
      </c>
      <c r="Y370" s="188"/>
      <c r="Z370" s="184" t="s">
        <v>198</v>
      </c>
      <c r="AA370" s="184" t="s">
        <v>2134</v>
      </c>
      <c r="AB370" s="184"/>
      <c r="AC370" s="184"/>
      <c r="AD370" s="184"/>
      <c r="AE370" s="184" t="s">
        <v>198</v>
      </c>
      <c r="AF370" s="184"/>
      <c r="AG370" s="184" t="s">
        <v>198</v>
      </c>
      <c r="AH370" s="184"/>
      <c r="AI370" s="184"/>
      <c r="AJ370" s="184"/>
      <c r="AK370" s="184"/>
      <c r="AL370" s="184" t="s">
        <v>2149</v>
      </c>
      <c r="AM370" s="184" t="s">
        <v>2148</v>
      </c>
      <c r="AN370" s="184"/>
      <c r="AO370" s="184"/>
      <c r="AP370" s="184"/>
      <c r="AQ370" s="184"/>
      <c r="AR370" s="184"/>
      <c r="AS370" s="184"/>
      <c r="AT370" s="184"/>
      <c r="AU370" s="184"/>
      <c r="AV370" s="184"/>
      <c r="AW370" s="184"/>
      <c r="AX370" s="184"/>
      <c r="AY370" s="184"/>
      <c r="AZ370" s="184" t="s">
        <v>198</v>
      </c>
      <c r="BA370" s="184" t="s">
        <v>198</v>
      </c>
      <c r="BB370" s="184" t="s">
        <v>198</v>
      </c>
      <c r="BC370" s="184" t="s">
        <v>198</v>
      </c>
      <c r="BD370" s="184" t="s">
        <v>198</v>
      </c>
      <c r="BE370" s="184" t="s">
        <v>198</v>
      </c>
      <c r="BF370" s="136" t="s">
        <v>198</v>
      </c>
      <c r="BG370" s="136" t="s">
        <v>198</v>
      </c>
      <c r="BH370" s="184" t="s">
        <v>198</v>
      </c>
      <c r="BI370" s="184" t="s">
        <v>198</v>
      </c>
      <c r="BJ370" s="184" t="s">
        <v>198</v>
      </c>
      <c r="BK370" s="184" t="s">
        <v>198</v>
      </c>
      <c r="BL370" s="184" t="s">
        <v>198</v>
      </c>
      <c r="BM370" s="184"/>
      <c r="BN370" s="184"/>
      <c r="BO370" s="188"/>
      <c r="BP370" s="136" t="s">
        <v>2135</v>
      </c>
      <c r="BQ370" s="136" t="s">
        <v>2135</v>
      </c>
      <c r="BR370" s="136" t="s">
        <v>2135</v>
      </c>
      <c r="BS370" s="136" t="s">
        <v>2135</v>
      </c>
      <c r="BT370" s="136" t="s">
        <v>2135</v>
      </c>
      <c r="BU370" s="188" t="s">
        <v>198</v>
      </c>
      <c r="BV370" s="188" t="s">
        <v>198</v>
      </c>
      <c r="BW370" s="188" t="s">
        <v>198</v>
      </c>
      <c r="BX370" s="146"/>
      <c r="BY370" s="188" t="s">
        <v>198</v>
      </c>
      <c r="BZ370" s="188" t="s">
        <v>198</v>
      </c>
      <c r="CA370" s="188" t="s">
        <v>198</v>
      </c>
      <c r="CB370" s="188" t="s">
        <v>198</v>
      </c>
      <c r="CC370" s="188"/>
    </row>
    <row r="371" spans="1:81" s="2" customFormat="1">
      <c r="A371" s="65">
        <v>102</v>
      </c>
      <c r="B371" s="110" t="s">
        <v>724</v>
      </c>
      <c r="C371" s="66" t="s">
        <v>804</v>
      </c>
      <c r="D371" s="135" t="s">
        <v>374</v>
      </c>
      <c r="E371" s="71">
        <v>1804679.9999999998</v>
      </c>
      <c r="F371" s="71">
        <v>6000</v>
      </c>
      <c r="G371" s="70" t="s">
        <v>376</v>
      </c>
      <c r="H371" s="89">
        <v>300.77999999999997</v>
      </c>
      <c r="I371" s="69" t="s">
        <v>2347</v>
      </c>
      <c r="J371" s="136" t="s">
        <v>2141</v>
      </c>
      <c r="K371" s="136" t="s">
        <v>2239</v>
      </c>
      <c r="L371" s="136" t="s">
        <v>2422</v>
      </c>
      <c r="M371" s="136" t="s">
        <v>2160</v>
      </c>
      <c r="N371" s="184" t="s">
        <v>198</v>
      </c>
      <c r="O371" s="136" t="s">
        <v>2556</v>
      </c>
      <c r="P371" s="146" t="s">
        <v>2267</v>
      </c>
      <c r="Q371" s="146" t="s">
        <v>2155</v>
      </c>
      <c r="R371" s="146" t="s">
        <v>2135</v>
      </c>
      <c r="S371" s="184" t="s">
        <v>2134</v>
      </c>
      <c r="T371" s="184" t="s">
        <v>2134</v>
      </c>
      <c r="U371" s="136" t="s">
        <v>36</v>
      </c>
      <c r="V371" s="184" t="s">
        <v>198</v>
      </c>
      <c r="W371" s="184" t="s">
        <v>198</v>
      </c>
      <c r="X371" s="184" t="s">
        <v>2134</v>
      </c>
      <c r="Y371" s="188"/>
      <c r="Z371" s="184" t="s">
        <v>198</v>
      </c>
      <c r="AA371" s="184" t="s">
        <v>2134</v>
      </c>
      <c r="AB371" s="184"/>
      <c r="AC371" s="184"/>
      <c r="AD371" s="184"/>
      <c r="AE371" s="184" t="s">
        <v>198</v>
      </c>
      <c r="AF371" s="184"/>
      <c r="AG371" s="184" t="s">
        <v>198</v>
      </c>
      <c r="AH371" s="184"/>
      <c r="AI371" s="184"/>
      <c r="AJ371" s="184"/>
      <c r="AK371" s="184"/>
      <c r="AL371" s="184" t="s">
        <v>2149</v>
      </c>
      <c r="AM371" s="184" t="s">
        <v>2148</v>
      </c>
      <c r="AN371" s="184"/>
      <c r="AO371" s="184"/>
      <c r="AP371" s="184"/>
      <c r="AQ371" s="184"/>
      <c r="AR371" s="184"/>
      <c r="AS371" s="184"/>
      <c r="AT371" s="184"/>
      <c r="AU371" s="184"/>
      <c r="AV371" s="184"/>
      <c r="AW371" s="184"/>
      <c r="AX371" s="184"/>
      <c r="AY371" s="184"/>
      <c r="AZ371" s="184" t="s">
        <v>198</v>
      </c>
      <c r="BA371" s="184" t="s">
        <v>198</v>
      </c>
      <c r="BB371" s="184" t="s">
        <v>198</v>
      </c>
      <c r="BC371" s="184" t="s">
        <v>198</v>
      </c>
      <c r="BD371" s="184" t="s">
        <v>198</v>
      </c>
      <c r="BE371" s="184" t="s">
        <v>198</v>
      </c>
      <c r="BF371" s="136" t="s">
        <v>198</v>
      </c>
      <c r="BG371" s="136" t="s">
        <v>198</v>
      </c>
      <c r="BH371" s="184" t="s">
        <v>198</v>
      </c>
      <c r="BI371" s="184" t="s">
        <v>198</v>
      </c>
      <c r="BJ371" s="184" t="s">
        <v>198</v>
      </c>
      <c r="BK371" s="184" t="s">
        <v>198</v>
      </c>
      <c r="BL371" s="184" t="s">
        <v>198</v>
      </c>
      <c r="BM371" s="184"/>
      <c r="BN371" s="184"/>
      <c r="BO371" s="188"/>
      <c r="BP371" s="136" t="s">
        <v>2135</v>
      </c>
      <c r="BQ371" s="136" t="s">
        <v>2135</v>
      </c>
      <c r="BR371" s="136" t="s">
        <v>2135</v>
      </c>
      <c r="BS371" s="136" t="s">
        <v>2135</v>
      </c>
      <c r="BT371" s="136" t="s">
        <v>2135</v>
      </c>
      <c r="BU371" s="188" t="s">
        <v>198</v>
      </c>
      <c r="BV371" s="188" t="s">
        <v>198</v>
      </c>
      <c r="BW371" s="188" t="s">
        <v>198</v>
      </c>
      <c r="BX371" s="146"/>
      <c r="BY371" s="188" t="s">
        <v>198</v>
      </c>
      <c r="BZ371" s="188" t="s">
        <v>198</v>
      </c>
      <c r="CA371" s="188" t="s">
        <v>198</v>
      </c>
      <c r="CB371" s="188" t="s">
        <v>198</v>
      </c>
      <c r="CC371" s="188"/>
    </row>
    <row r="372" spans="1:81" s="2" customFormat="1">
      <c r="A372" s="65">
        <v>103</v>
      </c>
      <c r="B372" s="110" t="s">
        <v>724</v>
      </c>
      <c r="C372" s="66" t="s">
        <v>803</v>
      </c>
      <c r="D372" s="135" t="s">
        <v>374</v>
      </c>
      <c r="E372" s="71">
        <v>420000</v>
      </c>
      <c r="F372" s="71">
        <v>6000</v>
      </c>
      <c r="G372" s="70" t="s">
        <v>376</v>
      </c>
      <c r="H372" s="89">
        <v>70</v>
      </c>
      <c r="I372" s="69">
        <v>1900</v>
      </c>
      <c r="J372" s="136" t="s">
        <v>2141</v>
      </c>
      <c r="K372" s="136" t="s">
        <v>2239</v>
      </c>
      <c r="L372" s="136" t="s">
        <v>2422</v>
      </c>
      <c r="M372" s="136" t="s">
        <v>2160</v>
      </c>
      <c r="N372" s="184" t="s">
        <v>198</v>
      </c>
      <c r="O372" s="136" t="s">
        <v>2559</v>
      </c>
      <c r="P372" s="146" t="s">
        <v>2267</v>
      </c>
      <c r="Q372" s="146" t="s">
        <v>2115</v>
      </c>
      <c r="R372" s="146" t="s">
        <v>2135</v>
      </c>
      <c r="S372" s="184" t="s">
        <v>198</v>
      </c>
      <c r="T372" s="184" t="s">
        <v>198</v>
      </c>
      <c r="U372" s="136" t="s">
        <v>36</v>
      </c>
      <c r="V372" s="184" t="s">
        <v>198</v>
      </c>
      <c r="W372" s="184" t="s">
        <v>198</v>
      </c>
      <c r="X372" s="184" t="s">
        <v>2134</v>
      </c>
      <c r="Y372" s="188"/>
      <c r="Z372" s="184" t="s">
        <v>198</v>
      </c>
      <c r="AA372" s="184" t="s">
        <v>2134</v>
      </c>
      <c r="AB372" s="184"/>
      <c r="AC372" s="184"/>
      <c r="AD372" s="184"/>
      <c r="AE372" s="184" t="s">
        <v>198</v>
      </c>
      <c r="AF372" s="184"/>
      <c r="AG372" s="184" t="s">
        <v>198</v>
      </c>
      <c r="AH372" s="184"/>
      <c r="AI372" s="184"/>
      <c r="AJ372" s="184"/>
      <c r="AK372" s="184"/>
      <c r="AL372" s="184" t="s">
        <v>2149</v>
      </c>
      <c r="AM372" s="184" t="s">
        <v>2148</v>
      </c>
      <c r="AN372" s="184"/>
      <c r="AO372" s="184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 t="s">
        <v>198</v>
      </c>
      <c r="BA372" s="184" t="s">
        <v>198</v>
      </c>
      <c r="BB372" s="184" t="s">
        <v>198</v>
      </c>
      <c r="BC372" s="184" t="s">
        <v>198</v>
      </c>
      <c r="BD372" s="184" t="s">
        <v>198</v>
      </c>
      <c r="BE372" s="184" t="s">
        <v>198</v>
      </c>
      <c r="BF372" s="136" t="s">
        <v>198</v>
      </c>
      <c r="BG372" s="136" t="s">
        <v>198</v>
      </c>
      <c r="BH372" s="184" t="s">
        <v>198</v>
      </c>
      <c r="BI372" s="184" t="s">
        <v>198</v>
      </c>
      <c r="BJ372" s="184" t="s">
        <v>198</v>
      </c>
      <c r="BK372" s="184" t="s">
        <v>198</v>
      </c>
      <c r="BL372" s="184" t="s">
        <v>198</v>
      </c>
      <c r="BM372" s="184"/>
      <c r="BN372" s="184"/>
      <c r="BO372" s="188"/>
      <c r="BP372" s="136" t="s">
        <v>2135</v>
      </c>
      <c r="BQ372" s="136" t="s">
        <v>2135</v>
      </c>
      <c r="BR372" s="136" t="s">
        <v>2135</v>
      </c>
      <c r="BS372" s="136" t="s">
        <v>2135</v>
      </c>
      <c r="BT372" s="136" t="s">
        <v>2135</v>
      </c>
      <c r="BU372" s="188" t="s">
        <v>198</v>
      </c>
      <c r="BV372" s="188" t="s">
        <v>198</v>
      </c>
      <c r="BW372" s="188" t="s">
        <v>198</v>
      </c>
      <c r="BX372" s="146"/>
      <c r="BY372" s="188" t="s">
        <v>198</v>
      </c>
      <c r="BZ372" s="188" t="s">
        <v>198</v>
      </c>
      <c r="CA372" s="188" t="s">
        <v>198</v>
      </c>
      <c r="CB372" s="188" t="s">
        <v>198</v>
      </c>
      <c r="CC372" s="188"/>
    </row>
    <row r="373" spans="1:81" s="2" customFormat="1">
      <c r="A373" s="65">
        <v>104</v>
      </c>
      <c r="B373" s="110" t="s">
        <v>724</v>
      </c>
      <c r="C373" s="66" t="s">
        <v>802</v>
      </c>
      <c r="D373" s="135" t="s">
        <v>374</v>
      </c>
      <c r="E373" s="71">
        <v>692100</v>
      </c>
      <c r="F373" s="71">
        <v>6000</v>
      </c>
      <c r="G373" s="70" t="s">
        <v>376</v>
      </c>
      <c r="H373" s="89">
        <v>115.35</v>
      </c>
      <c r="I373" s="69">
        <v>1920</v>
      </c>
      <c r="J373" s="136" t="s">
        <v>2141</v>
      </c>
      <c r="K373" s="136" t="s">
        <v>2239</v>
      </c>
      <c r="L373" s="136" t="s">
        <v>2422</v>
      </c>
      <c r="M373" s="136" t="s">
        <v>2160</v>
      </c>
      <c r="N373" s="184" t="s">
        <v>198</v>
      </c>
      <c r="O373" s="136" t="s">
        <v>2556</v>
      </c>
      <c r="P373" s="146" t="s">
        <v>2267</v>
      </c>
      <c r="Q373" s="146" t="s">
        <v>2155</v>
      </c>
      <c r="R373" s="146" t="s">
        <v>2135</v>
      </c>
      <c r="S373" s="184" t="s">
        <v>2134</v>
      </c>
      <c r="T373" s="184" t="s">
        <v>2134</v>
      </c>
      <c r="U373" s="136" t="s">
        <v>36</v>
      </c>
      <c r="V373" s="184" t="s">
        <v>198</v>
      </c>
      <c r="W373" s="184" t="s">
        <v>198</v>
      </c>
      <c r="X373" s="184" t="s">
        <v>2134</v>
      </c>
      <c r="Y373" s="188"/>
      <c r="Z373" s="184" t="s">
        <v>198</v>
      </c>
      <c r="AA373" s="184" t="s">
        <v>2134</v>
      </c>
      <c r="AB373" s="184"/>
      <c r="AC373" s="184"/>
      <c r="AD373" s="184"/>
      <c r="AE373" s="184" t="s">
        <v>198</v>
      </c>
      <c r="AF373" s="184"/>
      <c r="AG373" s="184" t="s">
        <v>198</v>
      </c>
      <c r="AH373" s="184"/>
      <c r="AI373" s="184"/>
      <c r="AJ373" s="184"/>
      <c r="AK373" s="184"/>
      <c r="AL373" s="184" t="s">
        <v>2149</v>
      </c>
      <c r="AM373" s="184" t="s">
        <v>2148</v>
      </c>
      <c r="AN373" s="184"/>
      <c r="AO373" s="184"/>
      <c r="AP373" s="184"/>
      <c r="AQ373" s="184"/>
      <c r="AR373" s="184"/>
      <c r="AS373" s="184"/>
      <c r="AT373" s="184"/>
      <c r="AU373" s="184"/>
      <c r="AV373" s="184"/>
      <c r="AW373" s="184"/>
      <c r="AX373" s="184"/>
      <c r="AY373" s="184"/>
      <c r="AZ373" s="184" t="s">
        <v>198</v>
      </c>
      <c r="BA373" s="184" t="s">
        <v>198</v>
      </c>
      <c r="BB373" s="184" t="s">
        <v>198</v>
      </c>
      <c r="BC373" s="184" t="s">
        <v>198</v>
      </c>
      <c r="BD373" s="184" t="s">
        <v>198</v>
      </c>
      <c r="BE373" s="184" t="s">
        <v>198</v>
      </c>
      <c r="BF373" s="136" t="s">
        <v>198</v>
      </c>
      <c r="BG373" s="136" t="s">
        <v>198</v>
      </c>
      <c r="BH373" s="184" t="s">
        <v>198</v>
      </c>
      <c r="BI373" s="184" t="s">
        <v>198</v>
      </c>
      <c r="BJ373" s="184" t="s">
        <v>198</v>
      </c>
      <c r="BK373" s="184" t="s">
        <v>198</v>
      </c>
      <c r="BL373" s="184" t="s">
        <v>198</v>
      </c>
      <c r="BM373" s="184"/>
      <c r="BN373" s="184"/>
      <c r="BO373" s="188"/>
      <c r="BP373" s="136" t="s">
        <v>2135</v>
      </c>
      <c r="BQ373" s="136" t="s">
        <v>2135</v>
      </c>
      <c r="BR373" s="136" t="s">
        <v>2135</v>
      </c>
      <c r="BS373" s="136" t="s">
        <v>2135</v>
      </c>
      <c r="BT373" s="136" t="s">
        <v>2135</v>
      </c>
      <c r="BU373" s="188" t="s">
        <v>198</v>
      </c>
      <c r="BV373" s="188" t="s">
        <v>198</v>
      </c>
      <c r="BW373" s="188" t="s">
        <v>198</v>
      </c>
      <c r="BX373" s="146"/>
      <c r="BY373" s="188" t="s">
        <v>198</v>
      </c>
      <c r="BZ373" s="188" t="s">
        <v>198</v>
      </c>
      <c r="CA373" s="188" t="s">
        <v>198</v>
      </c>
      <c r="CB373" s="188" t="s">
        <v>198</v>
      </c>
      <c r="CC373" s="188"/>
    </row>
    <row r="374" spans="1:81" s="2" customFormat="1">
      <c r="A374" s="65">
        <v>105</v>
      </c>
      <c r="B374" s="110" t="s">
        <v>724</v>
      </c>
      <c r="C374" s="66" t="s">
        <v>801</v>
      </c>
      <c r="D374" s="135" t="s">
        <v>374</v>
      </c>
      <c r="E374" s="71">
        <v>1275240</v>
      </c>
      <c r="F374" s="71">
        <v>6000</v>
      </c>
      <c r="G374" s="70" t="s">
        <v>376</v>
      </c>
      <c r="H374" s="89">
        <v>212.54</v>
      </c>
      <c r="I374" s="69">
        <v>1929</v>
      </c>
      <c r="J374" s="136" t="s">
        <v>2141</v>
      </c>
      <c r="K374" s="136" t="s">
        <v>2239</v>
      </c>
      <c r="L374" s="136" t="s">
        <v>2422</v>
      </c>
      <c r="M374" s="136" t="s">
        <v>2274</v>
      </c>
      <c r="N374" s="184" t="s">
        <v>198</v>
      </c>
      <c r="O374" s="136" t="s">
        <v>2556</v>
      </c>
      <c r="P374" s="146" t="s">
        <v>2267</v>
      </c>
      <c r="Q374" s="146" t="s">
        <v>2144</v>
      </c>
      <c r="R374" s="146" t="s">
        <v>2135</v>
      </c>
      <c r="S374" s="184" t="s">
        <v>198</v>
      </c>
      <c r="T374" s="184" t="s">
        <v>198</v>
      </c>
      <c r="U374" s="136" t="s">
        <v>36</v>
      </c>
      <c r="V374" s="184" t="s">
        <v>198</v>
      </c>
      <c r="W374" s="184" t="s">
        <v>198</v>
      </c>
      <c r="X374" s="184" t="s">
        <v>2134</v>
      </c>
      <c r="Y374" s="188"/>
      <c r="Z374" s="184" t="s">
        <v>198</v>
      </c>
      <c r="AA374" s="184" t="s">
        <v>2134</v>
      </c>
      <c r="AB374" s="184"/>
      <c r="AC374" s="184"/>
      <c r="AD374" s="184"/>
      <c r="AE374" s="184" t="s">
        <v>198</v>
      </c>
      <c r="AF374" s="184"/>
      <c r="AG374" s="184" t="s">
        <v>198</v>
      </c>
      <c r="AH374" s="184"/>
      <c r="AI374" s="184"/>
      <c r="AJ374" s="184"/>
      <c r="AK374" s="184"/>
      <c r="AL374" s="184" t="s">
        <v>2149</v>
      </c>
      <c r="AM374" s="184" t="s">
        <v>2236</v>
      </c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 t="s">
        <v>198</v>
      </c>
      <c r="BA374" s="184" t="s">
        <v>198</v>
      </c>
      <c r="BB374" s="184" t="s">
        <v>198</v>
      </c>
      <c r="BC374" s="184" t="s">
        <v>198</v>
      </c>
      <c r="BD374" s="184" t="s">
        <v>198</v>
      </c>
      <c r="BE374" s="184" t="s">
        <v>198</v>
      </c>
      <c r="BF374" s="136" t="s">
        <v>198</v>
      </c>
      <c r="BG374" s="136" t="s">
        <v>198</v>
      </c>
      <c r="BH374" s="184" t="s">
        <v>198</v>
      </c>
      <c r="BI374" s="184" t="s">
        <v>198</v>
      </c>
      <c r="BJ374" s="184" t="s">
        <v>198</v>
      </c>
      <c r="BK374" s="184" t="s">
        <v>198</v>
      </c>
      <c r="BL374" s="184" t="s">
        <v>198</v>
      </c>
      <c r="BM374" s="184"/>
      <c r="BN374" s="184"/>
      <c r="BO374" s="188"/>
      <c r="BP374" s="136" t="s">
        <v>2135</v>
      </c>
      <c r="BQ374" s="136" t="s">
        <v>2135</v>
      </c>
      <c r="BR374" s="136" t="s">
        <v>2135</v>
      </c>
      <c r="BS374" s="136" t="s">
        <v>2135</v>
      </c>
      <c r="BT374" s="136" t="s">
        <v>2135</v>
      </c>
      <c r="BU374" s="188" t="s">
        <v>198</v>
      </c>
      <c r="BV374" s="188" t="s">
        <v>198</v>
      </c>
      <c r="BW374" s="188" t="s">
        <v>198</v>
      </c>
      <c r="BX374" s="146"/>
      <c r="BY374" s="188" t="s">
        <v>198</v>
      </c>
      <c r="BZ374" s="188" t="s">
        <v>198</v>
      </c>
      <c r="CA374" s="188" t="s">
        <v>198</v>
      </c>
      <c r="CB374" s="188" t="s">
        <v>198</v>
      </c>
      <c r="CC374" s="188"/>
    </row>
    <row r="375" spans="1:81" s="2" customFormat="1">
      <c r="A375" s="65">
        <v>106</v>
      </c>
      <c r="B375" s="110" t="s">
        <v>724</v>
      </c>
      <c r="C375" s="66" t="s">
        <v>800</v>
      </c>
      <c r="D375" s="135" t="s">
        <v>374</v>
      </c>
      <c r="E375" s="71">
        <v>4034640.0000000005</v>
      </c>
      <c r="F375" s="71">
        <v>6000</v>
      </c>
      <c r="G375" s="70" t="s">
        <v>376</v>
      </c>
      <c r="H375" s="89">
        <v>672.44</v>
      </c>
      <c r="I375" s="69">
        <v>1970</v>
      </c>
      <c r="J375" s="136" t="s">
        <v>2141</v>
      </c>
      <c r="K375" s="136" t="s">
        <v>2239</v>
      </c>
      <c r="L375" s="136" t="s">
        <v>2422</v>
      </c>
      <c r="M375" s="136" t="s">
        <v>2160</v>
      </c>
      <c r="N375" s="184" t="s">
        <v>198</v>
      </c>
      <c r="O375" s="136" t="s">
        <v>2556</v>
      </c>
      <c r="P375" s="146" t="s">
        <v>2267</v>
      </c>
      <c r="Q375" s="146" t="s">
        <v>2144</v>
      </c>
      <c r="R375" s="146" t="s">
        <v>2115</v>
      </c>
      <c r="S375" s="184" t="s">
        <v>198</v>
      </c>
      <c r="T375" s="184" t="s">
        <v>2134</v>
      </c>
      <c r="U375" s="136" t="s">
        <v>36</v>
      </c>
      <c r="V375" s="184" t="s">
        <v>198</v>
      </c>
      <c r="W375" s="184" t="s">
        <v>2134</v>
      </c>
      <c r="X375" s="184" t="s">
        <v>2134</v>
      </c>
      <c r="Y375" s="188"/>
      <c r="Z375" s="184" t="s">
        <v>198</v>
      </c>
      <c r="AA375" s="184" t="s">
        <v>2134</v>
      </c>
      <c r="AB375" s="184"/>
      <c r="AC375" s="184"/>
      <c r="AD375" s="184"/>
      <c r="AE375" s="184" t="s">
        <v>198</v>
      </c>
      <c r="AF375" s="184"/>
      <c r="AG375" s="184" t="s">
        <v>198</v>
      </c>
      <c r="AH375" s="184"/>
      <c r="AI375" s="184"/>
      <c r="AJ375" s="184"/>
      <c r="AK375" s="184"/>
      <c r="AL375" s="184" t="s">
        <v>2149</v>
      </c>
      <c r="AM375" s="184" t="s">
        <v>2236</v>
      </c>
      <c r="AN375" s="184"/>
      <c r="AO375" s="184"/>
      <c r="AP375" s="184"/>
      <c r="AQ375" s="184"/>
      <c r="AR375" s="184"/>
      <c r="AS375" s="184"/>
      <c r="AT375" s="184"/>
      <c r="AU375" s="184"/>
      <c r="AV375" s="184"/>
      <c r="AW375" s="184"/>
      <c r="AX375" s="184"/>
      <c r="AY375" s="184"/>
      <c r="AZ375" s="184" t="s">
        <v>198</v>
      </c>
      <c r="BA375" s="184" t="s">
        <v>198</v>
      </c>
      <c r="BB375" s="184" t="s">
        <v>198</v>
      </c>
      <c r="BC375" s="184" t="s">
        <v>198</v>
      </c>
      <c r="BD375" s="184" t="s">
        <v>198</v>
      </c>
      <c r="BE375" s="184" t="s">
        <v>198</v>
      </c>
      <c r="BF375" s="136" t="s">
        <v>198</v>
      </c>
      <c r="BG375" s="136" t="s">
        <v>198</v>
      </c>
      <c r="BH375" s="184" t="s">
        <v>198</v>
      </c>
      <c r="BI375" s="184" t="s">
        <v>198</v>
      </c>
      <c r="BJ375" s="184" t="s">
        <v>198</v>
      </c>
      <c r="BK375" s="184" t="s">
        <v>198</v>
      </c>
      <c r="BL375" s="184" t="s">
        <v>198</v>
      </c>
      <c r="BM375" s="184"/>
      <c r="BN375" s="184"/>
      <c r="BO375" s="188"/>
      <c r="BP375" s="136" t="s">
        <v>2135</v>
      </c>
      <c r="BQ375" s="136" t="s">
        <v>2135</v>
      </c>
      <c r="BR375" s="136" t="s">
        <v>2135</v>
      </c>
      <c r="BS375" s="136" t="s">
        <v>2135</v>
      </c>
      <c r="BT375" s="136" t="s">
        <v>2135</v>
      </c>
      <c r="BU375" s="188" t="s">
        <v>198</v>
      </c>
      <c r="BV375" s="188" t="s">
        <v>198</v>
      </c>
      <c r="BW375" s="188" t="s">
        <v>198</v>
      </c>
      <c r="BX375" s="146"/>
      <c r="BY375" s="188" t="s">
        <v>198</v>
      </c>
      <c r="BZ375" s="188" t="s">
        <v>198</v>
      </c>
      <c r="CA375" s="188" t="s">
        <v>198</v>
      </c>
      <c r="CB375" s="188" t="s">
        <v>198</v>
      </c>
      <c r="CC375" s="188"/>
    </row>
    <row r="376" spans="1:81" s="2" customFormat="1">
      <c r="A376" s="65">
        <v>107</v>
      </c>
      <c r="B376" s="110" t="s">
        <v>724</v>
      </c>
      <c r="C376" s="66" t="s">
        <v>799</v>
      </c>
      <c r="D376" s="135" t="s">
        <v>374</v>
      </c>
      <c r="E376" s="71">
        <v>3962640.0000000005</v>
      </c>
      <c r="F376" s="71">
        <v>6000</v>
      </c>
      <c r="G376" s="70" t="s">
        <v>376</v>
      </c>
      <c r="H376" s="89">
        <v>660.44</v>
      </c>
      <c r="I376" s="69">
        <v>1970</v>
      </c>
      <c r="J376" s="136" t="s">
        <v>2141</v>
      </c>
      <c r="K376" s="136" t="s">
        <v>2239</v>
      </c>
      <c r="L376" s="136" t="s">
        <v>2422</v>
      </c>
      <c r="M376" s="136" t="s">
        <v>2160</v>
      </c>
      <c r="N376" s="184" t="s">
        <v>198</v>
      </c>
      <c r="O376" s="136" t="s">
        <v>2556</v>
      </c>
      <c r="P376" s="146" t="s">
        <v>2267</v>
      </c>
      <c r="Q376" s="146" t="s">
        <v>2144</v>
      </c>
      <c r="R376" s="146" t="s">
        <v>2115</v>
      </c>
      <c r="S376" s="184" t="s">
        <v>198</v>
      </c>
      <c r="T376" s="184" t="s">
        <v>2134</v>
      </c>
      <c r="U376" s="136" t="s">
        <v>36</v>
      </c>
      <c r="V376" s="184" t="s">
        <v>198</v>
      </c>
      <c r="W376" s="184" t="s">
        <v>2134</v>
      </c>
      <c r="X376" s="184" t="s">
        <v>2134</v>
      </c>
      <c r="Y376" s="188"/>
      <c r="Z376" s="184" t="s">
        <v>198</v>
      </c>
      <c r="AA376" s="184" t="s">
        <v>2134</v>
      </c>
      <c r="AB376" s="184"/>
      <c r="AC376" s="184"/>
      <c r="AD376" s="184"/>
      <c r="AE376" s="184" t="s">
        <v>198</v>
      </c>
      <c r="AF376" s="184"/>
      <c r="AG376" s="184" t="s">
        <v>198</v>
      </c>
      <c r="AH376" s="184"/>
      <c r="AI376" s="184"/>
      <c r="AJ376" s="184"/>
      <c r="AK376" s="184"/>
      <c r="AL376" s="184" t="s">
        <v>2149</v>
      </c>
      <c r="AM376" s="184" t="s">
        <v>2236</v>
      </c>
      <c r="AN376" s="184"/>
      <c r="AO376" s="184"/>
      <c r="AP376" s="184"/>
      <c r="AQ376" s="184"/>
      <c r="AR376" s="184"/>
      <c r="AS376" s="184"/>
      <c r="AT376" s="184"/>
      <c r="AU376" s="184"/>
      <c r="AV376" s="184"/>
      <c r="AW376" s="184"/>
      <c r="AX376" s="184"/>
      <c r="AY376" s="184"/>
      <c r="AZ376" s="184" t="s">
        <v>198</v>
      </c>
      <c r="BA376" s="184" t="s">
        <v>198</v>
      </c>
      <c r="BB376" s="184" t="s">
        <v>198</v>
      </c>
      <c r="BC376" s="184" t="s">
        <v>198</v>
      </c>
      <c r="BD376" s="184" t="s">
        <v>198</v>
      </c>
      <c r="BE376" s="184" t="s">
        <v>198</v>
      </c>
      <c r="BF376" s="136" t="s">
        <v>198</v>
      </c>
      <c r="BG376" s="136" t="s">
        <v>198</v>
      </c>
      <c r="BH376" s="184" t="s">
        <v>198</v>
      </c>
      <c r="BI376" s="184" t="s">
        <v>198</v>
      </c>
      <c r="BJ376" s="184" t="s">
        <v>198</v>
      </c>
      <c r="BK376" s="184" t="s">
        <v>198</v>
      </c>
      <c r="BL376" s="184" t="s">
        <v>198</v>
      </c>
      <c r="BM376" s="184"/>
      <c r="BN376" s="184"/>
      <c r="BO376" s="188"/>
      <c r="BP376" s="136" t="s">
        <v>2135</v>
      </c>
      <c r="BQ376" s="136" t="s">
        <v>2135</v>
      </c>
      <c r="BR376" s="136" t="s">
        <v>2135</v>
      </c>
      <c r="BS376" s="136" t="s">
        <v>2135</v>
      </c>
      <c r="BT376" s="136" t="s">
        <v>2135</v>
      </c>
      <c r="BU376" s="188" t="s">
        <v>198</v>
      </c>
      <c r="BV376" s="188" t="s">
        <v>198</v>
      </c>
      <c r="BW376" s="188" t="s">
        <v>198</v>
      </c>
      <c r="BX376" s="146"/>
      <c r="BY376" s="188" t="s">
        <v>198</v>
      </c>
      <c r="BZ376" s="188" t="s">
        <v>198</v>
      </c>
      <c r="CA376" s="188" t="s">
        <v>198</v>
      </c>
      <c r="CB376" s="188" t="s">
        <v>198</v>
      </c>
      <c r="CC376" s="188"/>
    </row>
    <row r="377" spans="1:81" s="2" customFormat="1">
      <c r="A377" s="65">
        <v>108</v>
      </c>
      <c r="B377" s="110" t="s">
        <v>784</v>
      </c>
      <c r="C377" s="66" t="s">
        <v>798</v>
      </c>
      <c r="D377" s="135" t="s">
        <v>374</v>
      </c>
      <c r="E377" s="71">
        <v>3667200.0000000005</v>
      </c>
      <c r="F377" s="71">
        <v>6000</v>
      </c>
      <c r="G377" s="70" t="s">
        <v>376</v>
      </c>
      <c r="H377" s="89">
        <v>611.20000000000005</v>
      </c>
      <c r="I377" s="69">
        <v>1900</v>
      </c>
      <c r="J377" s="136" t="s">
        <v>2141</v>
      </c>
      <c r="K377" s="136" t="s">
        <v>2239</v>
      </c>
      <c r="L377" s="136" t="s">
        <v>2422</v>
      </c>
      <c r="M377" s="136" t="s">
        <v>2160</v>
      </c>
      <c r="N377" s="184" t="s">
        <v>198</v>
      </c>
      <c r="O377" s="136" t="s">
        <v>2556</v>
      </c>
      <c r="P377" s="146" t="s">
        <v>2267</v>
      </c>
      <c r="Q377" s="146" t="s">
        <v>2155</v>
      </c>
      <c r="R377" s="146" t="s">
        <v>2115</v>
      </c>
      <c r="S377" s="184" t="s">
        <v>2134</v>
      </c>
      <c r="T377" s="184" t="s">
        <v>2134</v>
      </c>
      <c r="U377" s="136" t="s">
        <v>36</v>
      </c>
      <c r="V377" s="184" t="s">
        <v>198</v>
      </c>
      <c r="W377" s="184" t="s">
        <v>198</v>
      </c>
      <c r="X377" s="184" t="s">
        <v>2134</v>
      </c>
      <c r="Y377" s="188"/>
      <c r="Z377" s="184" t="s">
        <v>198</v>
      </c>
      <c r="AA377" s="184" t="s">
        <v>2134</v>
      </c>
      <c r="AB377" s="184"/>
      <c r="AC377" s="184"/>
      <c r="AD377" s="184"/>
      <c r="AE377" s="184" t="s">
        <v>198</v>
      </c>
      <c r="AF377" s="184"/>
      <c r="AG377" s="184" t="s">
        <v>198</v>
      </c>
      <c r="AH377" s="184"/>
      <c r="AI377" s="184"/>
      <c r="AJ377" s="184"/>
      <c r="AK377" s="184"/>
      <c r="AL377" s="184" t="s">
        <v>2149</v>
      </c>
      <c r="AM377" s="184" t="s">
        <v>2236</v>
      </c>
      <c r="AN377" s="184"/>
      <c r="AO377" s="184"/>
      <c r="AP377" s="184"/>
      <c r="AQ377" s="184"/>
      <c r="AR377" s="184"/>
      <c r="AS377" s="184"/>
      <c r="AT377" s="184"/>
      <c r="AU377" s="184"/>
      <c r="AV377" s="184"/>
      <c r="AW377" s="184"/>
      <c r="AX377" s="184"/>
      <c r="AY377" s="184"/>
      <c r="AZ377" s="184" t="s">
        <v>198</v>
      </c>
      <c r="BA377" s="184" t="s">
        <v>198</v>
      </c>
      <c r="BB377" s="184" t="s">
        <v>198</v>
      </c>
      <c r="BC377" s="184" t="s">
        <v>198</v>
      </c>
      <c r="BD377" s="184" t="s">
        <v>198</v>
      </c>
      <c r="BE377" s="184" t="s">
        <v>198</v>
      </c>
      <c r="BF377" s="136" t="s">
        <v>198</v>
      </c>
      <c r="BG377" s="136" t="s">
        <v>198</v>
      </c>
      <c r="BH377" s="184" t="s">
        <v>198</v>
      </c>
      <c r="BI377" s="184" t="s">
        <v>198</v>
      </c>
      <c r="BJ377" s="184" t="s">
        <v>198</v>
      </c>
      <c r="BK377" s="184" t="s">
        <v>198</v>
      </c>
      <c r="BL377" s="184" t="s">
        <v>198</v>
      </c>
      <c r="BM377" s="184"/>
      <c r="BN377" s="184"/>
      <c r="BO377" s="188"/>
      <c r="BP377" s="136" t="s">
        <v>2135</v>
      </c>
      <c r="BQ377" s="136" t="s">
        <v>2135</v>
      </c>
      <c r="BR377" s="136" t="s">
        <v>2135</v>
      </c>
      <c r="BS377" s="136" t="s">
        <v>2135</v>
      </c>
      <c r="BT377" s="136" t="s">
        <v>2135</v>
      </c>
      <c r="BU377" s="188" t="s">
        <v>198</v>
      </c>
      <c r="BV377" s="188" t="s">
        <v>198</v>
      </c>
      <c r="BW377" s="188" t="s">
        <v>198</v>
      </c>
      <c r="BX377" s="146"/>
      <c r="BY377" s="188" t="s">
        <v>198</v>
      </c>
      <c r="BZ377" s="188" t="s">
        <v>198</v>
      </c>
      <c r="CA377" s="188" t="s">
        <v>198</v>
      </c>
      <c r="CB377" s="188" t="s">
        <v>198</v>
      </c>
      <c r="CC377" s="188"/>
    </row>
    <row r="378" spans="1:81" s="2" customFormat="1">
      <c r="A378" s="65">
        <v>109</v>
      </c>
      <c r="B378" s="110" t="s">
        <v>726</v>
      </c>
      <c r="C378" s="66" t="s">
        <v>797</v>
      </c>
      <c r="D378" s="135" t="s">
        <v>374</v>
      </c>
      <c r="E378" s="71">
        <v>382980</v>
      </c>
      <c r="F378" s="71">
        <v>6000</v>
      </c>
      <c r="G378" s="70" t="s">
        <v>376</v>
      </c>
      <c r="H378" s="89">
        <v>63.83</v>
      </c>
      <c r="I378" s="69" t="s">
        <v>2347</v>
      </c>
      <c r="J378" s="136" t="s">
        <v>2141</v>
      </c>
      <c r="K378" s="136" t="s">
        <v>2562</v>
      </c>
      <c r="L378" s="136" t="s">
        <v>2256</v>
      </c>
      <c r="M378" s="136" t="s">
        <v>2160</v>
      </c>
      <c r="N378" s="184" t="s">
        <v>198</v>
      </c>
      <c r="O378" s="136" t="s">
        <v>2354</v>
      </c>
      <c r="P378" s="146" t="s">
        <v>2267</v>
      </c>
      <c r="Q378" s="146" t="s">
        <v>2144</v>
      </c>
      <c r="R378" s="146" t="s">
        <v>2115</v>
      </c>
      <c r="S378" s="184" t="s">
        <v>198</v>
      </c>
      <c r="T378" s="184" t="s">
        <v>2134</v>
      </c>
      <c r="U378" s="136" t="s">
        <v>36</v>
      </c>
      <c r="V378" s="184" t="s">
        <v>198</v>
      </c>
      <c r="W378" s="184" t="s">
        <v>198</v>
      </c>
      <c r="X378" s="184" t="s">
        <v>2134</v>
      </c>
      <c r="Y378" s="188"/>
      <c r="Z378" s="184" t="s">
        <v>198</v>
      </c>
      <c r="AA378" s="184" t="s">
        <v>2134</v>
      </c>
      <c r="AB378" s="184"/>
      <c r="AC378" s="184"/>
      <c r="AD378" s="184"/>
      <c r="AE378" s="184" t="s">
        <v>198</v>
      </c>
      <c r="AF378" s="184"/>
      <c r="AG378" s="184" t="s">
        <v>198</v>
      </c>
      <c r="AH378" s="184"/>
      <c r="AI378" s="184"/>
      <c r="AJ378" s="184"/>
      <c r="AK378" s="184"/>
      <c r="AL378" s="184" t="s">
        <v>2149</v>
      </c>
      <c r="AM378" s="184" t="s">
        <v>2236</v>
      </c>
      <c r="AN378" s="184"/>
      <c r="AO378" s="184"/>
      <c r="AP378" s="184"/>
      <c r="AQ378" s="184"/>
      <c r="AR378" s="184"/>
      <c r="AS378" s="184"/>
      <c r="AT378" s="184"/>
      <c r="AU378" s="184"/>
      <c r="AV378" s="184"/>
      <c r="AW378" s="184"/>
      <c r="AX378" s="184"/>
      <c r="AY378" s="184"/>
      <c r="AZ378" s="184" t="s">
        <v>198</v>
      </c>
      <c r="BA378" s="184" t="s">
        <v>198</v>
      </c>
      <c r="BB378" s="184" t="s">
        <v>198</v>
      </c>
      <c r="BC378" s="184" t="s">
        <v>198</v>
      </c>
      <c r="BD378" s="184" t="s">
        <v>198</v>
      </c>
      <c r="BE378" s="184" t="s">
        <v>198</v>
      </c>
      <c r="BF378" s="136" t="s">
        <v>198</v>
      </c>
      <c r="BG378" s="136" t="s">
        <v>198</v>
      </c>
      <c r="BH378" s="184" t="s">
        <v>198</v>
      </c>
      <c r="BI378" s="184" t="s">
        <v>198</v>
      </c>
      <c r="BJ378" s="184" t="s">
        <v>198</v>
      </c>
      <c r="BK378" s="184" t="s">
        <v>198</v>
      </c>
      <c r="BL378" s="184" t="s">
        <v>198</v>
      </c>
      <c r="BM378" s="184"/>
      <c r="BN378" s="184"/>
      <c r="BO378" s="188"/>
      <c r="BP378" s="136" t="s">
        <v>2135</v>
      </c>
      <c r="BQ378" s="136" t="s">
        <v>2135</v>
      </c>
      <c r="BR378" s="136" t="s">
        <v>2135</v>
      </c>
      <c r="BS378" s="136" t="s">
        <v>2135</v>
      </c>
      <c r="BT378" s="136" t="s">
        <v>2135</v>
      </c>
      <c r="BU378" s="188" t="s">
        <v>198</v>
      </c>
      <c r="BV378" s="188" t="s">
        <v>198</v>
      </c>
      <c r="BW378" s="188" t="s">
        <v>198</v>
      </c>
      <c r="BX378" s="146"/>
      <c r="BY378" s="188" t="s">
        <v>198</v>
      </c>
      <c r="BZ378" s="188" t="s">
        <v>198</v>
      </c>
      <c r="CA378" s="188" t="s">
        <v>198</v>
      </c>
      <c r="CB378" s="188" t="s">
        <v>198</v>
      </c>
      <c r="CC378" s="188"/>
    </row>
    <row r="379" spans="1:81" s="2" customFormat="1">
      <c r="A379" s="65">
        <v>110</v>
      </c>
      <c r="B379" s="110" t="s">
        <v>724</v>
      </c>
      <c r="C379" s="66" t="s">
        <v>796</v>
      </c>
      <c r="D379" s="135" t="s">
        <v>374</v>
      </c>
      <c r="E379" s="71">
        <v>720000</v>
      </c>
      <c r="F379" s="71">
        <v>6000</v>
      </c>
      <c r="G379" s="70" t="s">
        <v>376</v>
      </c>
      <c r="H379" s="89">
        <v>120</v>
      </c>
      <c r="I379" s="69">
        <v>1918</v>
      </c>
      <c r="J379" s="136" t="s">
        <v>2141</v>
      </c>
      <c r="K379" s="136" t="s">
        <v>2239</v>
      </c>
      <c r="L379" s="136" t="s">
        <v>2422</v>
      </c>
      <c r="M379" s="136" t="s">
        <v>2274</v>
      </c>
      <c r="N379" s="184" t="s">
        <v>198</v>
      </c>
      <c r="O379" s="136" t="s">
        <v>2556</v>
      </c>
      <c r="P379" s="146" t="s">
        <v>2267</v>
      </c>
      <c r="Q379" s="146" t="s">
        <v>2144</v>
      </c>
      <c r="R379" s="146" t="s">
        <v>2115</v>
      </c>
      <c r="S379" s="184" t="s">
        <v>2134</v>
      </c>
      <c r="T379" s="184" t="s">
        <v>2134</v>
      </c>
      <c r="U379" s="136" t="s">
        <v>36</v>
      </c>
      <c r="V379" s="184" t="s">
        <v>198</v>
      </c>
      <c r="W379" s="184" t="s">
        <v>198</v>
      </c>
      <c r="X379" s="184" t="s">
        <v>2134</v>
      </c>
      <c r="Y379" s="188"/>
      <c r="Z379" s="184" t="s">
        <v>198</v>
      </c>
      <c r="AA379" s="184" t="s">
        <v>2134</v>
      </c>
      <c r="AB379" s="184"/>
      <c r="AC379" s="184"/>
      <c r="AD379" s="184"/>
      <c r="AE379" s="184" t="s">
        <v>198</v>
      </c>
      <c r="AF379" s="184"/>
      <c r="AG379" s="184" t="s">
        <v>198</v>
      </c>
      <c r="AH379" s="184"/>
      <c r="AI379" s="184"/>
      <c r="AJ379" s="184"/>
      <c r="AK379" s="184"/>
      <c r="AL379" s="184" t="s">
        <v>2149</v>
      </c>
      <c r="AM379" s="184" t="s">
        <v>2236</v>
      </c>
      <c r="AN379" s="184"/>
      <c r="AO379" s="184"/>
      <c r="AP379" s="184"/>
      <c r="AQ379" s="184"/>
      <c r="AR379" s="184"/>
      <c r="AS379" s="184"/>
      <c r="AT379" s="184"/>
      <c r="AU379" s="184"/>
      <c r="AV379" s="184"/>
      <c r="AW379" s="184"/>
      <c r="AX379" s="184"/>
      <c r="AY379" s="184"/>
      <c r="AZ379" s="184" t="s">
        <v>198</v>
      </c>
      <c r="BA379" s="184" t="s">
        <v>198</v>
      </c>
      <c r="BB379" s="184" t="s">
        <v>198</v>
      </c>
      <c r="BC379" s="184" t="s">
        <v>198</v>
      </c>
      <c r="BD379" s="184" t="s">
        <v>198</v>
      </c>
      <c r="BE379" s="184" t="s">
        <v>198</v>
      </c>
      <c r="BF379" s="136" t="s">
        <v>198</v>
      </c>
      <c r="BG379" s="136" t="s">
        <v>198</v>
      </c>
      <c r="BH379" s="184" t="s">
        <v>198</v>
      </c>
      <c r="BI379" s="184" t="s">
        <v>198</v>
      </c>
      <c r="BJ379" s="184" t="s">
        <v>198</v>
      </c>
      <c r="BK379" s="184" t="s">
        <v>198</v>
      </c>
      <c r="BL379" s="184" t="s">
        <v>198</v>
      </c>
      <c r="BM379" s="184"/>
      <c r="BN379" s="184"/>
      <c r="BO379" s="188"/>
      <c r="BP379" s="136" t="s">
        <v>2135</v>
      </c>
      <c r="BQ379" s="136" t="s">
        <v>2135</v>
      </c>
      <c r="BR379" s="136" t="s">
        <v>2135</v>
      </c>
      <c r="BS379" s="136" t="s">
        <v>2135</v>
      </c>
      <c r="BT379" s="136" t="s">
        <v>2135</v>
      </c>
      <c r="BU379" s="188" t="s">
        <v>198</v>
      </c>
      <c r="BV379" s="188" t="s">
        <v>198</v>
      </c>
      <c r="BW379" s="188" t="s">
        <v>198</v>
      </c>
      <c r="BX379" s="146"/>
      <c r="BY379" s="188" t="s">
        <v>198</v>
      </c>
      <c r="BZ379" s="188" t="s">
        <v>198</v>
      </c>
      <c r="CA379" s="188" t="s">
        <v>198</v>
      </c>
      <c r="CB379" s="188" t="s">
        <v>198</v>
      </c>
      <c r="CC379" s="188"/>
    </row>
    <row r="380" spans="1:81" s="2" customFormat="1">
      <c r="A380" s="65">
        <v>111</v>
      </c>
      <c r="B380" s="110" t="s">
        <v>724</v>
      </c>
      <c r="C380" s="66" t="s">
        <v>795</v>
      </c>
      <c r="D380" s="135" t="s">
        <v>374</v>
      </c>
      <c r="E380" s="71">
        <v>1380000</v>
      </c>
      <c r="F380" s="71">
        <v>6000</v>
      </c>
      <c r="G380" s="70" t="s">
        <v>376</v>
      </c>
      <c r="H380" s="89">
        <v>230</v>
      </c>
      <c r="I380" s="69">
        <v>1906</v>
      </c>
      <c r="J380" s="136" t="s">
        <v>2141</v>
      </c>
      <c r="K380" s="136" t="s">
        <v>2239</v>
      </c>
      <c r="L380" s="136" t="s">
        <v>2422</v>
      </c>
      <c r="M380" s="136" t="s">
        <v>2160</v>
      </c>
      <c r="N380" s="184" t="s">
        <v>198</v>
      </c>
      <c r="O380" s="136" t="s">
        <v>2556</v>
      </c>
      <c r="P380" s="146" t="s">
        <v>2267</v>
      </c>
      <c r="Q380" s="146" t="s">
        <v>2155</v>
      </c>
      <c r="R380" s="146" t="s">
        <v>2115</v>
      </c>
      <c r="S380" s="184" t="s">
        <v>198</v>
      </c>
      <c r="T380" s="184" t="s">
        <v>2134</v>
      </c>
      <c r="U380" s="136" t="s">
        <v>36</v>
      </c>
      <c r="V380" s="184" t="s">
        <v>198</v>
      </c>
      <c r="W380" s="184" t="s">
        <v>198</v>
      </c>
      <c r="X380" s="184" t="s">
        <v>2134</v>
      </c>
      <c r="Y380" s="188"/>
      <c r="Z380" s="184" t="s">
        <v>198</v>
      </c>
      <c r="AA380" s="184" t="s">
        <v>2134</v>
      </c>
      <c r="AB380" s="184"/>
      <c r="AC380" s="184"/>
      <c r="AD380" s="184"/>
      <c r="AE380" s="184" t="s">
        <v>198</v>
      </c>
      <c r="AF380" s="184"/>
      <c r="AG380" s="184" t="s">
        <v>198</v>
      </c>
      <c r="AH380" s="184"/>
      <c r="AI380" s="184"/>
      <c r="AJ380" s="184"/>
      <c r="AK380" s="184"/>
      <c r="AL380" s="184" t="s">
        <v>2149</v>
      </c>
      <c r="AM380" s="184" t="s">
        <v>2236</v>
      </c>
      <c r="AN380" s="184"/>
      <c r="AO380" s="184"/>
      <c r="AP380" s="184"/>
      <c r="AQ380" s="184"/>
      <c r="AR380" s="184"/>
      <c r="AS380" s="184"/>
      <c r="AT380" s="184"/>
      <c r="AU380" s="184"/>
      <c r="AV380" s="184"/>
      <c r="AW380" s="184"/>
      <c r="AX380" s="184"/>
      <c r="AY380" s="184"/>
      <c r="AZ380" s="184" t="s">
        <v>198</v>
      </c>
      <c r="BA380" s="184" t="s">
        <v>198</v>
      </c>
      <c r="BB380" s="184" t="s">
        <v>198</v>
      </c>
      <c r="BC380" s="184" t="s">
        <v>198</v>
      </c>
      <c r="BD380" s="184" t="s">
        <v>198</v>
      </c>
      <c r="BE380" s="184" t="s">
        <v>198</v>
      </c>
      <c r="BF380" s="136" t="s">
        <v>198</v>
      </c>
      <c r="BG380" s="136" t="s">
        <v>198</v>
      </c>
      <c r="BH380" s="184" t="s">
        <v>198</v>
      </c>
      <c r="BI380" s="184" t="s">
        <v>198</v>
      </c>
      <c r="BJ380" s="184" t="s">
        <v>198</v>
      </c>
      <c r="BK380" s="184" t="s">
        <v>198</v>
      </c>
      <c r="BL380" s="184" t="s">
        <v>198</v>
      </c>
      <c r="BM380" s="184"/>
      <c r="BN380" s="184"/>
      <c r="BO380" s="188"/>
      <c r="BP380" s="136" t="s">
        <v>2135</v>
      </c>
      <c r="BQ380" s="136" t="s">
        <v>2135</v>
      </c>
      <c r="BR380" s="136" t="s">
        <v>2135</v>
      </c>
      <c r="BS380" s="136" t="s">
        <v>2135</v>
      </c>
      <c r="BT380" s="136" t="s">
        <v>2135</v>
      </c>
      <c r="BU380" s="188" t="s">
        <v>198</v>
      </c>
      <c r="BV380" s="188" t="s">
        <v>198</v>
      </c>
      <c r="BW380" s="188" t="s">
        <v>198</v>
      </c>
      <c r="BX380" s="146"/>
      <c r="BY380" s="188" t="s">
        <v>198</v>
      </c>
      <c r="BZ380" s="188" t="s">
        <v>198</v>
      </c>
      <c r="CA380" s="188" t="s">
        <v>198</v>
      </c>
      <c r="CB380" s="188" t="s">
        <v>198</v>
      </c>
      <c r="CC380" s="188"/>
    </row>
    <row r="381" spans="1:81" s="2" customFormat="1">
      <c r="A381" s="65">
        <v>112</v>
      </c>
      <c r="B381" s="110" t="s">
        <v>724</v>
      </c>
      <c r="C381" s="66" t="s">
        <v>794</v>
      </c>
      <c r="D381" s="135" t="s">
        <v>374</v>
      </c>
      <c r="E381" s="71">
        <v>1320000</v>
      </c>
      <c r="F381" s="71">
        <v>6000</v>
      </c>
      <c r="G381" s="70" t="s">
        <v>376</v>
      </c>
      <c r="H381" s="89">
        <v>220</v>
      </c>
      <c r="I381" s="69">
        <v>1910</v>
      </c>
      <c r="J381" s="136" t="s">
        <v>2141</v>
      </c>
      <c r="K381" s="136" t="s">
        <v>2239</v>
      </c>
      <c r="L381" s="136" t="s">
        <v>2422</v>
      </c>
      <c r="M381" s="136" t="s">
        <v>2160</v>
      </c>
      <c r="N381" s="184" t="s">
        <v>198</v>
      </c>
      <c r="O381" s="136" t="s">
        <v>2556</v>
      </c>
      <c r="P381" s="146" t="s">
        <v>2267</v>
      </c>
      <c r="Q381" s="146" t="s">
        <v>2155</v>
      </c>
      <c r="R381" s="146" t="s">
        <v>2115</v>
      </c>
      <c r="S381" s="184" t="s">
        <v>2134</v>
      </c>
      <c r="T381" s="184" t="s">
        <v>2134</v>
      </c>
      <c r="U381" s="136" t="s">
        <v>36</v>
      </c>
      <c r="V381" s="184" t="s">
        <v>198</v>
      </c>
      <c r="W381" s="184" t="s">
        <v>198</v>
      </c>
      <c r="X381" s="184" t="s">
        <v>2134</v>
      </c>
      <c r="Y381" s="188"/>
      <c r="Z381" s="184" t="s">
        <v>198</v>
      </c>
      <c r="AA381" s="184" t="s">
        <v>2134</v>
      </c>
      <c r="AB381" s="184"/>
      <c r="AC381" s="184"/>
      <c r="AD381" s="184"/>
      <c r="AE381" s="184" t="s">
        <v>198</v>
      </c>
      <c r="AF381" s="184"/>
      <c r="AG381" s="184" t="s">
        <v>198</v>
      </c>
      <c r="AH381" s="184"/>
      <c r="AI381" s="184"/>
      <c r="AJ381" s="184"/>
      <c r="AK381" s="184"/>
      <c r="AL381" s="184" t="s">
        <v>2149</v>
      </c>
      <c r="AM381" s="184" t="s">
        <v>2236</v>
      </c>
      <c r="AN381" s="184"/>
      <c r="AO381" s="184"/>
      <c r="AP381" s="184"/>
      <c r="AQ381" s="184"/>
      <c r="AR381" s="184"/>
      <c r="AS381" s="184"/>
      <c r="AT381" s="184"/>
      <c r="AU381" s="184"/>
      <c r="AV381" s="184"/>
      <c r="AW381" s="184"/>
      <c r="AX381" s="184"/>
      <c r="AY381" s="184"/>
      <c r="AZ381" s="184" t="s">
        <v>198</v>
      </c>
      <c r="BA381" s="184" t="s">
        <v>198</v>
      </c>
      <c r="BB381" s="184" t="s">
        <v>198</v>
      </c>
      <c r="BC381" s="184" t="s">
        <v>198</v>
      </c>
      <c r="BD381" s="184" t="s">
        <v>198</v>
      </c>
      <c r="BE381" s="184" t="s">
        <v>198</v>
      </c>
      <c r="BF381" s="136" t="s">
        <v>198</v>
      </c>
      <c r="BG381" s="136" t="s">
        <v>198</v>
      </c>
      <c r="BH381" s="184" t="s">
        <v>198</v>
      </c>
      <c r="BI381" s="184" t="s">
        <v>198</v>
      </c>
      <c r="BJ381" s="184" t="s">
        <v>198</v>
      </c>
      <c r="BK381" s="184" t="s">
        <v>198</v>
      </c>
      <c r="BL381" s="184" t="s">
        <v>198</v>
      </c>
      <c r="BM381" s="184"/>
      <c r="BN381" s="184"/>
      <c r="BO381" s="188"/>
      <c r="BP381" s="136" t="s">
        <v>2135</v>
      </c>
      <c r="BQ381" s="136" t="s">
        <v>2135</v>
      </c>
      <c r="BR381" s="136" t="s">
        <v>2135</v>
      </c>
      <c r="BS381" s="136" t="s">
        <v>2135</v>
      </c>
      <c r="BT381" s="136" t="s">
        <v>2135</v>
      </c>
      <c r="BU381" s="188" t="s">
        <v>198</v>
      </c>
      <c r="BV381" s="188" t="s">
        <v>198</v>
      </c>
      <c r="BW381" s="188" t="s">
        <v>198</v>
      </c>
      <c r="BX381" s="146"/>
      <c r="BY381" s="188" t="s">
        <v>198</v>
      </c>
      <c r="BZ381" s="188" t="s">
        <v>198</v>
      </c>
      <c r="CA381" s="188" t="s">
        <v>198</v>
      </c>
      <c r="CB381" s="188" t="s">
        <v>198</v>
      </c>
      <c r="CC381" s="188"/>
    </row>
    <row r="382" spans="1:81" s="2" customFormat="1">
      <c r="A382" s="65">
        <v>113</v>
      </c>
      <c r="B382" s="110" t="s">
        <v>756</v>
      </c>
      <c r="C382" s="66" t="s">
        <v>793</v>
      </c>
      <c r="D382" s="135" t="s">
        <v>374</v>
      </c>
      <c r="E382" s="71">
        <v>4878000</v>
      </c>
      <c r="F382" s="71">
        <v>6000</v>
      </c>
      <c r="G382" s="70" t="s">
        <v>376</v>
      </c>
      <c r="H382" s="89">
        <v>813</v>
      </c>
      <c r="I382" s="69">
        <v>1960</v>
      </c>
      <c r="J382" s="136" t="s">
        <v>2141</v>
      </c>
      <c r="K382" s="136" t="s">
        <v>2400</v>
      </c>
      <c r="L382" s="136" t="s">
        <v>2256</v>
      </c>
      <c r="M382" s="136" t="s">
        <v>2160</v>
      </c>
      <c r="N382" s="184" t="s">
        <v>198</v>
      </c>
      <c r="O382" s="136" t="s">
        <v>2566</v>
      </c>
      <c r="P382" s="146" t="s">
        <v>2136</v>
      </c>
      <c r="Q382" s="146" t="s">
        <v>2144</v>
      </c>
      <c r="R382" s="146" t="s">
        <v>2135</v>
      </c>
      <c r="S382" s="184" t="s">
        <v>198</v>
      </c>
      <c r="T382" s="184" t="s">
        <v>198</v>
      </c>
      <c r="U382" s="136" t="s">
        <v>36</v>
      </c>
      <c r="V382" s="184" t="s">
        <v>198</v>
      </c>
      <c r="W382" s="184" t="s">
        <v>198</v>
      </c>
      <c r="X382" s="184" t="s">
        <v>2134</v>
      </c>
      <c r="Y382" s="188"/>
      <c r="Z382" s="184" t="s">
        <v>198</v>
      </c>
      <c r="AA382" s="184" t="s">
        <v>2134</v>
      </c>
      <c r="AB382" s="184"/>
      <c r="AC382" s="184"/>
      <c r="AD382" s="184"/>
      <c r="AE382" s="184" t="s">
        <v>198</v>
      </c>
      <c r="AF382" s="184"/>
      <c r="AG382" s="184" t="s">
        <v>198</v>
      </c>
      <c r="AH382" s="184"/>
      <c r="AI382" s="184"/>
      <c r="AJ382" s="184"/>
      <c r="AK382" s="184"/>
      <c r="AL382" s="184" t="s">
        <v>2149</v>
      </c>
      <c r="AM382" s="184" t="s">
        <v>2236</v>
      </c>
      <c r="AN382" s="184"/>
      <c r="AO382" s="184"/>
      <c r="AP382" s="184"/>
      <c r="AQ382" s="184"/>
      <c r="AR382" s="184"/>
      <c r="AS382" s="184"/>
      <c r="AT382" s="184"/>
      <c r="AU382" s="184"/>
      <c r="AV382" s="184"/>
      <c r="AW382" s="184"/>
      <c r="AX382" s="184"/>
      <c r="AY382" s="184"/>
      <c r="AZ382" s="184" t="s">
        <v>198</v>
      </c>
      <c r="BA382" s="184" t="s">
        <v>198</v>
      </c>
      <c r="BB382" s="184" t="s">
        <v>198</v>
      </c>
      <c r="BC382" s="184" t="s">
        <v>198</v>
      </c>
      <c r="BD382" s="184" t="s">
        <v>198</v>
      </c>
      <c r="BE382" s="184" t="s">
        <v>198</v>
      </c>
      <c r="BF382" s="136" t="s">
        <v>198</v>
      </c>
      <c r="BG382" s="136" t="s">
        <v>198</v>
      </c>
      <c r="BH382" s="184" t="s">
        <v>198</v>
      </c>
      <c r="BI382" s="184" t="s">
        <v>198</v>
      </c>
      <c r="BJ382" s="184" t="s">
        <v>198</v>
      </c>
      <c r="BK382" s="184" t="s">
        <v>198</v>
      </c>
      <c r="BL382" s="184" t="s">
        <v>198</v>
      </c>
      <c r="BM382" s="184"/>
      <c r="BN382" s="184"/>
      <c r="BO382" s="188"/>
      <c r="BP382" s="136" t="s">
        <v>2135</v>
      </c>
      <c r="BQ382" s="136" t="s">
        <v>2135</v>
      </c>
      <c r="BR382" s="136" t="s">
        <v>2135</v>
      </c>
      <c r="BS382" s="136" t="s">
        <v>2135</v>
      </c>
      <c r="BT382" s="136" t="s">
        <v>2135</v>
      </c>
      <c r="BU382" s="188" t="s">
        <v>198</v>
      </c>
      <c r="BV382" s="188" t="s">
        <v>198</v>
      </c>
      <c r="BW382" s="188" t="s">
        <v>198</v>
      </c>
      <c r="BX382" s="146"/>
      <c r="BY382" s="188" t="s">
        <v>198</v>
      </c>
      <c r="BZ382" s="188" t="s">
        <v>198</v>
      </c>
      <c r="CA382" s="188" t="s">
        <v>198</v>
      </c>
      <c r="CB382" s="188" t="s">
        <v>198</v>
      </c>
      <c r="CC382" s="188"/>
    </row>
    <row r="383" spans="1:81" s="2" customFormat="1">
      <c r="A383" s="65">
        <v>115</v>
      </c>
      <c r="B383" s="110" t="s">
        <v>790</v>
      </c>
      <c r="C383" s="66" t="s">
        <v>792</v>
      </c>
      <c r="D383" s="135" t="s">
        <v>374</v>
      </c>
      <c r="E383" s="71">
        <v>2689200</v>
      </c>
      <c r="F383" s="71">
        <v>6000</v>
      </c>
      <c r="G383" s="70" t="s">
        <v>376</v>
      </c>
      <c r="H383" s="89">
        <v>448.2</v>
      </c>
      <c r="I383" s="69">
        <v>1828</v>
      </c>
      <c r="J383" s="136" t="s">
        <v>2141</v>
      </c>
      <c r="K383" s="136" t="s">
        <v>2239</v>
      </c>
      <c r="L383" s="136" t="s">
        <v>2422</v>
      </c>
      <c r="M383" s="136" t="s">
        <v>2160</v>
      </c>
      <c r="N383" s="184" t="s">
        <v>198</v>
      </c>
      <c r="O383" s="136" t="s">
        <v>2566</v>
      </c>
      <c r="P383" s="146" t="s">
        <v>2267</v>
      </c>
      <c r="Q383" s="146" t="s">
        <v>2155</v>
      </c>
      <c r="R383" s="146" t="s">
        <v>2115</v>
      </c>
      <c r="S383" s="184" t="s">
        <v>2134</v>
      </c>
      <c r="T383" s="184" t="s">
        <v>2134</v>
      </c>
      <c r="U383" s="136" t="s">
        <v>36</v>
      </c>
      <c r="V383" s="184" t="s">
        <v>198</v>
      </c>
      <c r="W383" s="184" t="s">
        <v>198</v>
      </c>
      <c r="X383" s="184" t="s">
        <v>2134</v>
      </c>
      <c r="Y383" s="188"/>
      <c r="Z383" s="184" t="s">
        <v>198</v>
      </c>
      <c r="AA383" s="184" t="s">
        <v>2134</v>
      </c>
      <c r="AB383" s="184"/>
      <c r="AC383" s="184"/>
      <c r="AD383" s="184"/>
      <c r="AE383" s="184" t="s">
        <v>198</v>
      </c>
      <c r="AF383" s="184"/>
      <c r="AG383" s="184" t="s">
        <v>198</v>
      </c>
      <c r="AH383" s="184"/>
      <c r="AI383" s="184"/>
      <c r="AJ383" s="184"/>
      <c r="AK383" s="184"/>
      <c r="AL383" s="184" t="s">
        <v>2149</v>
      </c>
      <c r="AM383" s="184" t="s">
        <v>2236</v>
      </c>
      <c r="AN383" s="184"/>
      <c r="AO383" s="184"/>
      <c r="AP383" s="184"/>
      <c r="AQ383" s="184"/>
      <c r="AR383" s="184"/>
      <c r="AS383" s="184"/>
      <c r="AT383" s="184"/>
      <c r="AU383" s="184"/>
      <c r="AV383" s="184"/>
      <c r="AW383" s="184"/>
      <c r="AX383" s="184"/>
      <c r="AY383" s="184"/>
      <c r="AZ383" s="184" t="s">
        <v>198</v>
      </c>
      <c r="BA383" s="184" t="s">
        <v>198</v>
      </c>
      <c r="BB383" s="184" t="s">
        <v>198</v>
      </c>
      <c r="BC383" s="184" t="s">
        <v>198</v>
      </c>
      <c r="BD383" s="184" t="s">
        <v>198</v>
      </c>
      <c r="BE383" s="184" t="s">
        <v>198</v>
      </c>
      <c r="BF383" s="136" t="s">
        <v>198</v>
      </c>
      <c r="BG383" s="136" t="s">
        <v>198</v>
      </c>
      <c r="BH383" s="184" t="s">
        <v>198</v>
      </c>
      <c r="BI383" s="184" t="s">
        <v>198</v>
      </c>
      <c r="BJ383" s="184" t="s">
        <v>198</v>
      </c>
      <c r="BK383" s="184" t="s">
        <v>198</v>
      </c>
      <c r="BL383" s="184" t="s">
        <v>198</v>
      </c>
      <c r="BM383" s="184"/>
      <c r="BN383" s="184"/>
      <c r="BO383" s="188"/>
      <c r="BP383" s="136" t="s">
        <v>2135</v>
      </c>
      <c r="BQ383" s="136" t="s">
        <v>2135</v>
      </c>
      <c r="BR383" s="136" t="s">
        <v>2135</v>
      </c>
      <c r="BS383" s="136" t="s">
        <v>2135</v>
      </c>
      <c r="BT383" s="136" t="s">
        <v>2135</v>
      </c>
      <c r="BU383" s="188" t="s">
        <v>198</v>
      </c>
      <c r="BV383" s="188" t="s">
        <v>198</v>
      </c>
      <c r="BW383" s="188" t="s">
        <v>198</v>
      </c>
      <c r="BX383" s="146"/>
      <c r="BY383" s="188" t="s">
        <v>198</v>
      </c>
      <c r="BZ383" s="188" t="s">
        <v>198</v>
      </c>
      <c r="CA383" s="188" t="s">
        <v>198</v>
      </c>
      <c r="CB383" s="188" t="s">
        <v>198</v>
      </c>
      <c r="CC383" s="188"/>
    </row>
    <row r="384" spans="1:81" s="2" customFormat="1">
      <c r="A384" s="65">
        <v>116</v>
      </c>
      <c r="B384" s="110" t="s">
        <v>724</v>
      </c>
      <c r="C384" s="66" t="s">
        <v>791</v>
      </c>
      <c r="D384" s="135" t="s">
        <v>374</v>
      </c>
      <c r="E384" s="71">
        <v>484919.99999999994</v>
      </c>
      <c r="F384" s="71">
        <v>6000</v>
      </c>
      <c r="G384" s="70" t="s">
        <v>376</v>
      </c>
      <c r="H384" s="89">
        <v>80.819999999999993</v>
      </c>
      <c r="I384" s="69">
        <v>1936</v>
      </c>
      <c r="J384" s="136" t="s">
        <v>2141</v>
      </c>
      <c r="K384" s="136" t="s">
        <v>2239</v>
      </c>
      <c r="L384" s="136" t="s">
        <v>2422</v>
      </c>
      <c r="M384" s="136" t="s">
        <v>2160</v>
      </c>
      <c r="N384" s="184" t="s">
        <v>198</v>
      </c>
      <c r="O384" s="136" t="s">
        <v>2555</v>
      </c>
      <c r="P384" s="146" t="s">
        <v>2267</v>
      </c>
      <c r="Q384" s="146" t="s">
        <v>2144</v>
      </c>
      <c r="R384" s="146" t="s">
        <v>2135</v>
      </c>
      <c r="S384" s="184" t="s">
        <v>198</v>
      </c>
      <c r="T384" s="184" t="s">
        <v>2134</v>
      </c>
      <c r="U384" s="136" t="s">
        <v>36</v>
      </c>
      <c r="V384" s="184" t="s">
        <v>198</v>
      </c>
      <c r="W384" s="184" t="s">
        <v>198</v>
      </c>
      <c r="X384" s="184" t="s">
        <v>2134</v>
      </c>
      <c r="Y384" s="188"/>
      <c r="Z384" s="184" t="s">
        <v>198</v>
      </c>
      <c r="AA384" s="184" t="s">
        <v>2134</v>
      </c>
      <c r="AB384" s="184"/>
      <c r="AC384" s="184"/>
      <c r="AD384" s="184"/>
      <c r="AE384" s="184" t="s">
        <v>198</v>
      </c>
      <c r="AF384" s="184"/>
      <c r="AG384" s="184" t="s">
        <v>198</v>
      </c>
      <c r="AH384" s="184"/>
      <c r="AI384" s="184"/>
      <c r="AJ384" s="184"/>
      <c r="AK384" s="184"/>
      <c r="AL384" s="184" t="s">
        <v>2482</v>
      </c>
      <c r="AM384" s="184" t="s">
        <v>2148</v>
      </c>
      <c r="AN384" s="184"/>
      <c r="AO384" s="184"/>
      <c r="AP384" s="184"/>
      <c r="AQ384" s="184"/>
      <c r="AR384" s="184"/>
      <c r="AS384" s="184"/>
      <c r="AT384" s="184"/>
      <c r="AU384" s="184"/>
      <c r="AV384" s="184"/>
      <c r="AW384" s="184"/>
      <c r="AX384" s="184"/>
      <c r="AY384" s="184"/>
      <c r="AZ384" s="184" t="s">
        <v>198</v>
      </c>
      <c r="BA384" s="184" t="s">
        <v>198</v>
      </c>
      <c r="BB384" s="184" t="s">
        <v>198</v>
      </c>
      <c r="BC384" s="184" t="s">
        <v>198</v>
      </c>
      <c r="BD384" s="184" t="s">
        <v>198</v>
      </c>
      <c r="BE384" s="184" t="s">
        <v>198</v>
      </c>
      <c r="BF384" s="136" t="s">
        <v>198</v>
      </c>
      <c r="BG384" s="136" t="s">
        <v>198</v>
      </c>
      <c r="BH384" s="184" t="s">
        <v>198</v>
      </c>
      <c r="BI384" s="184" t="s">
        <v>198</v>
      </c>
      <c r="BJ384" s="184" t="s">
        <v>198</v>
      </c>
      <c r="BK384" s="184" t="s">
        <v>198</v>
      </c>
      <c r="BL384" s="184" t="s">
        <v>198</v>
      </c>
      <c r="BM384" s="184"/>
      <c r="BN384" s="184"/>
      <c r="BO384" s="188"/>
      <c r="BP384" s="136" t="s">
        <v>2135</v>
      </c>
      <c r="BQ384" s="136" t="s">
        <v>2135</v>
      </c>
      <c r="BR384" s="136" t="s">
        <v>2135</v>
      </c>
      <c r="BS384" s="136" t="s">
        <v>2135</v>
      </c>
      <c r="BT384" s="136" t="s">
        <v>2135</v>
      </c>
      <c r="BU384" s="188" t="s">
        <v>198</v>
      </c>
      <c r="BV384" s="188" t="s">
        <v>198</v>
      </c>
      <c r="BW384" s="188" t="s">
        <v>198</v>
      </c>
      <c r="BX384" s="146"/>
      <c r="BY384" s="188" t="s">
        <v>198</v>
      </c>
      <c r="BZ384" s="188" t="s">
        <v>198</v>
      </c>
      <c r="CA384" s="188" t="s">
        <v>198</v>
      </c>
      <c r="CB384" s="188" t="s">
        <v>198</v>
      </c>
      <c r="CC384" s="188"/>
    </row>
    <row r="385" spans="1:81" s="2" customFormat="1">
      <c r="A385" s="65">
        <v>117</v>
      </c>
      <c r="B385" s="110" t="s">
        <v>790</v>
      </c>
      <c r="C385" s="66" t="s">
        <v>789</v>
      </c>
      <c r="D385" s="135" t="s">
        <v>374</v>
      </c>
      <c r="E385" s="71">
        <v>1186200</v>
      </c>
      <c r="F385" s="71">
        <v>6000</v>
      </c>
      <c r="G385" s="70" t="s">
        <v>376</v>
      </c>
      <c r="H385" s="89">
        <v>197.7</v>
      </c>
      <c r="I385" s="69">
        <v>1900</v>
      </c>
      <c r="J385" s="136" t="s">
        <v>2141</v>
      </c>
      <c r="K385" s="136" t="s">
        <v>2239</v>
      </c>
      <c r="L385" s="136" t="s">
        <v>2422</v>
      </c>
      <c r="M385" s="136" t="s">
        <v>2160</v>
      </c>
      <c r="N385" s="184" t="s">
        <v>198</v>
      </c>
      <c r="O385" s="136" t="s">
        <v>2555</v>
      </c>
      <c r="P385" s="146" t="s">
        <v>2267</v>
      </c>
      <c r="Q385" s="146" t="s">
        <v>2567</v>
      </c>
      <c r="R385" s="146" t="s">
        <v>2115</v>
      </c>
      <c r="S385" s="184" t="s">
        <v>2134</v>
      </c>
      <c r="T385" s="184" t="s">
        <v>2134</v>
      </c>
      <c r="U385" s="136" t="s">
        <v>36</v>
      </c>
      <c r="V385" s="184" t="s">
        <v>198</v>
      </c>
      <c r="W385" s="184" t="s">
        <v>198</v>
      </c>
      <c r="X385" s="184" t="s">
        <v>2134</v>
      </c>
      <c r="Y385" s="188"/>
      <c r="Z385" s="184" t="s">
        <v>198</v>
      </c>
      <c r="AA385" s="184" t="s">
        <v>2134</v>
      </c>
      <c r="AB385" s="184"/>
      <c r="AC385" s="184"/>
      <c r="AD385" s="184"/>
      <c r="AE385" s="184" t="s">
        <v>198</v>
      </c>
      <c r="AF385" s="184"/>
      <c r="AG385" s="184" t="s">
        <v>198</v>
      </c>
      <c r="AH385" s="184"/>
      <c r="AI385" s="184"/>
      <c r="AJ385" s="184"/>
      <c r="AK385" s="184"/>
      <c r="AL385" s="184" t="s">
        <v>2149</v>
      </c>
      <c r="AM385" s="184" t="s">
        <v>2236</v>
      </c>
      <c r="AN385" s="184"/>
      <c r="AO385" s="184"/>
      <c r="AP385" s="184"/>
      <c r="AQ385" s="184"/>
      <c r="AR385" s="184"/>
      <c r="AS385" s="184"/>
      <c r="AT385" s="184"/>
      <c r="AU385" s="184"/>
      <c r="AV385" s="184"/>
      <c r="AW385" s="184"/>
      <c r="AX385" s="184"/>
      <c r="AY385" s="184"/>
      <c r="AZ385" s="184" t="s">
        <v>198</v>
      </c>
      <c r="BA385" s="184" t="s">
        <v>198</v>
      </c>
      <c r="BB385" s="184" t="s">
        <v>198</v>
      </c>
      <c r="BC385" s="184" t="s">
        <v>198</v>
      </c>
      <c r="BD385" s="184" t="s">
        <v>198</v>
      </c>
      <c r="BE385" s="184" t="s">
        <v>198</v>
      </c>
      <c r="BF385" s="136" t="s">
        <v>198</v>
      </c>
      <c r="BG385" s="136" t="s">
        <v>198</v>
      </c>
      <c r="BH385" s="184" t="s">
        <v>198</v>
      </c>
      <c r="BI385" s="184" t="s">
        <v>198</v>
      </c>
      <c r="BJ385" s="184" t="s">
        <v>198</v>
      </c>
      <c r="BK385" s="184" t="s">
        <v>198</v>
      </c>
      <c r="BL385" s="184" t="s">
        <v>198</v>
      </c>
      <c r="BM385" s="184"/>
      <c r="BN385" s="184"/>
      <c r="BO385" s="188"/>
      <c r="BP385" s="136" t="s">
        <v>2135</v>
      </c>
      <c r="BQ385" s="136" t="s">
        <v>2135</v>
      </c>
      <c r="BR385" s="136" t="s">
        <v>2135</v>
      </c>
      <c r="BS385" s="136" t="s">
        <v>2135</v>
      </c>
      <c r="BT385" s="136" t="s">
        <v>2135</v>
      </c>
      <c r="BU385" s="188" t="s">
        <v>198</v>
      </c>
      <c r="BV385" s="188" t="s">
        <v>198</v>
      </c>
      <c r="BW385" s="188" t="s">
        <v>198</v>
      </c>
      <c r="BX385" s="146"/>
      <c r="BY385" s="188" t="s">
        <v>198</v>
      </c>
      <c r="BZ385" s="188" t="s">
        <v>198</v>
      </c>
      <c r="CA385" s="188" t="s">
        <v>198</v>
      </c>
      <c r="CB385" s="188" t="s">
        <v>198</v>
      </c>
      <c r="CC385" s="188"/>
    </row>
    <row r="386" spans="1:81" s="2" customFormat="1">
      <c r="A386" s="65">
        <v>118</v>
      </c>
      <c r="B386" s="110" t="s">
        <v>729</v>
      </c>
      <c r="C386" s="66" t="s">
        <v>788</v>
      </c>
      <c r="D386" s="135" t="s">
        <v>374</v>
      </c>
      <c r="E386" s="71">
        <v>7543080</v>
      </c>
      <c r="F386" s="71">
        <v>6000</v>
      </c>
      <c r="G386" s="70" t="s">
        <v>376</v>
      </c>
      <c r="H386" s="89">
        <v>1257.18</v>
      </c>
      <c r="I386" s="69">
        <v>1910</v>
      </c>
      <c r="J386" s="136" t="s">
        <v>2141</v>
      </c>
      <c r="K386" s="136" t="s">
        <v>2239</v>
      </c>
      <c r="L386" s="136" t="s">
        <v>2422</v>
      </c>
      <c r="M386" s="136" t="s">
        <v>2160</v>
      </c>
      <c r="N386" s="184" t="s">
        <v>198</v>
      </c>
      <c r="O386" s="136" t="s">
        <v>2555</v>
      </c>
      <c r="P386" s="146" t="s">
        <v>2267</v>
      </c>
      <c r="Q386" s="146" t="s">
        <v>2145</v>
      </c>
      <c r="R386" s="146" t="s">
        <v>2115</v>
      </c>
      <c r="S386" s="184" t="s">
        <v>2134</v>
      </c>
      <c r="T386" s="184" t="s">
        <v>2134</v>
      </c>
      <c r="U386" s="136" t="s">
        <v>36</v>
      </c>
      <c r="V386" s="184" t="s">
        <v>198</v>
      </c>
      <c r="W386" s="184" t="s">
        <v>198</v>
      </c>
      <c r="X386" s="184" t="s">
        <v>2134</v>
      </c>
      <c r="Y386" s="188"/>
      <c r="Z386" s="184" t="s">
        <v>198</v>
      </c>
      <c r="AA386" s="184" t="s">
        <v>2134</v>
      </c>
      <c r="AB386" s="184"/>
      <c r="AC386" s="184"/>
      <c r="AD386" s="184"/>
      <c r="AE386" s="184" t="s">
        <v>198</v>
      </c>
      <c r="AF386" s="184"/>
      <c r="AG386" s="184" t="s">
        <v>198</v>
      </c>
      <c r="AH386" s="184"/>
      <c r="AI386" s="184"/>
      <c r="AJ386" s="184"/>
      <c r="AK386" s="184"/>
      <c r="AL386" s="184" t="s">
        <v>2149</v>
      </c>
      <c r="AM386" s="184" t="s">
        <v>2236</v>
      </c>
      <c r="AN386" s="184"/>
      <c r="AO386" s="184"/>
      <c r="AP386" s="184"/>
      <c r="AQ386" s="184"/>
      <c r="AR386" s="184"/>
      <c r="AS386" s="184"/>
      <c r="AT386" s="184"/>
      <c r="AU386" s="184"/>
      <c r="AV386" s="184"/>
      <c r="AW386" s="184"/>
      <c r="AX386" s="184"/>
      <c r="AY386" s="184"/>
      <c r="AZ386" s="184" t="s">
        <v>198</v>
      </c>
      <c r="BA386" s="184" t="s">
        <v>198</v>
      </c>
      <c r="BB386" s="184" t="s">
        <v>198</v>
      </c>
      <c r="BC386" s="184" t="s">
        <v>198</v>
      </c>
      <c r="BD386" s="184" t="s">
        <v>198</v>
      </c>
      <c r="BE386" s="184" t="s">
        <v>198</v>
      </c>
      <c r="BF386" s="136" t="s">
        <v>198</v>
      </c>
      <c r="BG386" s="136" t="s">
        <v>198</v>
      </c>
      <c r="BH386" s="184" t="s">
        <v>198</v>
      </c>
      <c r="BI386" s="184" t="s">
        <v>198</v>
      </c>
      <c r="BJ386" s="184" t="s">
        <v>198</v>
      </c>
      <c r="BK386" s="184" t="s">
        <v>198</v>
      </c>
      <c r="BL386" s="184" t="s">
        <v>198</v>
      </c>
      <c r="BM386" s="184"/>
      <c r="BN386" s="184"/>
      <c r="BO386" s="188"/>
      <c r="BP386" s="136" t="s">
        <v>2135</v>
      </c>
      <c r="BQ386" s="136" t="s">
        <v>2135</v>
      </c>
      <c r="BR386" s="136" t="s">
        <v>2135</v>
      </c>
      <c r="BS386" s="136" t="s">
        <v>2135</v>
      </c>
      <c r="BT386" s="136" t="s">
        <v>2135</v>
      </c>
      <c r="BU386" s="188" t="s">
        <v>198</v>
      </c>
      <c r="BV386" s="188" t="s">
        <v>198</v>
      </c>
      <c r="BW386" s="188" t="s">
        <v>198</v>
      </c>
      <c r="BX386" s="146"/>
      <c r="BY386" s="188" t="s">
        <v>198</v>
      </c>
      <c r="BZ386" s="188" t="s">
        <v>198</v>
      </c>
      <c r="CA386" s="188" t="s">
        <v>198</v>
      </c>
      <c r="CB386" s="188" t="s">
        <v>198</v>
      </c>
      <c r="CC386" s="188"/>
    </row>
    <row r="387" spans="1:81" s="2" customFormat="1">
      <c r="A387" s="65">
        <v>119</v>
      </c>
      <c r="B387" s="110" t="s">
        <v>724</v>
      </c>
      <c r="C387" s="66" t="s">
        <v>787</v>
      </c>
      <c r="D387" s="135" t="s">
        <v>374</v>
      </c>
      <c r="E387" s="71">
        <v>1325940</v>
      </c>
      <c r="F387" s="71">
        <v>6000</v>
      </c>
      <c r="G387" s="70" t="s">
        <v>376</v>
      </c>
      <c r="H387" s="89">
        <v>220.99</v>
      </c>
      <c r="I387" s="69">
        <v>1891</v>
      </c>
      <c r="J387" s="136" t="s">
        <v>2141</v>
      </c>
      <c r="K387" s="136" t="s">
        <v>2239</v>
      </c>
      <c r="L387" s="136" t="s">
        <v>2422</v>
      </c>
      <c r="M387" s="136" t="s">
        <v>2160</v>
      </c>
      <c r="N387" s="184" t="s">
        <v>198</v>
      </c>
      <c r="O387" s="136" t="s">
        <v>2556</v>
      </c>
      <c r="P387" s="146" t="s">
        <v>2267</v>
      </c>
      <c r="Q387" s="146" t="s">
        <v>2144</v>
      </c>
      <c r="R387" s="146" t="s">
        <v>2115</v>
      </c>
      <c r="S387" s="184" t="s">
        <v>2134</v>
      </c>
      <c r="T387" s="184" t="s">
        <v>2134</v>
      </c>
      <c r="U387" s="136" t="s">
        <v>36</v>
      </c>
      <c r="V387" s="184" t="s">
        <v>198</v>
      </c>
      <c r="W387" s="184" t="s">
        <v>198</v>
      </c>
      <c r="X387" s="184" t="s">
        <v>2134</v>
      </c>
      <c r="Y387" s="188"/>
      <c r="Z387" s="184" t="s">
        <v>198</v>
      </c>
      <c r="AA387" s="184" t="s">
        <v>2134</v>
      </c>
      <c r="AB387" s="184"/>
      <c r="AC387" s="184"/>
      <c r="AD387" s="184"/>
      <c r="AE387" s="184" t="s">
        <v>198</v>
      </c>
      <c r="AF387" s="184"/>
      <c r="AG387" s="184" t="s">
        <v>198</v>
      </c>
      <c r="AH387" s="184"/>
      <c r="AI387" s="184"/>
      <c r="AJ387" s="184"/>
      <c r="AK387" s="184"/>
      <c r="AL387" s="184" t="s">
        <v>2149</v>
      </c>
      <c r="AM387" s="184" t="s">
        <v>2236</v>
      </c>
      <c r="AN387" s="184"/>
      <c r="AO387" s="184"/>
      <c r="AP387" s="184"/>
      <c r="AQ387" s="184"/>
      <c r="AR387" s="184"/>
      <c r="AS387" s="184"/>
      <c r="AT387" s="184"/>
      <c r="AU387" s="184"/>
      <c r="AV387" s="184"/>
      <c r="AW387" s="184"/>
      <c r="AX387" s="184"/>
      <c r="AY387" s="184"/>
      <c r="AZ387" s="184" t="s">
        <v>198</v>
      </c>
      <c r="BA387" s="184" t="s">
        <v>198</v>
      </c>
      <c r="BB387" s="184" t="s">
        <v>198</v>
      </c>
      <c r="BC387" s="184" t="s">
        <v>198</v>
      </c>
      <c r="BD387" s="184" t="s">
        <v>198</v>
      </c>
      <c r="BE387" s="184" t="s">
        <v>198</v>
      </c>
      <c r="BF387" s="136" t="s">
        <v>198</v>
      </c>
      <c r="BG387" s="136" t="s">
        <v>198</v>
      </c>
      <c r="BH387" s="184" t="s">
        <v>198</v>
      </c>
      <c r="BI387" s="184" t="s">
        <v>198</v>
      </c>
      <c r="BJ387" s="184" t="s">
        <v>198</v>
      </c>
      <c r="BK387" s="184" t="s">
        <v>198</v>
      </c>
      <c r="BL387" s="184" t="s">
        <v>198</v>
      </c>
      <c r="BM387" s="184"/>
      <c r="BN387" s="184"/>
      <c r="BO387" s="188"/>
      <c r="BP387" s="136" t="s">
        <v>2135</v>
      </c>
      <c r="BQ387" s="136" t="s">
        <v>2135</v>
      </c>
      <c r="BR387" s="136" t="s">
        <v>2135</v>
      </c>
      <c r="BS387" s="136" t="s">
        <v>2135</v>
      </c>
      <c r="BT387" s="136" t="s">
        <v>2135</v>
      </c>
      <c r="BU387" s="188" t="s">
        <v>198</v>
      </c>
      <c r="BV387" s="188" t="s">
        <v>198</v>
      </c>
      <c r="BW387" s="188" t="s">
        <v>198</v>
      </c>
      <c r="BX387" s="146"/>
      <c r="BY387" s="188" t="s">
        <v>198</v>
      </c>
      <c r="BZ387" s="188" t="s">
        <v>198</v>
      </c>
      <c r="CA387" s="188" t="s">
        <v>198</v>
      </c>
      <c r="CB387" s="188" t="s">
        <v>198</v>
      </c>
      <c r="CC387" s="188"/>
    </row>
    <row r="388" spans="1:81" s="2" customFormat="1">
      <c r="A388" s="65">
        <v>120</v>
      </c>
      <c r="B388" s="110" t="s">
        <v>729</v>
      </c>
      <c r="C388" s="66" t="s">
        <v>786</v>
      </c>
      <c r="D388" s="135" t="s">
        <v>374</v>
      </c>
      <c r="E388" s="71">
        <v>5400000</v>
      </c>
      <c r="F388" s="71">
        <v>6000</v>
      </c>
      <c r="G388" s="70" t="s">
        <v>376</v>
      </c>
      <c r="H388" s="89">
        <v>900</v>
      </c>
      <c r="I388" s="69">
        <v>1879</v>
      </c>
      <c r="J388" s="136" t="s">
        <v>2141</v>
      </c>
      <c r="K388" s="136" t="s">
        <v>2239</v>
      </c>
      <c r="L388" s="136" t="s">
        <v>2256</v>
      </c>
      <c r="M388" s="136" t="s">
        <v>2160</v>
      </c>
      <c r="N388" s="184" t="s">
        <v>198</v>
      </c>
      <c r="O388" s="136" t="s">
        <v>2552</v>
      </c>
      <c r="P388" s="146" t="s">
        <v>2267</v>
      </c>
      <c r="Q388" s="146" t="s">
        <v>2144</v>
      </c>
      <c r="R388" s="146" t="s">
        <v>2135</v>
      </c>
      <c r="S388" s="184" t="s">
        <v>2134</v>
      </c>
      <c r="T388" s="184" t="s">
        <v>198</v>
      </c>
      <c r="U388" s="136" t="s">
        <v>36</v>
      </c>
      <c r="V388" s="184" t="s">
        <v>198</v>
      </c>
      <c r="W388" s="184" t="s">
        <v>198</v>
      </c>
      <c r="X388" s="184" t="s">
        <v>2134</v>
      </c>
      <c r="Y388" s="188"/>
      <c r="Z388" s="184" t="s">
        <v>198</v>
      </c>
      <c r="AA388" s="184" t="s">
        <v>2134</v>
      </c>
      <c r="AB388" s="184"/>
      <c r="AC388" s="184"/>
      <c r="AD388" s="184"/>
      <c r="AE388" s="184" t="s">
        <v>198</v>
      </c>
      <c r="AF388" s="184"/>
      <c r="AG388" s="184" t="s">
        <v>198</v>
      </c>
      <c r="AH388" s="184"/>
      <c r="AI388" s="184"/>
      <c r="AJ388" s="184"/>
      <c r="AK388" s="184"/>
      <c r="AL388" s="184" t="s">
        <v>2149</v>
      </c>
      <c r="AM388" s="184" t="s">
        <v>2236</v>
      </c>
      <c r="AN388" s="184"/>
      <c r="AO388" s="184"/>
      <c r="AP388" s="184"/>
      <c r="AQ388" s="184"/>
      <c r="AR388" s="184"/>
      <c r="AS388" s="184"/>
      <c r="AT388" s="184"/>
      <c r="AU388" s="184"/>
      <c r="AV388" s="184"/>
      <c r="AW388" s="184"/>
      <c r="AX388" s="184"/>
      <c r="AY388" s="184"/>
      <c r="AZ388" s="184" t="s">
        <v>2134</v>
      </c>
      <c r="BA388" s="184" t="s">
        <v>2134</v>
      </c>
      <c r="BB388" s="184" t="s">
        <v>2134</v>
      </c>
      <c r="BC388" s="184" t="s">
        <v>2134</v>
      </c>
      <c r="BD388" s="184" t="s">
        <v>198</v>
      </c>
      <c r="BE388" s="184" t="s">
        <v>2467</v>
      </c>
      <c r="BF388" s="136" t="s">
        <v>198</v>
      </c>
      <c r="BG388" s="136" t="s">
        <v>198</v>
      </c>
      <c r="BH388" s="184" t="s">
        <v>198</v>
      </c>
      <c r="BI388" s="184" t="s">
        <v>2134</v>
      </c>
      <c r="BJ388" s="184" t="s">
        <v>198</v>
      </c>
      <c r="BK388" s="184" t="s">
        <v>2134</v>
      </c>
      <c r="BL388" s="184" t="s">
        <v>2134</v>
      </c>
      <c r="BM388" s="184"/>
      <c r="BN388" s="184" t="s">
        <v>2134</v>
      </c>
      <c r="BO388" s="188" t="s">
        <v>2134</v>
      </c>
      <c r="BP388" s="136" t="s">
        <v>2155</v>
      </c>
      <c r="BQ388" s="136" t="s">
        <v>2135</v>
      </c>
      <c r="BR388" s="136" t="s">
        <v>2135</v>
      </c>
      <c r="BS388" s="136" t="s">
        <v>2135</v>
      </c>
      <c r="BT388" s="136" t="s">
        <v>2135</v>
      </c>
      <c r="BU388" s="188" t="s">
        <v>198</v>
      </c>
      <c r="BV388" s="188" t="s">
        <v>198</v>
      </c>
      <c r="BW388" s="188" t="s">
        <v>198</v>
      </c>
      <c r="BX388" s="146" t="s">
        <v>2563</v>
      </c>
      <c r="BY388" s="188" t="s">
        <v>2134</v>
      </c>
      <c r="BZ388" s="188" t="s">
        <v>198</v>
      </c>
      <c r="CA388" s="188" t="s">
        <v>2134</v>
      </c>
      <c r="CB388" s="188" t="s">
        <v>2134</v>
      </c>
      <c r="CC388" s="188"/>
    </row>
    <row r="389" spans="1:81" s="2" customFormat="1">
      <c r="A389" s="65">
        <v>121</v>
      </c>
      <c r="B389" s="110" t="s">
        <v>724</v>
      </c>
      <c r="C389" s="66" t="s">
        <v>785</v>
      </c>
      <c r="D389" s="135" t="s">
        <v>374</v>
      </c>
      <c r="E389" s="71">
        <v>1500000</v>
      </c>
      <c r="F389" s="71">
        <v>6000</v>
      </c>
      <c r="G389" s="70" t="s">
        <v>376</v>
      </c>
      <c r="H389" s="89">
        <v>250</v>
      </c>
      <c r="I389" s="69">
        <v>1855</v>
      </c>
      <c r="J389" s="136" t="s">
        <v>2141</v>
      </c>
      <c r="K389" s="136" t="s">
        <v>2239</v>
      </c>
      <c r="L389" s="136" t="s">
        <v>2422</v>
      </c>
      <c r="M389" s="136" t="s">
        <v>2160</v>
      </c>
      <c r="N389" s="184" t="s">
        <v>198</v>
      </c>
      <c r="O389" s="136" t="s">
        <v>2556</v>
      </c>
      <c r="P389" s="146" t="s">
        <v>2267</v>
      </c>
      <c r="Q389" s="146" t="s">
        <v>2155</v>
      </c>
      <c r="R389" s="146" t="s">
        <v>2115</v>
      </c>
      <c r="S389" s="184" t="s">
        <v>2134</v>
      </c>
      <c r="T389" s="184" t="s">
        <v>2134</v>
      </c>
      <c r="U389" s="136" t="s">
        <v>36</v>
      </c>
      <c r="V389" s="184" t="s">
        <v>198</v>
      </c>
      <c r="W389" s="184" t="s">
        <v>198</v>
      </c>
      <c r="X389" s="184" t="s">
        <v>2134</v>
      </c>
      <c r="Y389" s="188"/>
      <c r="Z389" s="184" t="s">
        <v>198</v>
      </c>
      <c r="AA389" s="184" t="s">
        <v>2134</v>
      </c>
      <c r="AB389" s="184"/>
      <c r="AC389" s="184"/>
      <c r="AD389" s="184"/>
      <c r="AE389" s="184" t="s">
        <v>198</v>
      </c>
      <c r="AF389" s="184"/>
      <c r="AG389" s="184" t="s">
        <v>198</v>
      </c>
      <c r="AH389" s="184"/>
      <c r="AI389" s="184"/>
      <c r="AJ389" s="184"/>
      <c r="AK389" s="184"/>
      <c r="AL389" s="184" t="s">
        <v>2149</v>
      </c>
      <c r="AM389" s="184" t="s">
        <v>2236</v>
      </c>
      <c r="AN389" s="184"/>
      <c r="AO389" s="184"/>
      <c r="AP389" s="184"/>
      <c r="AQ389" s="184"/>
      <c r="AR389" s="184"/>
      <c r="AS389" s="184"/>
      <c r="AT389" s="184"/>
      <c r="AU389" s="184"/>
      <c r="AV389" s="184"/>
      <c r="AW389" s="184"/>
      <c r="AX389" s="184"/>
      <c r="AY389" s="184"/>
      <c r="AZ389" s="184" t="s">
        <v>198</v>
      </c>
      <c r="BA389" s="184" t="s">
        <v>198</v>
      </c>
      <c r="BB389" s="184" t="s">
        <v>198</v>
      </c>
      <c r="BC389" s="184" t="s">
        <v>198</v>
      </c>
      <c r="BD389" s="184" t="s">
        <v>198</v>
      </c>
      <c r="BE389" s="184" t="s">
        <v>198</v>
      </c>
      <c r="BF389" s="136" t="s">
        <v>198</v>
      </c>
      <c r="BG389" s="136" t="s">
        <v>198</v>
      </c>
      <c r="BH389" s="184" t="s">
        <v>198</v>
      </c>
      <c r="BI389" s="184" t="s">
        <v>198</v>
      </c>
      <c r="BJ389" s="184" t="s">
        <v>198</v>
      </c>
      <c r="BK389" s="184" t="s">
        <v>198</v>
      </c>
      <c r="BL389" s="184" t="s">
        <v>198</v>
      </c>
      <c r="BM389" s="184"/>
      <c r="BN389" s="184"/>
      <c r="BO389" s="188"/>
      <c r="BP389" s="136" t="s">
        <v>2135</v>
      </c>
      <c r="BQ389" s="136" t="s">
        <v>2135</v>
      </c>
      <c r="BR389" s="136" t="s">
        <v>2135</v>
      </c>
      <c r="BS389" s="136" t="s">
        <v>2135</v>
      </c>
      <c r="BT389" s="136" t="s">
        <v>2135</v>
      </c>
      <c r="BU389" s="188" t="s">
        <v>198</v>
      </c>
      <c r="BV389" s="188" t="s">
        <v>198</v>
      </c>
      <c r="BW389" s="188" t="s">
        <v>198</v>
      </c>
      <c r="BX389" s="146"/>
      <c r="BY389" s="188" t="s">
        <v>198</v>
      </c>
      <c r="BZ389" s="188" t="s">
        <v>198</v>
      </c>
      <c r="CA389" s="188" t="s">
        <v>198</v>
      </c>
      <c r="CB389" s="188" t="s">
        <v>198</v>
      </c>
      <c r="CC389" s="188"/>
    </row>
    <row r="390" spans="1:81" s="2" customFormat="1">
      <c r="A390" s="65">
        <v>122</v>
      </c>
      <c r="B390" s="110" t="s">
        <v>784</v>
      </c>
      <c r="C390" s="66" t="s">
        <v>783</v>
      </c>
      <c r="D390" s="135" t="s">
        <v>374</v>
      </c>
      <c r="E390" s="71">
        <v>1164000</v>
      </c>
      <c r="F390" s="71">
        <v>6000</v>
      </c>
      <c r="G390" s="70" t="s">
        <v>376</v>
      </c>
      <c r="H390" s="89">
        <v>194</v>
      </c>
      <c r="I390" s="69">
        <v>1855</v>
      </c>
      <c r="J390" s="136" t="s">
        <v>2141</v>
      </c>
      <c r="K390" s="136" t="s">
        <v>2239</v>
      </c>
      <c r="L390" s="136" t="s">
        <v>2422</v>
      </c>
      <c r="M390" s="136" t="s">
        <v>2160</v>
      </c>
      <c r="N390" s="184" t="s">
        <v>198</v>
      </c>
      <c r="O390" s="136" t="s">
        <v>2555</v>
      </c>
      <c r="P390" s="146" t="s">
        <v>2267</v>
      </c>
      <c r="Q390" s="146" t="s">
        <v>2144</v>
      </c>
      <c r="R390" s="146" t="s">
        <v>2115</v>
      </c>
      <c r="S390" s="184" t="s">
        <v>2134</v>
      </c>
      <c r="T390" s="184" t="s">
        <v>2134</v>
      </c>
      <c r="U390" s="136" t="s">
        <v>36</v>
      </c>
      <c r="V390" s="184" t="s">
        <v>198</v>
      </c>
      <c r="W390" s="184" t="s">
        <v>198</v>
      </c>
      <c r="X390" s="184" t="s">
        <v>2134</v>
      </c>
      <c r="Y390" s="188"/>
      <c r="Z390" s="184" t="s">
        <v>198</v>
      </c>
      <c r="AA390" s="184" t="s">
        <v>2134</v>
      </c>
      <c r="AB390" s="184"/>
      <c r="AC390" s="184"/>
      <c r="AD390" s="184"/>
      <c r="AE390" s="184" t="s">
        <v>198</v>
      </c>
      <c r="AF390" s="184"/>
      <c r="AG390" s="184" t="s">
        <v>198</v>
      </c>
      <c r="AH390" s="184"/>
      <c r="AI390" s="184"/>
      <c r="AJ390" s="184"/>
      <c r="AK390" s="184"/>
      <c r="AL390" s="184" t="s">
        <v>2149</v>
      </c>
      <c r="AM390" s="184" t="s">
        <v>2236</v>
      </c>
      <c r="AN390" s="184"/>
      <c r="AO390" s="184"/>
      <c r="AP390" s="184"/>
      <c r="AQ390" s="184"/>
      <c r="AR390" s="184"/>
      <c r="AS390" s="184"/>
      <c r="AT390" s="184"/>
      <c r="AU390" s="184"/>
      <c r="AV390" s="184"/>
      <c r="AW390" s="184"/>
      <c r="AX390" s="184"/>
      <c r="AY390" s="184"/>
      <c r="AZ390" s="184" t="s">
        <v>198</v>
      </c>
      <c r="BA390" s="184" t="s">
        <v>198</v>
      </c>
      <c r="BB390" s="184" t="s">
        <v>198</v>
      </c>
      <c r="BC390" s="184" t="s">
        <v>198</v>
      </c>
      <c r="BD390" s="184" t="s">
        <v>198</v>
      </c>
      <c r="BE390" s="184" t="s">
        <v>198</v>
      </c>
      <c r="BF390" s="136" t="s">
        <v>198</v>
      </c>
      <c r="BG390" s="136" t="s">
        <v>198</v>
      </c>
      <c r="BH390" s="184" t="s">
        <v>198</v>
      </c>
      <c r="BI390" s="184" t="s">
        <v>198</v>
      </c>
      <c r="BJ390" s="184" t="s">
        <v>198</v>
      </c>
      <c r="BK390" s="184" t="s">
        <v>198</v>
      </c>
      <c r="BL390" s="184" t="s">
        <v>198</v>
      </c>
      <c r="BM390" s="184"/>
      <c r="BN390" s="184"/>
      <c r="BO390" s="188"/>
      <c r="BP390" s="136" t="s">
        <v>2135</v>
      </c>
      <c r="BQ390" s="136" t="s">
        <v>2135</v>
      </c>
      <c r="BR390" s="136" t="s">
        <v>2135</v>
      </c>
      <c r="BS390" s="136" t="s">
        <v>2135</v>
      </c>
      <c r="BT390" s="136" t="s">
        <v>2135</v>
      </c>
      <c r="BU390" s="188" t="s">
        <v>198</v>
      </c>
      <c r="BV390" s="188" t="s">
        <v>198</v>
      </c>
      <c r="BW390" s="188" t="s">
        <v>198</v>
      </c>
      <c r="BX390" s="146"/>
      <c r="BY390" s="188" t="s">
        <v>198</v>
      </c>
      <c r="BZ390" s="188" t="s">
        <v>198</v>
      </c>
      <c r="CA390" s="188" t="s">
        <v>198</v>
      </c>
      <c r="CB390" s="188" t="s">
        <v>198</v>
      </c>
      <c r="CC390" s="188"/>
    </row>
    <row r="391" spans="1:81" s="2" customFormat="1">
      <c r="A391" s="65">
        <v>123</v>
      </c>
      <c r="B391" s="110" t="s">
        <v>758</v>
      </c>
      <c r="C391" s="66" t="s">
        <v>782</v>
      </c>
      <c r="D391" s="135" t="s">
        <v>374</v>
      </c>
      <c r="E391" s="71">
        <v>3155579.9999999995</v>
      </c>
      <c r="F391" s="71">
        <v>6000</v>
      </c>
      <c r="G391" s="70" t="s">
        <v>376</v>
      </c>
      <c r="H391" s="89">
        <v>525.92999999999995</v>
      </c>
      <c r="I391" s="69">
        <v>1880</v>
      </c>
      <c r="J391" s="136" t="s">
        <v>2141</v>
      </c>
      <c r="K391" s="136" t="s">
        <v>2239</v>
      </c>
      <c r="L391" s="136" t="s">
        <v>2422</v>
      </c>
      <c r="M391" s="136" t="s">
        <v>2160</v>
      </c>
      <c r="N391" s="184" t="s">
        <v>198</v>
      </c>
      <c r="O391" s="136" t="s">
        <v>2556</v>
      </c>
      <c r="P391" s="146" t="s">
        <v>2267</v>
      </c>
      <c r="Q391" s="146" t="s">
        <v>2155</v>
      </c>
      <c r="R391" s="146" t="s">
        <v>2115</v>
      </c>
      <c r="S391" s="184" t="s">
        <v>2134</v>
      </c>
      <c r="T391" s="184" t="s">
        <v>2134</v>
      </c>
      <c r="U391" s="136" t="s">
        <v>36</v>
      </c>
      <c r="V391" s="184" t="s">
        <v>198</v>
      </c>
      <c r="W391" s="184" t="s">
        <v>198</v>
      </c>
      <c r="X391" s="184" t="s">
        <v>2134</v>
      </c>
      <c r="Y391" s="188"/>
      <c r="Z391" s="184" t="s">
        <v>198</v>
      </c>
      <c r="AA391" s="184" t="s">
        <v>2134</v>
      </c>
      <c r="AB391" s="184"/>
      <c r="AC391" s="184"/>
      <c r="AD391" s="184"/>
      <c r="AE391" s="184" t="s">
        <v>198</v>
      </c>
      <c r="AF391" s="184"/>
      <c r="AG391" s="184" t="s">
        <v>198</v>
      </c>
      <c r="AH391" s="184"/>
      <c r="AI391" s="184"/>
      <c r="AJ391" s="184"/>
      <c r="AK391" s="184"/>
      <c r="AL391" s="184" t="s">
        <v>2149</v>
      </c>
      <c r="AM391" s="184" t="s">
        <v>2236</v>
      </c>
      <c r="AN391" s="184"/>
      <c r="AO391" s="184"/>
      <c r="AP391" s="184"/>
      <c r="AQ391" s="184"/>
      <c r="AR391" s="184"/>
      <c r="AS391" s="184"/>
      <c r="AT391" s="184"/>
      <c r="AU391" s="184"/>
      <c r="AV391" s="184"/>
      <c r="AW391" s="184"/>
      <c r="AX391" s="184"/>
      <c r="AY391" s="184"/>
      <c r="AZ391" s="184" t="s">
        <v>198</v>
      </c>
      <c r="BA391" s="184" t="s">
        <v>198</v>
      </c>
      <c r="BB391" s="184" t="s">
        <v>198</v>
      </c>
      <c r="BC391" s="184" t="s">
        <v>198</v>
      </c>
      <c r="BD391" s="184" t="s">
        <v>198</v>
      </c>
      <c r="BE391" s="184" t="s">
        <v>198</v>
      </c>
      <c r="BF391" s="136" t="s">
        <v>198</v>
      </c>
      <c r="BG391" s="136" t="s">
        <v>198</v>
      </c>
      <c r="BH391" s="184" t="s">
        <v>198</v>
      </c>
      <c r="BI391" s="184" t="s">
        <v>198</v>
      </c>
      <c r="BJ391" s="184" t="s">
        <v>198</v>
      </c>
      <c r="BK391" s="184" t="s">
        <v>198</v>
      </c>
      <c r="BL391" s="184" t="s">
        <v>198</v>
      </c>
      <c r="BM391" s="184"/>
      <c r="BN391" s="184"/>
      <c r="BO391" s="188"/>
      <c r="BP391" s="136" t="s">
        <v>2135</v>
      </c>
      <c r="BQ391" s="136" t="s">
        <v>2135</v>
      </c>
      <c r="BR391" s="136" t="s">
        <v>2135</v>
      </c>
      <c r="BS391" s="136" t="s">
        <v>2135</v>
      </c>
      <c r="BT391" s="136" t="s">
        <v>2135</v>
      </c>
      <c r="BU391" s="188" t="s">
        <v>198</v>
      </c>
      <c r="BV391" s="188" t="s">
        <v>198</v>
      </c>
      <c r="BW391" s="188" t="s">
        <v>198</v>
      </c>
      <c r="BX391" s="146"/>
      <c r="BY391" s="188" t="s">
        <v>198</v>
      </c>
      <c r="BZ391" s="188" t="s">
        <v>198</v>
      </c>
      <c r="CA391" s="188" t="s">
        <v>198</v>
      </c>
      <c r="CB391" s="188" t="s">
        <v>198</v>
      </c>
      <c r="CC391" s="188"/>
    </row>
    <row r="392" spans="1:81" s="2" customFormat="1">
      <c r="A392" s="65">
        <v>124</v>
      </c>
      <c r="B392" s="110" t="s">
        <v>726</v>
      </c>
      <c r="C392" s="66" t="s">
        <v>781</v>
      </c>
      <c r="D392" s="135" t="s">
        <v>374</v>
      </c>
      <c r="E392" s="71">
        <v>1639020</v>
      </c>
      <c r="F392" s="71">
        <v>6000</v>
      </c>
      <c r="G392" s="70" t="s">
        <v>376</v>
      </c>
      <c r="H392" s="89">
        <v>273.17</v>
      </c>
      <c r="I392" s="69" t="s">
        <v>2347</v>
      </c>
      <c r="J392" s="136" t="s">
        <v>2141</v>
      </c>
      <c r="K392" s="136" t="s">
        <v>2562</v>
      </c>
      <c r="L392" s="136" t="s">
        <v>2256</v>
      </c>
      <c r="M392" s="136" t="s">
        <v>2160</v>
      </c>
      <c r="N392" s="184" t="s">
        <v>198</v>
      </c>
      <c r="O392" s="136" t="s">
        <v>2555</v>
      </c>
      <c r="P392" s="146" t="s">
        <v>2267</v>
      </c>
      <c r="Q392" s="146" t="s">
        <v>2144</v>
      </c>
      <c r="R392" s="146" t="s">
        <v>2135</v>
      </c>
      <c r="S392" s="184" t="s">
        <v>198</v>
      </c>
      <c r="T392" s="184" t="s">
        <v>198</v>
      </c>
      <c r="U392" s="136" t="s">
        <v>36</v>
      </c>
      <c r="V392" s="184" t="s">
        <v>198</v>
      </c>
      <c r="W392" s="184" t="s">
        <v>198</v>
      </c>
      <c r="X392" s="184" t="s">
        <v>2134</v>
      </c>
      <c r="Y392" s="188"/>
      <c r="Z392" s="184" t="s">
        <v>198</v>
      </c>
      <c r="AA392" s="184" t="s">
        <v>2134</v>
      </c>
      <c r="AB392" s="184"/>
      <c r="AC392" s="184"/>
      <c r="AD392" s="184"/>
      <c r="AE392" s="184" t="s">
        <v>198</v>
      </c>
      <c r="AF392" s="184"/>
      <c r="AG392" s="184" t="s">
        <v>198</v>
      </c>
      <c r="AH392" s="184"/>
      <c r="AI392" s="184"/>
      <c r="AJ392" s="184"/>
      <c r="AK392" s="184"/>
      <c r="AL392" s="184" t="s">
        <v>2149</v>
      </c>
      <c r="AM392" s="184" t="s">
        <v>2236</v>
      </c>
      <c r="AN392" s="184"/>
      <c r="AO392" s="184"/>
      <c r="AP392" s="184"/>
      <c r="AQ392" s="184"/>
      <c r="AR392" s="184"/>
      <c r="AS392" s="184"/>
      <c r="AT392" s="184"/>
      <c r="AU392" s="184"/>
      <c r="AV392" s="184"/>
      <c r="AW392" s="184"/>
      <c r="AX392" s="184"/>
      <c r="AY392" s="184"/>
      <c r="AZ392" s="184" t="s">
        <v>198</v>
      </c>
      <c r="BA392" s="184" t="s">
        <v>198</v>
      </c>
      <c r="BB392" s="184" t="s">
        <v>198</v>
      </c>
      <c r="BC392" s="184" t="s">
        <v>198</v>
      </c>
      <c r="BD392" s="184" t="s">
        <v>198</v>
      </c>
      <c r="BE392" s="184" t="s">
        <v>198</v>
      </c>
      <c r="BF392" s="136" t="s">
        <v>198</v>
      </c>
      <c r="BG392" s="136" t="s">
        <v>198</v>
      </c>
      <c r="BH392" s="184" t="s">
        <v>198</v>
      </c>
      <c r="BI392" s="184" t="s">
        <v>198</v>
      </c>
      <c r="BJ392" s="184" t="s">
        <v>198</v>
      </c>
      <c r="BK392" s="184" t="s">
        <v>198</v>
      </c>
      <c r="BL392" s="184" t="s">
        <v>198</v>
      </c>
      <c r="BM392" s="184"/>
      <c r="BN392" s="184"/>
      <c r="BO392" s="188"/>
      <c r="BP392" s="136" t="s">
        <v>2135</v>
      </c>
      <c r="BQ392" s="136" t="s">
        <v>2135</v>
      </c>
      <c r="BR392" s="136" t="s">
        <v>2135</v>
      </c>
      <c r="BS392" s="136" t="s">
        <v>2135</v>
      </c>
      <c r="BT392" s="136" t="s">
        <v>2135</v>
      </c>
      <c r="BU392" s="188" t="s">
        <v>198</v>
      </c>
      <c r="BV392" s="188" t="s">
        <v>198</v>
      </c>
      <c r="BW392" s="188" t="s">
        <v>198</v>
      </c>
      <c r="BX392" s="146"/>
      <c r="BY392" s="188" t="s">
        <v>198</v>
      </c>
      <c r="BZ392" s="188" t="s">
        <v>198</v>
      </c>
      <c r="CA392" s="188" t="s">
        <v>198</v>
      </c>
      <c r="CB392" s="188" t="s">
        <v>198</v>
      </c>
      <c r="CC392" s="188"/>
    </row>
    <row r="393" spans="1:81" s="2" customFormat="1">
      <c r="A393" s="65">
        <v>125</v>
      </c>
      <c r="B393" s="110" t="s">
        <v>758</v>
      </c>
      <c r="C393" s="66" t="s">
        <v>780</v>
      </c>
      <c r="D393" s="135" t="s">
        <v>374</v>
      </c>
      <c r="E393" s="71">
        <v>4967220</v>
      </c>
      <c r="F393" s="71">
        <v>6000</v>
      </c>
      <c r="G393" s="70" t="s">
        <v>376</v>
      </c>
      <c r="H393" s="89">
        <v>827.87</v>
      </c>
      <c r="I393" s="69" t="s">
        <v>2347</v>
      </c>
      <c r="J393" s="136" t="s">
        <v>2141</v>
      </c>
      <c r="K393" s="136" t="s">
        <v>2239</v>
      </c>
      <c r="L393" s="136" t="s">
        <v>2422</v>
      </c>
      <c r="M393" s="136" t="s">
        <v>2160</v>
      </c>
      <c r="N393" s="184" t="s">
        <v>198</v>
      </c>
      <c r="O393" s="136" t="s">
        <v>2555</v>
      </c>
      <c r="P393" s="146" t="s">
        <v>2267</v>
      </c>
      <c r="Q393" s="146" t="s">
        <v>2155</v>
      </c>
      <c r="R393" s="146" t="s">
        <v>2115</v>
      </c>
      <c r="S393" s="184" t="s">
        <v>2134</v>
      </c>
      <c r="T393" s="184" t="s">
        <v>2134</v>
      </c>
      <c r="U393" s="136" t="s">
        <v>36</v>
      </c>
      <c r="V393" s="184" t="s">
        <v>198</v>
      </c>
      <c r="W393" s="184" t="s">
        <v>2134</v>
      </c>
      <c r="X393" s="184" t="s">
        <v>2134</v>
      </c>
      <c r="Y393" s="188"/>
      <c r="Z393" s="184" t="s">
        <v>198</v>
      </c>
      <c r="AA393" s="184" t="s">
        <v>2134</v>
      </c>
      <c r="AB393" s="184"/>
      <c r="AC393" s="184"/>
      <c r="AD393" s="184"/>
      <c r="AE393" s="184" t="s">
        <v>198</v>
      </c>
      <c r="AF393" s="184"/>
      <c r="AG393" s="184" t="s">
        <v>198</v>
      </c>
      <c r="AH393" s="184"/>
      <c r="AI393" s="184"/>
      <c r="AJ393" s="184"/>
      <c r="AK393" s="184"/>
      <c r="AL393" s="184" t="s">
        <v>2149</v>
      </c>
      <c r="AM393" s="184" t="s">
        <v>2236</v>
      </c>
      <c r="AN393" s="184"/>
      <c r="AO393" s="184"/>
      <c r="AP393" s="184"/>
      <c r="AQ393" s="184"/>
      <c r="AR393" s="184"/>
      <c r="AS393" s="184"/>
      <c r="AT393" s="184"/>
      <c r="AU393" s="184"/>
      <c r="AV393" s="184"/>
      <c r="AW393" s="184"/>
      <c r="AX393" s="184"/>
      <c r="AY393" s="184"/>
      <c r="AZ393" s="184" t="s">
        <v>198</v>
      </c>
      <c r="BA393" s="184" t="s">
        <v>198</v>
      </c>
      <c r="BB393" s="184" t="s">
        <v>198</v>
      </c>
      <c r="BC393" s="184" t="s">
        <v>198</v>
      </c>
      <c r="BD393" s="184" t="s">
        <v>198</v>
      </c>
      <c r="BE393" s="184" t="s">
        <v>198</v>
      </c>
      <c r="BF393" s="136" t="s">
        <v>198</v>
      </c>
      <c r="BG393" s="136" t="s">
        <v>198</v>
      </c>
      <c r="BH393" s="184" t="s">
        <v>198</v>
      </c>
      <c r="BI393" s="184" t="s">
        <v>198</v>
      </c>
      <c r="BJ393" s="184" t="s">
        <v>198</v>
      </c>
      <c r="BK393" s="184" t="s">
        <v>198</v>
      </c>
      <c r="BL393" s="184" t="s">
        <v>198</v>
      </c>
      <c r="BM393" s="184"/>
      <c r="BN393" s="184"/>
      <c r="BO393" s="188"/>
      <c r="BP393" s="136" t="s">
        <v>2135</v>
      </c>
      <c r="BQ393" s="136" t="s">
        <v>2135</v>
      </c>
      <c r="BR393" s="136" t="s">
        <v>2135</v>
      </c>
      <c r="BS393" s="136" t="s">
        <v>2135</v>
      </c>
      <c r="BT393" s="136" t="s">
        <v>2135</v>
      </c>
      <c r="BU393" s="188" t="s">
        <v>198</v>
      </c>
      <c r="BV393" s="188" t="s">
        <v>198</v>
      </c>
      <c r="BW393" s="188" t="s">
        <v>198</v>
      </c>
      <c r="BX393" s="146"/>
      <c r="BY393" s="188" t="s">
        <v>198</v>
      </c>
      <c r="BZ393" s="188" t="s">
        <v>198</v>
      </c>
      <c r="CA393" s="188" t="s">
        <v>198</v>
      </c>
      <c r="CB393" s="188" t="s">
        <v>198</v>
      </c>
      <c r="CC393" s="188"/>
    </row>
    <row r="394" spans="1:81" s="2" customFormat="1">
      <c r="A394" s="65">
        <v>126</v>
      </c>
      <c r="B394" s="110" t="s">
        <v>726</v>
      </c>
      <c r="C394" s="66" t="s">
        <v>779</v>
      </c>
      <c r="D394" s="135" t="s">
        <v>374</v>
      </c>
      <c r="E394" s="71">
        <v>1995000</v>
      </c>
      <c r="F394" s="71">
        <v>6000</v>
      </c>
      <c r="G394" s="70" t="s">
        <v>376</v>
      </c>
      <c r="H394" s="89">
        <v>332.5</v>
      </c>
      <c r="I394" s="69" t="s">
        <v>2347</v>
      </c>
      <c r="J394" s="136" t="s">
        <v>2141</v>
      </c>
      <c r="K394" s="136" t="s">
        <v>2239</v>
      </c>
      <c r="L394" s="136" t="s">
        <v>2422</v>
      </c>
      <c r="M394" s="136" t="s">
        <v>2160</v>
      </c>
      <c r="N394" s="184" t="s">
        <v>198</v>
      </c>
      <c r="O394" s="136" t="s">
        <v>2555</v>
      </c>
      <c r="P394" s="146" t="s">
        <v>2267</v>
      </c>
      <c r="Q394" s="146" t="s">
        <v>2144</v>
      </c>
      <c r="R394" s="146" t="s">
        <v>2135</v>
      </c>
      <c r="S394" s="184" t="s">
        <v>2134</v>
      </c>
      <c r="T394" s="184" t="s">
        <v>2134</v>
      </c>
      <c r="U394" s="136" t="s">
        <v>36</v>
      </c>
      <c r="V394" s="184" t="s">
        <v>198</v>
      </c>
      <c r="W394" s="184" t="s">
        <v>198</v>
      </c>
      <c r="X394" s="184" t="s">
        <v>2134</v>
      </c>
      <c r="Y394" s="188"/>
      <c r="Z394" s="184" t="s">
        <v>198</v>
      </c>
      <c r="AA394" s="184" t="s">
        <v>2134</v>
      </c>
      <c r="AB394" s="184"/>
      <c r="AC394" s="184"/>
      <c r="AD394" s="184"/>
      <c r="AE394" s="184" t="s">
        <v>198</v>
      </c>
      <c r="AF394" s="184"/>
      <c r="AG394" s="184" t="s">
        <v>198</v>
      </c>
      <c r="AH394" s="184"/>
      <c r="AI394" s="184"/>
      <c r="AJ394" s="184"/>
      <c r="AK394" s="184"/>
      <c r="AL394" s="184" t="s">
        <v>2149</v>
      </c>
      <c r="AM394" s="184" t="s">
        <v>2148</v>
      </c>
      <c r="AN394" s="184"/>
      <c r="AO394" s="184"/>
      <c r="AP394" s="184"/>
      <c r="AQ394" s="184"/>
      <c r="AR394" s="184"/>
      <c r="AS394" s="184"/>
      <c r="AT394" s="184"/>
      <c r="AU394" s="184"/>
      <c r="AV394" s="184"/>
      <c r="AW394" s="184"/>
      <c r="AX394" s="184"/>
      <c r="AY394" s="184"/>
      <c r="AZ394" s="184" t="s">
        <v>198</v>
      </c>
      <c r="BA394" s="184" t="s">
        <v>198</v>
      </c>
      <c r="BB394" s="184" t="s">
        <v>198</v>
      </c>
      <c r="BC394" s="184" t="s">
        <v>198</v>
      </c>
      <c r="BD394" s="184" t="s">
        <v>198</v>
      </c>
      <c r="BE394" s="184" t="s">
        <v>198</v>
      </c>
      <c r="BF394" s="136" t="s">
        <v>198</v>
      </c>
      <c r="BG394" s="136" t="s">
        <v>198</v>
      </c>
      <c r="BH394" s="184" t="s">
        <v>198</v>
      </c>
      <c r="BI394" s="184" t="s">
        <v>198</v>
      </c>
      <c r="BJ394" s="184" t="s">
        <v>198</v>
      </c>
      <c r="BK394" s="184" t="s">
        <v>198</v>
      </c>
      <c r="BL394" s="184" t="s">
        <v>198</v>
      </c>
      <c r="BM394" s="184"/>
      <c r="BN394" s="184"/>
      <c r="BO394" s="188"/>
      <c r="BP394" s="136" t="s">
        <v>2135</v>
      </c>
      <c r="BQ394" s="136" t="s">
        <v>2135</v>
      </c>
      <c r="BR394" s="136" t="s">
        <v>2135</v>
      </c>
      <c r="BS394" s="136" t="s">
        <v>2135</v>
      </c>
      <c r="BT394" s="136" t="s">
        <v>2135</v>
      </c>
      <c r="BU394" s="188" t="s">
        <v>198</v>
      </c>
      <c r="BV394" s="188" t="s">
        <v>198</v>
      </c>
      <c r="BW394" s="188" t="s">
        <v>198</v>
      </c>
      <c r="BX394" s="146"/>
      <c r="BY394" s="188" t="s">
        <v>198</v>
      </c>
      <c r="BZ394" s="188" t="s">
        <v>198</v>
      </c>
      <c r="CA394" s="188" t="s">
        <v>198</v>
      </c>
      <c r="CB394" s="188" t="s">
        <v>198</v>
      </c>
      <c r="CC394" s="188"/>
    </row>
    <row r="395" spans="1:81" s="2" customFormat="1">
      <c r="A395" s="65">
        <v>127</v>
      </c>
      <c r="B395" s="110" t="s">
        <v>724</v>
      </c>
      <c r="C395" s="66" t="s">
        <v>778</v>
      </c>
      <c r="D395" s="135" t="s">
        <v>374</v>
      </c>
      <c r="E395" s="71">
        <v>788280</v>
      </c>
      <c r="F395" s="71">
        <v>6000</v>
      </c>
      <c r="G395" s="70" t="s">
        <v>376</v>
      </c>
      <c r="H395" s="89">
        <v>131.38</v>
      </c>
      <c r="I395" s="69">
        <v>1880</v>
      </c>
      <c r="J395" s="136" t="s">
        <v>2141</v>
      </c>
      <c r="K395" s="136" t="s">
        <v>2562</v>
      </c>
      <c r="L395" s="136" t="s">
        <v>2422</v>
      </c>
      <c r="M395" s="136" t="s">
        <v>2160</v>
      </c>
      <c r="N395" s="184" t="s">
        <v>198</v>
      </c>
      <c r="O395" s="136" t="s">
        <v>2559</v>
      </c>
      <c r="P395" s="146" t="s">
        <v>2267</v>
      </c>
      <c r="Q395" s="146" t="s">
        <v>2144</v>
      </c>
      <c r="R395" s="146" t="s">
        <v>2135</v>
      </c>
      <c r="S395" s="184" t="s">
        <v>198</v>
      </c>
      <c r="T395" s="184" t="s">
        <v>2134</v>
      </c>
      <c r="U395" s="136" t="s">
        <v>36</v>
      </c>
      <c r="V395" s="184" t="s">
        <v>2134</v>
      </c>
      <c r="W395" s="184" t="s">
        <v>198</v>
      </c>
      <c r="X395" s="184" t="s">
        <v>2134</v>
      </c>
      <c r="Y395" s="188"/>
      <c r="Z395" s="184" t="s">
        <v>198</v>
      </c>
      <c r="AA395" s="184" t="s">
        <v>2134</v>
      </c>
      <c r="AB395" s="184"/>
      <c r="AC395" s="184"/>
      <c r="AD395" s="184"/>
      <c r="AE395" s="184" t="s">
        <v>198</v>
      </c>
      <c r="AF395" s="184"/>
      <c r="AG395" s="184" t="s">
        <v>198</v>
      </c>
      <c r="AH395" s="184"/>
      <c r="AI395" s="184"/>
      <c r="AJ395" s="184"/>
      <c r="AK395" s="184"/>
      <c r="AL395" s="184" t="s">
        <v>2149</v>
      </c>
      <c r="AM395" s="184" t="s">
        <v>2236</v>
      </c>
      <c r="AN395" s="184"/>
      <c r="AO395" s="184"/>
      <c r="AP395" s="184"/>
      <c r="AQ395" s="184"/>
      <c r="AR395" s="184"/>
      <c r="AS395" s="184"/>
      <c r="AT395" s="184"/>
      <c r="AU395" s="184"/>
      <c r="AV395" s="184"/>
      <c r="AW395" s="184"/>
      <c r="AX395" s="184"/>
      <c r="AY395" s="184"/>
      <c r="AZ395" s="184" t="s">
        <v>198</v>
      </c>
      <c r="BA395" s="184" t="s">
        <v>198</v>
      </c>
      <c r="BB395" s="184" t="s">
        <v>198</v>
      </c>
      <c r="BC395" s="184" t="s">
        <v>198</v>
      </c>
      <c r="BD395" s="184" t="s">
        <v>198</v>
      </c>
      <c r="BE395" s="184" t="s">
        <v>198</v>
      </c>
      <c r="BF395" s="136" t="s">
        <v>198</v>
      </c>
      <c r="BG395" s="136" t="s">
        <v>198</v>
      </c>
      <c r="BH395" s="184" t="s">
        <v>198</v>
      </c>
      <c r="BI395" s="184" t="s">
        <v>198</v>
      </c>
      <c r="BJ395" s="184" t="s">
        <v>198</v>
      </c>
      <c r="BK395" s="184" t="s">
        <v>198</v>
      </c>
      <c r="BL395" s="184" t="s">
        <v>198</v>
      </c>
      <c r="BM395" s="184"/>
      <c r="BN395" s="184"/>
      <c r="BO395" s="188"/>
      <c r="BP395" s="136" t="s">
        <v>2135</v>
      </c>
      <c r="BQ395" s="136" t="s">
        <v>2135</v>
      </c>
      <c r="BR395" s="136" t="s">
        <v>2135</v>
      </c>
      <c r="BS395" s="136" t="s">
        <v>2135</v>
      </c>
      <c r="BT395" s="136" t="s">
        <v>2135</v>
      </c>
      <c r="BU395" s="188" t="s">
        <v>198</v>
      </c>
      <c r="BV395" s="188" t="s">
        <v>198</v>
      </c>
      <c r="BW395" s="188" t="s">
        <v>198</v>
      </c>
      <c r="BX395" s="146"/>
      <c r="BY395" s="188" t="s">
        <v>198</v>
      </c>
      <c r="BZ395" s="188" t="s">
        <v>198</v>
      </c>
      <c r="CA395" s="188" t="s">
        <v>198</v>
      </c>
      <c r="CB395" s="188" t="s">
        <v>198</v>
      </c>
      <c r="CC395" s="188"/>
    </row>
    <row r="396" spans="1:81" s="2" customFormat="1">
      <c r="A396" s="65">
        <v>128</v>
      </c>
      <c r="B396" s="110" t="s">
        <v>758</v>
      </c>
      <c r="C396" s="66" t="s">
        <v>777</v>
      </c>
      <c r="D396" s="135" t="s">
        <v>374</v>
      </c>
      <c r="E396" s="71">
        <v>2105160</v>
      </c>
      <c r="F396" s="71">
        <v>6000</v>
      </c>
      <c r="G396" s="70" t="s">
        <v>376</v>
      </c>
      <c r="H396" s="89">
        <v>350.86</v>
      </c>
      <c r="I396" s="69">
        <v>1900</v>
      </c>
      <c r="J396" s="136" t="s">
        <v>2141</v>
      </c>
      <c r="K396" s="136" t="s">
        <v>2239</v>
      </c>
      <c r="L396" s="136" t="s">
        <v>2422</v>
      </c>
      <c r="M396" s="136" t="s">
        <v>2274</v>
      </c>
      <c r="N396" s="184" t="s">
        <v>198</v>
      </c>
      <c r="O396" s="136" t="s">
        <v>2556</v>
      </c>
      <c r="P396" s="146" t="s">
        <v>2267</v>
      </c>
      <c r="Q396" s="146" t="s">
        <v>2155</v>
      </c>
      <c r="R396" s="146" t="s">
        <v>2135</v>
      </c>
      <c r="S396" s="184" t="s">
        <v>198</v>
      </c>
      <c r="T396" s="184" t="s">
        <v>2134</v>
      </c>
      <c r="U396" s="136" t="s">
        <v>36</v>
      </c>
      <c r="V396" s="184" t="s">
        <v>198</v>
      </c>
      <c r="W396" s="184" t="s">
        <v>198</v>
      </c>
      <c r="X396" s="184" t="s">
        <v>2134</v>
      </c>
      <c r="Y396" s="188"/>
      <c r="Z396" s="184" t="s">
        <v>198</v>
      </c>
      <c r="AA396" s="184" t="s">
        <v>2134</v>
      </c>
      <c r="AB396" s="184"/>
      <c r="AC396" s="184"/>
      <c r="AD396" s="184"/>
      <c r="AE396" s="184" t="s">
        <v>198</v>
      </c>
      <c r="AF396" s="184"/>
      <c r="AG396" s="184" t="s">
        <v>198</v>
      </c>
      <c r="AH396" s="184"/>
      <c r="AI396" s="184"/>
      <c r="AJ396" s="184"/>
      <c r="AK396" s="184"/>
      <c r="AL396" s="184" t="s">
        <v>2149</v>
      </c>
      <c r="AM396" s="184" t="s">
        <v>2236</v>
      </c>
      <c r="AN396" s="184"/>
      <c r="AO396" s="184"/>
      <c r="AP396" s="184"/>
      <c r="AQ396" s="184"/>
      <c r="AR396" s="184"/>
      <c r="AS396" s="184"/>
      <c r="AT396" s="184"/>
      <c r="AU396" s="184"/>
      <c r="AV396" s="184"/>
      <c r="AW396" s="184"/>
      <c r="AX396" s="184"/>
      <c r="AY396" s="184"/>
      <c r="AZ396" s="184" t="s">
        <v>198</v>
      </c>
      <c r="BA396" s="184" t="s">
        <v>198</v>
      </c>
      <c r="BB396" s="184" t="s">
        <v>198</v>
      </c>
      <c r="BC396" s="184" t="s">
        <v>198</v>
      </c>
      <c r="BD396" s="184" t="s">
        <v>198</v>
      </c>
      <c r="BE396" s="184" t="s">
        <v>198</v>
      </c>
      <c r="BF396" s="136" t="s">
        <v>198</v>
      </c>
      <c r="BG396" s="136" t="s">
        <v>198</v>
      </c>
      <c r="BH396" s="184" t="s">
        <v>198</v>
      </c>
      <c r="BI396" s="184" t="s">
        <v>198</v>
      </c>
      <c r="BJ396" s="184" t="s">
        <v>198</v>
      </c>
      <c r="BK396" s="184" t="s">
        <v>198</v>
      </c>
      <c r="BL396" s="184" t="s">
        <v>198</v>
      </c>
      <c r="BM396" s="184"/>
      <c r="BN396" s="184"/>
      <c r="BO396" s="188"/>
      <c r="BP396" s="136" t="s">
        <v>2135</v>
      </c>
      <c r="BQ396" s="136" t="s">
        <v>2135</v>
      </c>
      <c r="BR396" s="136" t="s">
        <v>2135</v>
      </c>
      <c r="BS396" s="136" t="s">
        <v>2135</v>
      </c>
      <c r="BT396" s="136" t="s">
        <v>2135</v>
      </c>
      <c r="BU396" s="188" t="s">
        <v>198</v>
      </c>
      <c r="BV396" s="188" t="s">
        <v>198</v>
      </c>
      <c r="BW396" s="188" t="s">
        <v>198</v>
      </c>
      <c r="BX396" s="146"/>
      <c r="BY396" s="188" t="s">
        <v>198</v>
      </c>
      <c r="BZ396" s="188" t="s">
        <v>198</v>
      </c>
      <c r="CA396" s="188" t="s">
        <v>198</v>
      </c>
      <c r="CB396" s="188" t="s">
        <v>198</v>
      </c>
      <c r="CC396" s="188"/>
    </row>
    <row r="397" spans="1:81" s="2" customFormat="1">
      <c r="A397" s="65">
        <v>129</v>
      </c>
      <c r="B397" s="110" t="s">
        <v>724</v>
      </c>
      <c r="C397" s="66" t="s">
        <v>776</v>
      </c>
      <c r="D397" s="135" t="s">
        <v>374</v>
      </c>
      <c r="E397" s="71">
        <v>1267200</v>
      </c>
      <c r="F397" s="71">
        <v>6000</v>
      </c>
      <c r="G397" s="70" t="s">
        <v>376</v>
      </c>
      <c r="H397" s="89">
        <v>211.2</v>
      </c>
      <c r="I397" s="69">
        <v>1880</v>
      </c>
      <c r="J397" s="136" t="s">
        <v>2141</v>
      </c>
      <c r="K397" s="136" t="s">
        <v>2239</v>
      </c>
      <c r="L397" s="136" t="s">
        <v>2422</v>
      </c>
      <c r="M397" s="136" t="s">
        <v>2160</v>
      </c>
      <c r="N397" s="184" t="s">
        <v>198</v>
      </c>
      <c r="O397" s="136" t="s">
        <v>2559</v>
      </c>
      <c r="P397" s="146" t="s">
        <v>2267</v>
      </c>
      <c r="Q397" s="146" t="s">
        <v>2144</v>
      </c>
      <c r="R397" s="146" t="s">
        <v>2135</v>
      </c>
      <c r="S397" s="184" t="s">
        <v>198</v>
      </c>
      <c r="T397" s="184" t="s">
        <v>2134</v>
      </c>
      <c r="U397" s="136" t="s">
        <v>36</v>
      </c>
      <c r="V397" s="184" t="s">
        <v>198</v>
      </c>
      <c r="W397" s="184" t="s">
        <v>2134</v>
      </c>
      <c r="X397" s="184" t="s">
        <v>2134</v>
      </c>
      <c r="Y397" s="188"/>
      <c r="Z397" s="184" t="s">
        <v>198</v>
      </c>
      <c r="AA397" s="184" t="s">
        <v>2134</v>
      </c>
      <c r="AB397" s="184"/>
      <c r="AC397" s="184"/>
      <c r="AD397" s="184"/>
      <c r="AE397" s="184" t="s">
        <v>198</v>
      </c>
      <c r="AF397" s="184"/>
      <c r="AG397" s="184" t="s">
        <v>198</v>
      </c>
      <c r="AH397" s="184"/>
      <c r="AI397" s="184"/>
      <c r="AJ397" s="184"/>
      <c r="AK397" s="184"/>
      <c r="AL397" s="184" t="s">
        <v>2149</v>
      </c>
      <c r="AM397" s="184" t="s">
        <v>2236</v>
      </c>
      <c r="AN397" s="184"/>
      <c r="AO397" s="184"/>
      <c r="AP397" s="184"/>
      <c r="AQ397" s="184"/>
      <c r="AR397" s="184"/>
      <c r="AS397" s="184"/>
      <c r="AT397" s="184"/>
      <c r="AU397" s="184"/>
      <c r="AV397" s="184"/>
      <c r="AW397" s="184"/>
      <c r="AX397" s="184"/>
      <c r="AY397" s="184"/>
      <c r="AZ397" s="184" t="s">
        <v>198</v>
      </c>
      <c r="BA397" s="184" t="s">
        <v>198</v>
      </c>
      <c r="BB397" s="184" t="s">
        <v>198</v>
      </c>
      <c r="BC397" s="184" t="s">
        <v>198</v>
      </c>
      <c r="BD397" s="184" t="s">
        <v>198</v>
      </c>
      <c r="BE397" s="184" t="s">
        <v>198</v>
      </c>
      <c r="BF397" s="136" t="s">
        <v>198</v>
      </c>
      <c r="BG397" s="136" t="s">
        <v>198</v>
      </c>
      <c r="BH397" s="184" t="s">
        <v>198</v>
      </c>
      <c r="BI397" s="184" t="s">
        <v>198</v>
      </c>
      <c r="BJ397" s="184" t="s">
        <v>198</v>
      </c>
      <c r="BK397" s="184" t="s">
        <v>198</v>
      </c>
      <c r="BL397" s="184" t="s">
        <v>198</v>
      </c>
      <c r="BM397" s="184"/>
      <c r="BN397" s="184"/>
      <c r="BO397" s="188"/>
      <c r="BP397" s="136" t="s">
        <v>2135</v>
      </c>
      <c r="BQ397" s="136" t="s">
        <v>2135</v>
      </c>
      <c r="BR397" s="136" t="s">
        <v>2135</v>
      </c>
      <c r="BS397" s="136" t="s">
        <v>2135</v>
      </c>
      <c r="BT397" s="136" t="s">
        <v>2135</v>
      </c>
      <c r="BU397" s="188" t="s">
        <v>198</v>
      </c>
      <c r="BV397" s="188" t="s">
        <v>198</v>
      </c>
      <c r="BW397" s="188" t="s">
        <v>198</v>
      </c>
      <c r="BX397" s="146"/>
      <c r="BY397" s="188" t="s">
        <v>198</v>
      </c>
      <c r="BZ397" s="188" t="s">
        <v>198</v>
      </c>
      <c r="CA397" s="188" t="s">
        <v>198</v>
      </c>
      <c r="CB397" s="188" t="s">
        <v>198</v>
      </c>
      <c r="CC397" s="188"/>
    </row>
    <row r="398" spans="1:81" s="2" customFormat="1">
      <c r="A398" s="65">
        <v>130</v>
      </c>
      <c r="B398" s="110" t="s">
        <v>724</v>
      </c>
      <c r="C398" s="66" t="s">
        <v>775</v>
      </c>
      <c r="D398" s="135" t="s">
        <v>374</v>
      </c>
      <c r="E398" s="71">
        <v>1511760</v>
      </c>
      <c r="F398" s="71">
        <v>6000</v>
      </c>
      <c r="G398" s="70" t="s">
        <v>376</v>
      </c>
      <c r="H398" s="89">
        <v>251.96</v>
      </c>
      <c r="I398" s="69">
        <v>1920</v>
      </c>
      <c r="J398" s="136" t="s">
        <v>2141</v>
      </c>
      <c r="K398" s="136" t="s">
        <v>2239</v>
      </c>
      <c r="L398" s="136" t="s">
        <v>2422</v>
      </c>
      <c r="M398" s="136" t="s">
        <v>2274</v>
      </c>
      <c r="N398" s="184" t="s">
        <v>198</v>
      </c>
      <c r="O398" s="136" t="s">
        <v>2559</v>
      </c>
      <c r="P398" s="146" t="s">
        <v>2267</v>
      </c>
      <c r="Q398" s="146" t="s">
        <v>2155</v>
      </c>
      <c r="R398" s="146" t="s">
        <v>2135</v>
      </c>
      <c r="S398" s="184" t="s">
        <v>2134</v>
      </c>
      <c r="T398" s="184" t="s">
        <v>2134</v>
      </c>
      <c r="U398" s="136" t="s">
        <v>36</v>
      </c>
      <c r="V398" s="184" t="s">
        <v>198</v>
      </c>
      <c r="W398" s="184" t="s">
        <v>198</v>
      </c>
      <c r="X398" s="184" t="s">
        <v>2134</v>
      </c>
      <c r="Y398" s="188"/>
      <c r="Z398" s="184" t="s">
        <v>2134</v>
      </c>
      <c r="AA398" s="184" t="s">
        <v>2134</v>
      </c>
      <c r="AB398" s="184"/>
      <c r="AC398" s="184"/>
      <c r="AD398" s="184"/>
      <c r="AE398" s="184" t="s">
        <v>198</v>
      </c>
      <c r="AF398" s="184"/>
      <c r="AG398" s="184" t="s">
        <v>198</v>
      </c>
      <c r="AH398" s="184"/>
      <c r="AI398" s="184"/>
      <c r="AJ398" s="184"/>
      <c r="AK398" s="184"/>
      <c r="AL398" s="184" t="s">
        <v>2149</v>
      </c>
      <c r="AM398" s="184" t="s">
        <v>2236</v>
      </c>
      <c r="AN398" s="184"/>
      <c r="AO398" s="184"/>
      <c r="AP398" s="184"/>
      <c r="AQ398" s="184"/>
      <c r="AR398" s="184"/>
      <c r="AS398" s="184"/>
      <c r="AT398" s="184"/>
      <c r="AU398" s="184"/>
      <c r="AV398" s="184"/>
      <c r="AW398" s="184"/>
      <c r="AX398" s="184"/>
      <c r="AY398" s="184"/>
      <c r="AZ398" s="184" t="s">
        <v>198</v>
      </c>
      <c r="BA398" s="184" t="s">
        <v>198</v>
      </c>
      <c r="BB398" s="184" t="s">
        <v>198</v>
      </c>
      <c r="BC398" s="184" t="s">
        <v>198</v>
      </c>
      <c r="BD398" s="184" t="s">
        <v>198</v>
      </c>
      <c r="BE398" s="184" t="s">
        <v>198</v>
      </c>
      <c r="BF398" s="136" t="s">
        <v>198</v>
      </c>
      <c r="BG398" s="136" t="s">
        <v>198</v>
      </c>
      <c r="BH398" s="184" t="s">
        <v>198</v>
      </c>
      <c r="BI398" s="184" t="s">
        <v>198</v>
      </c>
      <c r="BJ398" s="184" t="s">
        <v>198</v>
      </c>
      <c r="BK398" s="184" t="s">
        <v>198</v>
      </c>
      <c r="BL398" s="184" t="s">
        <v>198</v>
      </c>
      <c r="BM398" s="184"/>
      <c r="BN398" s="184"/>
      <c r="BO398" s="188"/>
      <c r="BP398" s="136" t="s">
        <v>2135</v>
      </c>
      <c r="BQ398" s="136" t="s">
        <v>2135</v>
      </c>
      <c r="BR398" s="136" t="s">
        <v>2135</v>
      </c>
      <c r="BS398" s="136" t="s">
        <v>2135</v>
      </c>
      <c r="BT398" s="136" t="s">
        <v>2135</v>
      </c>
      <c r="BU398" s="188" t="s">
        <v>198</v>
      </c>
      <c r="BV398" s="188" t="s">
        <v>198</v>
      </c>
      <c r="BW398" s="188" t="s">
        <v>198</v>
      </c>
      <c r="BX398" s="146"/>
      <c r="BY398" s="188" t="s">
        <v>198</v>
      </c>
      <c r="BZ398" s="188" t="s">
        <v>198</v>
      </c>
      <c r="CA398" s="188" t="s">
        <v>198</v>
      </c>
      <c r="CB398" s="188" t="s">
        <v>198</v>
      </c>
      <c r="CC398" s="188"/>
    </row>
    <row r="399" spans="1:81" s="2" customFormat="1">
      <c r="A399" s="65">
        <v>131</v>
      </c>
      <c r="B399" s="110" t="s">
        <v>724</v>
      </c>
      <c r="C399" s="66" t="s">
        <v>774</v>
      </c>
      <c r="D399" s="135" t="s">
        <v>374</v>
      </c>
      <c r="E399" s="71">
        <v>432000</v>
      </c>
      <c r="F399" s="71">
        <v>6000</v>
      </c>
      <c r="G399" s="70" t="s">
        <v>376</v>
      </c>
      <c r="H399" s="89">
        <v>72</v>
      </c>
      <c r="I399" s="69">
        <v>1880</v>
      </c>
      <c r="J399" s="136" t="s">
        <v>2141</v>
      </c>
      <c r="K399" s="136" t="s">
        <v>2239</v>
      </c>
      <c r="L399" s="136" t="s">
        <v>2422</v>
      </c>
      <c r="M399" s="136" t="s">
        <v>2274</v>
      </c>
      <c r="N399" s="184" t="s">
        <v>198</v>
      </c>
      <c r="O399" s="136" t="s">
        <v>2559</v>
      </c>
      <c r="P399" s="146" t="s">
        <v>2267</v>
      </c>
      <c r="Q399" s="146" t="s">
        <v>2155</v>
      </c>
      <c r="R399" s="146" t="s">
        <v>2135</v>
      </c>
      <c r="S399" s="184" t="s">
        <v>2134</v>
      </c>
      <c r="T399" s="184" t="s">
        <v>2134</v>
      </c>
      <c r="U399" s="136" t="s">
        <v>36</v>
      </c>
      <c r="V399" s="184" t="s">
        <v>198</v>
      </c>
      <c r="W399" s="184" t="s">
        <v>198</v>
      </c>
      <c r="X399" s="184" t="s">
        <v>2134</v>
      </c>
      <c r="Y399" s="188"/>
      <c r="Z399" s="184" t="s">
        <v>2134</v>
      </c>
      <c r="AA399" s="184" t="s">
        <v>2134</v>
      </c>
      <c r="AB399" s="184"/>
      <c r="AC399" s="184"/>
      <c r="AD399" s="184"/>
      <c r="AE399" s="184" t="s">
        <v>198</v>
      </c>
      <c r="AF399" s="184"/>
      <c r="AG399" s="184" t="s">
        <v>198</v>
      </c>
      <c r="AH399" s="184"/>
      <c r="AI399" s="184"/>
      <c r="AJ399" s="184"/>
      <c r="AK399" s="184"/>
      <c r="AL399" s="184" t="s">
        <v>2149</v>
      </c>
      <c r="AM399" s="184" t="s">
        <v>2236</v>
      </c>
      <c r="AN399" s="184"/>
      <c r="AO399" s="184"/>
      <c r="AP399" s="184"/>
      <c r="AQ399" s="184"/>
      <c r="AR399" s="184"/>
      <c r="AS399" s="184"/>
      <c r="AT399" s="184"/>
      <c r="AU399" s="184"/>
      <c r="AV399" s="184"/>
      <c r="AW399" s="184"/>
      <c r="AX399" s="184"/>
      <c r="AY399" s="184"/>
      <c r="AZ399" s="184" t="s">
        <v>198</v>
      </c>
      <c r="BA399" s="184" t="s">
        <v>198</v>
      </c>
      <c r="BB399" s="184" t="s">
        <v>198</v>
      </c>
      <c r="BC399" s="184" t="s">
        <v>198</v>
      </c>
      <c r="BD399" s="184" t="s">
        <v>198</v>
      </c>
      <c r="BE399" s="184" t="s">
        <v>198</v>
      </c>
      <c r="BF399" s="136" t="s">
        <v>198</v>
      </c>
      <c r="BG399" s="136" t="s">
        <v>198</v>
      </c>
      <c r="BH399" s="184" t="s">
        <v>198</v>
      </c>
      <c r="BI399" s="184" t="s">
        <v>198</v>
      </c>
      <c r="BJ399" s="184" t="s">
        <v>198</v>
      </c>
      <c r="BK399" s="184" t="s">
        <v>198</v>
      </c>
      <c r="BL399" s="184" t="s">
        <v>198</v>
      </c>
      <c r="BM399" s="184"/>
      <c r="BN399" s="184"/>
      <c r="BO399" s="188"/>
      <c r="BP399" s="136" t="s">
        <v>2135</v>
      </c>
      <c r="BQ399" s="136" t="s">
        <v>2135</v>
      </c>
      <c r="BR399" s="136" t="s">
        <v>2135</v>
      </c>
      <c r="BS399" s="136" t="s">
        <v>2135</v>
      </c>
      <c r="BT399" s="136" t="s">
        <v>2135</v>
      </c>
      <c r="BU399" s="188" t="s">
        <v>198</v>
      </c>
      <c r="BV399" s="188" t="s">
        <v>198</v>
      </c>
      <c r="BW399" s="188" t="s">
        <v>198</v>
      </c>
      <c r="BX399" s="146"/>
      <c r="BY399" s="188" t="s">
        <v>198</v>
      </c>
      <c r="BZ399" s="188" t="s">
        <v>198</v>
      </c>
      <c r="CA399" s="188" t="s">
        <v>198</v>
      </c>
      <c r="CB399" s="188" t="s">
        <v>198</v>
      </c>
      <c r="CC399" s="188"/>
    </row>
    <row r="400" spans="1:81" s="2" customFormat="1">
      <c r="A400" s="65">
        <v>132</v>
      </c>
      <c r="B400" s="110" t="s">
        <v>724</v>
      </c>
      <c r="C400" s="66" t="s">
        <v>773</v>
      </c>
      <c r="D400" s="135" t="s">
        <v>374</v>
      </c>
      <c r="E400" s="71">
        <v>2794140</v>
      </c>
      <c r="F400" s="71">
        <v>6000</v>
      </c>
      <c r="G400" s="70" t="s">
        <v>376</v>
      </c>
      <c r="H400" s="89">
        <v>465.69</v>
      </c>
      <c r="I400" s="69" t="s">
        <v>2347</v>
      </c>
      <c r="J400" s="136" t="s">
        <v>2141</v>
      </c>
      <c r="K400" s="136" t="s">
        <v>2239</v>
      </c>
      <c r="L400" s="136" t="s">
        <v>2422</v>
      </c>
      <c r="M400" s="136" t="s">
        <v>2263</v>
      </c>
      <c r="N400" s="184" t="s">
        <v>198</v>
      </c>
      <c r="O400" s="136" t="s">
        <v>2559</v>
      </c>
      <c r="P400" s="146" t="s">
        <v>2267</v>
      </c>
      <c r="Q400" s="146" t="s">
        <v>2155</v>
      </c>
      <c r="R400" s="146" t="s">
        <v>2135</v>
      </c>
      <c r="S400" s="184" t="s">
        <v>2134</v>
      </c>
      <c r="T400" s="184" t="s">
        <v>2134</v>
      </c>
      <c r="U400" s="136" t="s">
        <v>36</v>
      </c>
      <c r="V400" s="184" t="s">
        <v>198</v>
      </c>
      <c r="W400" s="184" t="s">
        <v>198</v>
      </c>
      <c r="X400" s="184" t="s">
        <v>2134</v>
      </c>
      <c r="Y400" s="188"/>
      <c r="Z400" s="184" t="s">
        <v>198</v>
      </c>
      <c r="AA400" s="184" t="s">
        <v>2134</v>
      </c>
      <c r="AB400" s="184"/>
      <c r="AC400" s="184"/>
      <c r="AD400" s="184"/>
      <c r="AE400" s="184" t="s">
        <v>198</v>
      </c>
      <c r="AF400" s="184"/>
      <c r="AG400" s="184" t="s">
        <v>198</v>
      </c>
      <c r="AH400" s="184"/>
      <c r="AI400" s="184"/>
      <c r="AJ400" s="184"/>
      <c r="AK400" s="184"/>
      <c r="AL400" s="184" t="s">
        <v>2149</v>
      </c>
      <c r="AM400" s="184" t="s">
        <v>2236</v>
      </c>
      <c r="AN400" s="184"/>
      <c r="AO400" s="184"/>
      <c r="AP400" s="184"/>
      <c r="AQ400" s="184"/>
      <c r="AR400" s="184"/>
      <c r="AS400" s="184"/>
      <c r="AT400" s="184"/>
      <c r="AU400" s="184"/>
      <c r="AV400" s="184"/>
      <c r="AW400" s="184"/>
      <c r="AX400" s="184"/>
      <c r="AY400" s="184"/>
      <c r="AZ400" s="184" t="s">
        <v>198</v>
      </c>
      <c r="BA400" s="184" t="s">
        <v>198</v>
      </c>
      <c r="BB400" s="184" t="s">
        <v>198</v>
      </c>
      <c r="BC400" s="184" t="s">
        <v>198</v>
      </c>
      <c r="BD400" s="184" t="s">
        <v>198</v>
      </c>
      <c r="BE400" s="184" t="s">
        <v>198</v>
      </c>
      <c r="BF400" s="136" t="s">
        <v>198</v>
      </c>
      <c r="BG400" s="136" t="s">
        <v>198</v>
      </c>
      <c r="BH400" s="184" t="s">
        <v>198</v>
      </c>
      <c r="BI400" s="184" t="s">
        <v>198</v>
      </c>
      <c r="BJ400" s="184" t="s">
        <v>198</v>
      </c>
      <c r="BK400" s="184" t="s">
        <v>198</v>
      </c>
      <c r="BL400" s="184" t="s">
        <v>198</v>
      </c>
      <c r="BM400" s="184"/>
      <c r="BN400" s="184"/>
      <c r="BO400" s="188"/>
      <c r="BP400" s="136" t="s">
        <v>2135</v>
      </c>
      <c r="BQ400" s="136" t="s">
        <v>2135</v>
      </c>
      <c r="BR400" s="136" t="s">
        <v>2135</v>
      </c>
      <c r="BS400" s="136" t="s">
        <v>2135</v>
      </c>
      <c r="BT400" s="136" t="s">
        <v>2135</v>
      </c>
      <c r="BU400" s="188" t="s">
        <v>198</v>
      </c>
      <c r="BV400" s="188" t="s">
        <v>198</v>
      </c>
      <c r="BW400" s="188" t="s">
        <v>198</v>
      </c>
      <c r="BX400" s="146"/>
      <c r="BY400" s="188" t="s">
        <v>198</v>
      </c>
      <c r="BZ400" s="188" t="s">
        <v>198</v>
      </c>
      <c r="CA400" s="188" t="s">
        <v>198</v>
      </c>
      <c r="CB400" s="188" t="s">
        <v>198</v>
      </c>
      <c r="CC400" s="188"/>
    </row>
    <row r="401" spans="1:81" s="2" customFormat="1">
      <c r="A401" s="65">
        <v>133</v>
      </c>
      <c r="B401" s="110" t="s">
        <v>724</v>
      </c>
      <c r="C401" s="66" t="s">
        <v>772</v>
      </c>
      <c r="D401" s="135" t="s">
        <v>374</v>
      </c>
      <c r="E401" s="71">
        <v>1223280</v>
      </c>
      <c r="F401" s="71">
        <v>6000</v>
      </c>
      <c r="G401" s="70" t="s">
        <v>376</v>
      </c>
      <c r="H401" s="89">
        <v>203.88</v>
      </c>
      <c r="I401" s="69">
        <v>1880</v>
      </c>
      <c r="J401" s="136" t="s">
        <v>2141</v>
      </c>
      <c r="K401" s="136" t="s">
        <v>2239</v>
      </c>
      <c r="L401" s="136" t="s">
        <v>2422</v>
      </c>
      <c r="M401" s="136" t="s">
        <v>2274</v>
      </c>
      <c r="N401" s="184" t="s">
        <v>198</v>
      </c>
      <c r="O401" s="136" t="s">
        <v>2559</v>
      </c>
      <c r="P401" s="146" t="s">
        <v>2267</v>
      </c>
      <c r="Q401" s="146" t="s">
        <v>2144</v>
      </c>
      <c r="R401" s="146" t="s">
        <v>2135</v>
      </c>
      <c r="S401" s="184" t="s">
        <v>2134</v>
      </c>
      <c r="T401" s="184" t="s">
        <v>2134</v>
      </c>
      <c r="U401" s="136" t="s">
        <v>36</v>
      </c>
      <c r="V401" s="184" t="s">
        <v>198</v>
      </c>
      <c r="W401" s="184" t="s">
        <v>198</v>
      </c>
      <c r="X401" s="184" t="s">
        <v>2134</v>
      </c>
      <c r="Y401" s="188"/>
      <c r="Z401" s="184" t="s">
        <v>198</v>
      </c>
      <c r="AA401" s="184" t="s">
        <v>2134</v>
      </c>
      <c r="AB401" s="184"/>
      <c r="AC401" s="184"/>
      <c r="AD401" s="184"/>
      <c r="AE401" s="184" t="s">
        <v>198</v>
      </c>
      <c r="AF401" s="184"/>
      <c r="AG401" s="184" t="s">
        <v>198</v>
      </c>
      <c r="AH401" s="184"/>
      <c r="AI401" s="184"/>
      <c r="AJ401" s="184"/>
      <c r="AK401" s="184"/>
      <c r="AL401" s="184" t="s">
        <v>2149</v>
      </c>
      <c r="AM401" s="184" t="s">
        <v>2236</v>
      </c>
      <c r="AN401" s="184"/>
      <c r="AO401" s="184"/>
      <c r="AP401" s="184"/>
      <c r="AQ401" s="184"/>
      <c r="AR401" s="184"/>
      <c r="AS401" s="184"/>
      <c r="AT401" s="184"/>
      <c r="AU401" s="184"/>
      <c r="AV401" s="184"/>
      <c r="AW401" s="184"/>
      <c r="AX401" s="184"/>
      <c r="AY401" s="184"/>
      <c r="AZ401" s="184" t="s">
        <v>198</v>
      </c>
      <c r="BA401" s="184" t="s">
        <v>198</v>
      </c>
      <c r="BB401" s="184" t="s">
        <v>198</v>
      </c>
      <c r="BC401" s="184" t="s">
        <v>198</v>
      </c>
      <c r="BD401" s="184" t="s">
        <v>198</v>
      </c>
      <c r="BE401" s="184" t="s">
        <v>198</v>
      </c>
      <c r="BF401" s="136" t="s">
        <v>198</v>
      </c>
      <c r="BG401" s="136" t="s">
        <v>198</v>
      </c>
      <c r="BH401" s="184" t="s">
        <v>198</v>
      </c>
      <c r="BI401" s="184" t="s">
        <v>198</v>
      </c>
      <c r="BJ401" s="184" t="s">
        <v>198</v>
      </c>
      <c r="BK401" s="184" t="s">
        <v>198</v>
      </c>
      <c r="BL401" s="184" t="s">
        <v>198</v>
      </c>
      <c r="BM401" s="184"/>
      <c r="BN401" s="184"/>
      <c r="BO401" s="188"/>
      <c r="BP401" s="136" t="s">
        <v>2135</v>
      </c>
      <c r="BQ401" s="136" t="s">
        <v>2135</v>
      </c>
      <c r="BR401" s="136" t="s">
        <v>2135</v>
      </c>
      <c r="BS401" s="136" t="s">
        <v>2135</v>
      </c>
      <c r="BT401" s="136" t="s">
        <v>2135</v>
      </c>
      <c r="BU401" s="188" t="s">
        <v>198</v>
      </c>
      <c r="BV401" s="188" t="s">
        <v>198</v>
      </c>
      <c r="BW401" s="188" t="s">
        <v>198</v>
      </c>
      <c r="BX401" s="146"/>
      <c r="BY401" s="188" t="s">
        <v>198</v>
      </c>
      <c r="BZ401" s="188" t="s">
        <v>198</v>
      </c>
      <c r="CA401" s="188" t="s">
        <v>198</v>
      </c>
      <c r="CB401" s="188" t="s">
        <v>198</v>
      </c>
      <c r="CC401" s="188"/>
    </row>
    <row r="402" spans="1:81" s="2" customFormat="1">
      <c r="A402" s="65">
        <v>134</v>
      </c>
      <c r="B402" s="110" t="s">
        <v>724</v>
      </c>
      <c r="C402" s="66" t="s">
        <v>771</v>
      </c>
      <c r="D402" s="135" t="s">
        <v>374</v>
      </c>
      <c r="E402" s="71">
        <v>1536420</v>
      </c>
      <c r="F402" s="71">
        <v>6000</v>
      </c>
      <c r="G402" s="70" t="s">
        <v>376</v>
      </c>
      <c r="H402" s="89">
        <v>256.07</v>
      </c>
      <c r="I402" s="69">
        <v>1910</v>
      </c>
      <c r="J402" s="136" t="s">
        <v>2141</v>
      </c>
      <c r="K402" s="136" t="s">
        <v>2239</v>
      </c>
      <c r="L402" s="136" t="s">
        <v>2422</v>
      </c>
      <c r="M402" s="136" t="s">
        <v>2274</v>
      </c>
      <c r="N402" s="184" t="s">
        <v>198</v>
      </c>
      <c r="O402" s="136" t="s">
        <v>2559</v>
      </c>
      <c r="P402" s="146" t="s">
        <v>2267</v>
      </c>
      <c r="Q402" s="146" t="s">
        <v>2144</v>
      </c>
      <c r="R402" s="146" t="s">
        <v>2135</v>
      </c>
      <c r="S402" s="184" t="s">
        <v>2134</v>
      </c>
      <c r="T402" s="184" t="s">
        <v>2134</v>
      </c>
      <c r="U402" s="136" t="s">
        <v>36</v>
      </c>
      <c r="V402" s="184" t="s">
        <v>198</v>
      </c>
      <c r="W402" s="184" t="s">
        <v>198</v>
      </c>
      <c r="X402" s="184" t="s">
        <v>2134</v>
      </c>
      <c r="Y402" s="188"/>
      <c r="Z402" s="184" t="s">
        <v>198</v>
      </c>
      <c r="AA402" s="184" t="s">
        <v>2134</v>
      </c>
      <c r="AB402" s="184"/>
      <c r="AC402" s="184"/>
      <c r="AD402" s="184"/>
      <c r="AE402" s="184" t="s">
        <v>198</v>
      </c>
      <c r="AF402" s="184"/>
      <c r="AG402" s="184" t="s">
        <v>198</v>
      </c>
      <c r="AH402" s="184"/>
      <c r="AI402" s="184"/>
      <c r="AJ402" s="184"/>
      <c r="AK402" s="184"/>
      <c r="AL402" s="184" t="s">
        <v>2149</v>
      </c>
      <c r="AM402" s="184" t="s">
        <v>2236</v>
      </c>
      <c r="AN402" s="184"/>
      <c r="AO402" s="184"/>
      <c r="AP402" s="184"/>
      <c r="AQ402" s="184"/>
      <c r="AR402" s="184"/>
      <c r="AS402" s="184"/>
      <c r="AT402" s="184"/>
      <c r="AU402" s="184"/>
      <c r="AV402" s="184"/>
      <c r="AW402" s="184"/>
      <c r="AX402" s="184"/>
      <c r="AY402" s="184"/>
      <c r="AZ402" s="184" t="s">
        <v>198</v>
      </c>
      <c r="BA402" s="184" t="s">
        <v>198</v>
      </c>
      <c r="BB402" s="184" t="s">
        <v>198</v>
      </c>
      <c r="BC402" s="184" t="s">
        <v>198</v>
      </c>
      <c r="BD402" s="184" t="s">
        <v>198</v>
      </c>
      <c r="BE402" s="184" t="s">
        <v>198</v>
      </c>
      <c r="BF402" s="136" t="s">
        <v>198</v>
      </c>
      <c r="BG402" s="136" t="s">
        <v>198</v>
      </c>
      <c r="BH402" s="184" t="s">
        <v>198</v>
      </c>
      <c r="BI402" s="184" t="s">
        <v>198</v>
      </c>
      <c r="BJ402" s="184" t="s">
        <v>198</v>
      </c>
      <c r="BK402" s="184" t="s">
        <v>198</v>
      </c>
      <c r="BL402" s="184" t="s">
        <v>198</v>
      </c>
      <c r="BM402" s="184"/>
      <c r="BN402" s="184"/>
      <c r="BO402" s="188"/>
      <c r="BP402" s="136" t="s">
        <v>2135</v>
      </c>
      <c r="BQ402" s="136" t="s">
        <v>2135</v>
      </c>
      <c r="BR402" s="136" t="s">
        <v>2135</v>
      </c>
      <c r="BS402" s="136" t="s">
        <v>2135</v>
      </c>
      <c r="BT402" s="136" t="s">
        <v>2135</v>
      </c>
      <c r="BU402" s="188" t="s">
        <v>198</v>
      </c>
      <c r="BV402" s="188" t="s">
        <v>198</v>
      </c>
      <c r="BW402" s="188" t="s">
        <v>198</v>
      </c>
      <c r="BX402" s="146"/>
      <c r="BY402" s="188" t="s">
        <v>198</v>
      </c>
      <c r="BZ402" s="188" t="s">
        <v>198</v>
      </c>
      <c r="CA402" s="188" t="s">
        <v>198</v>
      </c>
      <c r="CB402" s="188" t="s">
        <v>198</v>
      </c>
      <c r="CC402" s="188"/>
    </row>
    <row r="403" spans="1:81" s="2" customFormat="1">
      <c r="A403" s="65">
        <v>135</v>
      </c>
      <c r="B403" s="110" t="s">
        <v>724</v>
      </c>
      <c r="C403" s="66" t="s">
        <v>770</v>
      </c>
      <c r="D403" s="135" t="s">
        <v>374</v>
      </c>
      <c r="E403" s="71">
        <v>1638000</v>
      </c>
      <c r="F403" s="71">
        <v>6000</v>
      </c>
      <c r="G403" s="70" t="s">
        <v>376</v>
      </c>
      <c r="H403" s="89">
        <v>273</v>
      </c>
      <c r="I403" s="69">
        <v>1922</v>
      </c>
      <c r="J403" s="136" t="s">
        <v>2141</v>
      </c>
      <c r="K403" s="136" t="s">
        <v>2239</v>
      </c>
      <c r="L403" s="136" t="s">
        <v>2422</v>
      </c>
      <c r="M403" s="136" t="s">
        <v>2274</v>
      </c>
      <c r="N403" s="184" t="s">
        <v>198</v>
      </c>
      <c r="O403" s="136" t="s">
        <v>2559</v>
      </c>
      <c r="P403" s="146" t="s">
        <v>2267</v>
      </c>
      <c r="Q403" s="146" t="s">
        <v>2155</v>
      </c>
      <c r="R403" s="146" t="s">
        <v>2135</v>
      </c>
      <c r="S403" s="184" t="s">
        <v>2134</v>
      </c>
      <c r="T403" s="184" t="s">
        <v>2134</v>
      </c>
      <c r="U403" s="136" t="s">
        <v>36</v>
      </c>
      <c r="V403" s="184" t="s">
        <v>198</v>
      </c>
      <c r="W403" s="184" t="s">
        <v>198</v>
      </c>
      <c r="X403" s="184" t="s">
        <v>2134</v>
      </c>
      <c r="Y403" s="188"/>
      <c r="Z403" s="184" t="s">
        <v>2134</v>
      </c>
      <c r="AA403" s="184" t="s">
        <v>2134</v>
      </c>
      <c r="AB403" s="184"/>
      <c r="AC403" s="184"/>
      <c r="AD403" s="184"/>
      <c r="AE403" s="184" t="s">
        <v>198</v>
      </c>
      <c r="AF403" s="184"/>
      <c r="AG403" s="184" t="s">
        <v>198</v>
      </c>
      <c r="AH403" s="184"/>
      <c r="AI403" s="184"/>
      <c r="AJ403" s="184"/>
      <c r="AK403" s="184"/>
      <c r="AL403" s="184" t="s">
        <v>2149</v>
      </c>
      <c r="AM403" s="184" t="s">
        <v>2236</v>
      </c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 t="s">
        <v>198</v>
      </c>
      <c r="BA403" s="184" t="s">
        <v>198</v>
      </c>
      <c r="BB403" s="184" t="s">
        <v>198</v>
      </c>
      <c r="BC403" s="184" t="s">
        <v>198</v>
      </c>
      <c r="BD403" s="184" t="s">
        <v>198</v>
      </c>
      <c r="BE403" s="184" t="s">
        <v>198</v>
      </c>
      <c r="BF403" s="136" t="s">
        <v>198</v>
      </c>
      <c r="BG403" s="136" t="s">
        <v>198</v>
      </c>
      <c r="BH403" s="184" t="s">
        <v>198</v>
      </c>
      <c r="BI403" s="184" t="s">
        <v>198</v>
      </c>
      <c r="BJ403" s="184" t="s">
        <v>198</v>
      </c>
      <c r="BK403" s="184" t="s">
        <v>198</v>
      </c>
      <c r="BL403" s="184" t="s">
        <v>198</v>
      </c>
      <c r="BM403" s="184"/>
      <c r="BN403" s="184"/>
      <c r="BO403" s="188"/>
      <c r="BP403" s="136" t="s">
        <v>2135</v>
      </c>
      <c r="BQ403" s="136" t="s">
        <v>2135</v>
      </c>
      <c r="BR403" s="136" t="s">
        <v>2135</v>
      </c>
      <c r="BS403" s="136" t="s">
        <v>2135</v>
      </c>
      <c r="BT403" s="136" t="s">
        <v>2135</v>
      </c>
      <c r="BU403" s="188" t="s">
        <v>198</v>
      </c>
      <c r="BV403" s="188" t="s">
        <v>198</v>
      </c>
      <c r="BW403" s="188" t="s">
        <v>198</v>
      </c>
      <c r="BX403" s="146"/>
      <c r="BY403" s="188" t="s">
        <v>198</v>
      </c>
      <c r="BZ403" s="188" t="s">
        <v>198</v>
      </c>
      <c r="CA403" s="188" t="s">
        <v>198</v>
      </c>
      <c r="CB403" s="188" t="s">
        <v>198</v>
      </c>
      <c r="CC403" s="188"/>
    </row>
    <row r="404" spans="1:81" s="2" customFormat="1">
      <c r="A404" s="65">
        <v>136</v>
      </c>
      <c r="B404" s="110" t="s">
        <v>758</v>
      </c>
      <c r="C404" s="66" t="s">
        <v>769</v>
      </c>
      <c r="D404" s="135" t="s">
        <v>374</v>
      </c>
      <c r="E404" s="71">
        <v>3249299.9999999995</v>
      </c>
      <c r="F404" s="71">
        <v>6000</v>
      </c>
      <c r="G404" s="70" t="s">
        <v>376</v>
      </c>
      <c r="H404" s="89">
        <v>541.54999999999995</v>
      </c>
      <c r="I404" s="69">
        <v>1919</v>
      </c>
      <c r="J404" s="136" t="s">
        <v>2141</v>
      </c>
      <c r="K404" s="136" t="s">
        <v>2239</v>
      </c>
      <c r="L404" s="136" t="s">
        <v>2422</v>
      </c>
      <c r="M404" s="136" t="s">
        <v>2263</v>
      </c>
      <c r="N404" s="184" t="s">
        <v>198</v>
      </c>
      <c r="O404" s="136" t="s">
        <v>2559</v>
      </c>
      <c r="P404" s="146" t="s">
        <v>2267</v>
      </c>
      <c r="Q404" s="146" t="s">
        <v>2155</v>
      </c>
      <c r="R404" s="146" t="s">
        <v>2135</v>
      </c>
      <c r="S404" s="184" t="s">
        <v>2134</v>
      </c>
      <c r="T404" s="184" t="s">
        <v>2134</v>
      </c>
      <c r="U404" s="136" t="s">
        <v>36</v>
      </c>
      <c r="V404" s="184" t="s">
        <v>198</v>
      </c>
      <c r="W404" s="184" t="s">
        <v>198</v>
      </c>
      <c r="X404" s="184" t="s">
        <v>2134</v>
      </c>
      <c r="Y404" s="188"/>
      <c r="Z404" s="184" t="s">
        <v>198</v>
      </c>
      <c r="AA404" s="184" t="s">
        <v>2134</v>
      </c>
      <c r="AB404" s="184"/>
      <c r="AC404" s="184"/>
      <c r="AD404" s="184"/>
      <c r="AE404" s="184" t="s">
        <v>198</v>
      </c>
      <c r="AF404" s="184"/>
      <c r="AG404" s="184" t="s">
        <v>198</v>
      </c>
      <c r="AH404" s="184"/>
      <c r="AI404" s="184"/>
      <c r="AJ404" s="184"/>
      <c r="AK404" s="184"/>
      <c r="AL404" s="184" t="s">
        <v>2149</v>
      </c>
      <c r="AM404" s="184" t="s">
        <v>2236</v>
      </c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 t="s">
        <v>198</v>
      </c>
      <c r="BA404" s="184" t="s">
        <v>198</v>
      </c>
      <c r="BB404" s="184" t="s">
        <v>198</v>
      </c>
      <c r="BC404" s="184" t="s">
        <v>198</v>
      </c>
      <c r="BD404" s="184" t="s">
        <v>198</v>
      </c>
      <c r="BE404" s="184" t="s">
        <v>198</v>
      </c>
      <c r="BF404" s="136" t="s">
        <v>198</v>
      </c>
      <c r="BG404" s="136" t="s">
        <v>198</v>
      </c>
      <c r="BH404" s="184" t="s">
        <v>198</v>
      </c>
      <c r="BI404" s="184" t="s">
        <v>198</v>
      </c>
      <c r="BJ404" s="184" t="s">
        <v>198</v>
      </c>
      <c r="BK404" s="184" t="s">
        <v>198</v>
      </c>
      <c r="BL404" s="184" t="s">
        <v>198</v>
      </c>
      <c r="BM404" s="184"/>
      <c r="BN404" s="184"/>
      <c r="BO404" s="188"/>
      <c r="BP404" s="136" t="s">
        <v>2135</v>
      </c>
      <c r="BQ404" s="136" t="s">
        <v>2135</v>
      </c>
      <c r="BR404" s="136" t="s">
        <v>2135</v>
      </c>
      <c r="BS404" s="136" t="s">
        <v>2135</v>
      </c>
      <c r="BT404" s="136" t="s">
        <v>2135</v>
      </c>
      <c r="BU404" s="188" t="s">
        <v>198</v>
      </c>
      <c r="BV404" s="188" t="s">
        <v>198</v>
      </c>
      <c r="BW404" s="188" t="s">
        <v>198</v>
      </c>
      <c r="BX404" s="146"/>
      <c r="BY404" s="188" t="s">
        <v>198</v>
      </c>
      <c r="BZ404" s="188" t="s">
        <v>198</v>
      </c>
      <c r="CA404" s="188" t="s">
        <v>198</v>
      </c>
      <c r="CB404" s="188" t="s">
        <v>198</v>
      </c>
      <c r="CC404" s="188"/>
    </row>
    <row r="405" spans="1:81" s="2" customFormat="1">
      <c r="A405" s="65">
        <v>137</v>
      </c>
      <c r="B405" s="110" t="s">
        <v>758</v>
      </c>
      <c r="C405" s="66" t="s">
        <v>768</v>
      </c>
      <c r="D405" s="135" t="s">
        <v>374</v>
      </c>
      <c r="E405" s="71">
        <v>2585820</v>
      </c>
      <c r="F405" s="71">
        <v>6000</v>
      </c>
      <c r="G405" s="70" t="s">
        <v>376</v>
      </c>
      <c r="H405" s="89">
        <v>430.97</v>
      </c>
      <c r="I405" s="69">
        <v>1926</v>
      </c>
      <c r="J405" s="136" t="s">
        <v>2141</v>
      </c>
      <c r="K405" s="136" t="s">
        <v>2239</v>
      </c>
      <c r="L405" s="136" t="s">
        <v>2422</v>
      </c>
      <c r="M405" s="136" t="s">
        <v>2274</v>
      </c>
      <c r="N405" s="184" t="s">
        <v>198</v>
      </c>
      <c r="O405" s="136" t="s">
        <v>2559</v>
      </c>
      <c r="P405" s="146" t="s">
        <v>2267</v>
      </c>
      <c r="Q405" s="146" t="s">
        <v>2155</v>
      </c>
      <c r="R405" s="146" t="s">
        <v>2135</v>
      </c>
      <c r="S405" s="184" t="s">
        <v>2134</v>
      </c>
      <c r="T405" s="184" t="s">
        <v>2134</v>
      </c>
      <c r="U405" s="136" t="s">
        <v>36</v>
      </c>
      <c r="V405" s="184" t="s">
        <v>198</v>
      </c>
      <c r="W405" s="184" t="s">
        <v>198</v>
      </c>
      <c r="X405" s="184" t="s">
        <v>2134</v>
      </c>
      <c r="Y405" s="188"/>
      <c r="Z405" s="184" t="s">
        <v>198</v>
      </c>
      <c r="AA405" s="184" t="s">
        <v>2134</v>
      </c>
      <c r="AB405" s="184"/>
      <c r="AC405" s="184"/>
      <c r="AD405" s="184"/>
      <c r="AE405" s="184" t="s">
        <v>198</v>
      </c>
      <c r="AF405" s="184"/>
      <c r="AG405" s="184" t="s">
        <v>198</v>
      </c>
      <c r="AH405" s="184"/>
      <c r="AI405" s="184"/>
      <c r="AJ405" s="184"/>
      <c r="AK405" s="184"/>
      <c r="AL405" s="184" t="s">
        <v>2149</v>
      </c>
      <c r="AM405" s="184" t="s">
        <v>2236</v>
      </c>
      <c r="AN405" s="184"/>
      <c r="AO405" s="184"/>
      <c r="AP405" s="184"/>
      <c r="AQ405" s="184"/>
      <c r="AR405" s="184"/>
      <c r="AS405" s="184"/>
      <c r="AT405" s="184"/>
      <c r="AU405" s="184"/>
      <c r="AV405" s="184"/>
      <c r="AW405" s="184"/>
      <c r="AX405" s="184"/>
      <c r="AY405" s="184"/>
      <c r="AZ405" s="184" t="s">
        <v>198</v>
      </c>
      <c r="BA405" s="184" t="s">
        <v>198</v>
      </c>
      <c r="BB405" s="184" t="s">
        <v>198</v>
      </c>
      <c r="BC405" s="184" t="s">
        <v>198</v>
      </c>
      <c r="BD405" s="184" t="s">
        <v>198</v>
      </c>
      <c r="BE405" s="184" t="s">
        <v>198</v>
      </c>
      <c r="BF405" s="136" t="s">
        <v>198</v>
      </c>
      <c r="BG405" s="136" t="s">
        <v>198</v>
      </c>
      <c r="BH405" s="184" t="s">
        <v>198</v>
      </c>
      <c r="BI405" s="184" t="s">
        <v>198</v>
      </c>
      <c r="BJ405" s="184" t="s">
        <v>198</v>
      </c>
      <c r="BK405" s="184" t="s">
        <v>198</v>
      </c>
      <c r="BL405" s="184" t="s">
        <v>198</v>
      </c>
      <c r="BM405" s="184"/>
      <c r="BN405" s="184"/>
      <c r="BO405" s="188"/>
      <c r="BP405" s="136" t="s">
        <v>2135</v>
      </c>
      <c r="BQ405" s="136" t="s">
        <v>2135</v>
      </c>
      <c r="BR405" s="136" t="s">
        <v>2135</v>
      </c>
      <c r="BS405" s="136" t="s">
        <v>2135</v>
      </c>
      <c r="BT405" s="136" t="s">
        <v>2135</v>
      </c>
      <c r="BU405" s="188" t="s">
        <v>198</v>
      </c>
      <c r="BV405" s="188" t="s">
        <v>198</v>
      </c>
      <c r="BW405" s="188" t="s">
        <v>198</v>
      </c>
      <c r="BX405" s="146"/>
      <c r="BY405" s="188" t="s">
        <v>198</v>
      </c>
      <c r="BZ405" s="188" t="s">
        <v>198</v>
      </c>
      <c r="CA405" s="188" t="s">
        <v>198</v>
      </c>
      <c r="CB405" s="188" t="s">
        <v>198</v>
      </c>
      <c r="CC405" s="188"/>
    </row>
    <row r="406" spans="1:81" s="2" customFormat="1">
      <c r="A406" s="65">
        <v>138</v>
      </c>
      <c r="B406" s="110" t="s">
        <v>724</v>
      </c>
      <c r="C406" s="66" t="s">
        <v>767</v>
      </c>
      <c r="D406" s="135" t="s">
        <v>374</v>
      </c>
      <c r="E406" s="71">
        <v>1182000</v>
      </c>
      <c r="F406" s="71">
        <v>6000</v>
      </c>
      <c r="G406" s="70" t="s">
        <v>376</v>
      </c>
      <c r="H406" s="89">
        <v>197</v>
      </c>
      <c r="I406" s="69">
        <v>1878</v>
      </c>
      <c r="J406" s="136" t="s">
        <v>2141</v>
      </c>
      <c r="K406" s="136" t="s">
        <v>2239</v>
      </c>
      <c r="L406" s="136" t="s">
        <v>2422</v>
      </c>
      <c r="M406" s="136" t="s">
        <v>2160</v>
      </c>
      <c r="N406" s="184" t="s">
        <v>198</v>
      </c>
      <c r="O406" s="136" t="s">
        <v>2556</v>
      </c>
      <c r="P406" s="146" t="s">
        <v>2267</v>
      </c>
      <c r="Q406" s="146" t="s">
        <v>2155</v>
      </c>
      <c r="R406" s="146" t="s">
        <v>2115</v>
      </c>
      <c r="S406" s="184" t="s">
        <v>2134</v>
      </c>
      <c r="T406" s="184" t="s">
        <v>2134</v>
      </c>
      <c r="U406" s="136" t="s">
        <v>36</v>
      </c>
      <c r="V406" s="184" t="s">
        <v>198</v>
      </c>
      <c r="W406" s="184" t="s">
        <v>198</v>
      </c>
      <c r="X406" s="184" t="s">
        <v>2134</v>
      </c>
      <c r="Y406" s="188"/>
      <c r="Z406" s="184" t="s">
        <v>198</v>
      </c>
      <c r="AA406" s="184" t="s">
        <v>2134</v>
      </c>
      <c r="AB406" s="184"/>
      <c r="AC406" s="184"/>
      <c r="AD406" s="184"/>
      <c r="AE406" s="184" t="s">
        <v>198</v>
      </c>
      <c r="AF406" s="184"/>
      <c r="AG406" s="184" t="s">
        <v>198</v>
      </c>
      <c r="AH406" s="184"/>
      <c r="AI406" s="184"/>
      <c r="AJ406" s="184"/>
      <c r="AK406" s="184"/>
      <c r="AL406" s="184" t="s">
        <v>2149</v>
      </c>
      <c r="AM406" s="184" t="s">
        <v>2236</v>
      </c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 t="s">
        <v>198</v>
      </c>
      <c r="BA406" s="184" t="s">
        <v>198</v>
      </c>
      <c r="BB406" s="184" t="s">
        <v>198</v>
      </c>
      <c r="BC406" s="184" t="s">
        <v>198</v>
      </c>
      <c r="BD406" s="184" t="s">
        <v>198</v>
      </c>
      <c r="BE406" s="184" t="s">
        <v>198</v>
      </c>
      <c r="BF406" s="136" t="s">
        <v>198</v>
      </c>
      <c r="BG406" s="136" t="s">
        <v>198</v>
      </c>
      <c r="BH406" s="184" t="s">
        <v>198</v>
      </c>
      <c r="BI406" s="184" t="s">
        <v>198</v>
      </c>
      <c r="BJ406" s="184" t="s">
        <v>198</v>
      </c>
      <c r="BK406" s="184" t="s">
        <v>198</v>
      </c>
      <c r="BL406" s="184" t="s">
        <v>198</v>
      </c>
      <c r="BM406" s="184"/>
      <c r="BN406" s="184"/>
      <c r="BO406" s="188"/>
      <c r="BP406" s="136" t="s">
        <v>2135</v>
      </c>
      <c r="BQ406" s="136" t="s">
        <v>2135</v>
      </c>
      <c r="BR406" s="136" t="s">
        <v>2135</v>
      </c>
      <c r="BS406" s="136" t="s">
        <v>2135</v>
      </c>
      <c r="BT406" s="136" t="s">
        <v>2135</v>
      </c>
      <c r="BU406" s="188" t="s">
        <v>198</v>
      </c>
      <c r="BV406" s="188" t="s">
        <v>198</v>
      </c>
      <c r="BW406" s="188" t="s">
        <v>198</v>
      </c>
      <c r="BX406" s="146"/>
      <c r="BY406" s="188" t="s">
        <v>198</v>
      </c>
      <c r="BZ406" s="188" t="s">
        <v>198</v>
      </c>
      <c r="CA406" s="188" t="s">
        <v>198</v>
      </c>
      <c r="CB406" s="188" t="s">
        <v>198</v>
      </c>
      <c r="CC406" s="188"/>
    </row>
    <row r="407" spans="1:81" s="2" customFormat="1">
      <c r="A407" s="65">
        <v>139</v>
      </c>
      <c r="B407" s="110" t="s">
        <v>724</v>
      </c>
      <c r="C407" s="66" t="s">
        <v>766</v>
      </c>
      <c r="D407" s="135" t="s">
        <v>374</v>
      </c>
      <c r="E407" s="71">
        <v>3424200.0000000005</v>
      </c>
      <c r="F407" s="71">
        <v>6000</v>
      </c>
      <c r="G407" s="70" t="s">
        <v>376</v>
      </c>
      <c r="H407" s="89">
        <v>570.70000000000005</v>
      </c>
      <c r="I407" s="69" t="s">
        <v>2347</v>
      </c>
      <c r="J407" s="136" t="s">
        <v>2141</v>
      </c>
      <c r="K407" s="136" t="s">
        <v>2400</v>
      </c>
      <c r="L407" s="136" t="s">
        <v>2256</v>
      </c>
      <c r="M407" s="136" t="s">
        <v>2160</v>
      </c>
      <c r="N407" s="184" t="s">
        <v>198</v>
      </c>
      <c r="O407" s="136" t="s">
        <v>2559</v>
      </c>
      <c r="P407" s="146" t="s">
        <v>2267</v>
      </c>
      <c r="Q407" s="146" t="s">
        <v>2144</v>
      </c>
      <c r="R407" s="146" t="s">
        <v>2135</v>
      </c>
      <c r="S407" s="184" t="s">
        <v>198</v>
      </c>
      <c r="T407" s="184" t="s">
        <v>198</v>
      </c>
      <c r="U407" s="136" t="s">
        <v>36</v>
      </c>
      <c r="V407" s="184" t="s">
        <v>198</v>
      </c>
      <c r="W407" s="184" t="s">
        <v>198</v>
      </c>
      <c r="X407" s="184" t="s">
        <v>2134</v>
      </c>
      <c r="Y407" s="188"/>
      <c r="Z407" s="184" t="s">
        <v>198</v>
      </c>
      <c r="AA407" s="184" t="s">
        <v>2134</v>
      </c>
      <c r="AB407" s="184"/>
      <c r="AC407" s="184"/>
      <c r="AD407" s="184"/>
      <c r="AE407" s="184" t="s">
        <v>198</v>
      </c>
      <c r="AF407" s="184"/>
      <c r="AG407" s="184" t="s">
        <v>198</v>
      </c>
      <c r="AH407" s="184"/>
      <c r="AI407" s="184"/>
      <c r="AJ407" s="184"/>
      <c r="AK407" s="184"/>
      <c r="AL407" s="184" t="s">
        <v>2149</v>
      </c>
      <c r="AM407" s="184" t="s">
        <v>2148</v>
      </c>
      <c r="AN407" s="184"/>
      <c r="AO407" s="184"/>
      <c r="AP407" s="184"/>
      <c r="AQ407" s="184"/>
      <c r="AR407" s="184"/>
      <c r="AS407" s="184"/>
      <c r="AT407" s="184"/>
      <c r="AU407" s="184"/>
      <c r="AV407" s="184"/>
      <c r="AW407" s="184"/>
      <c r="AX407" s="184"/>
      <c r="AY407" s="184"/>
      <c r="AZ407" s="184" t="s">
        <v>198</v>
      </c>
      <c r="BA407" s="184" t="s">
        <v>198</v>
      </c>
      <c r="BB407" s="184" t="s">
        <v>198</v>
      </c>
      <c r="BC407" s="184" t="s">
        <v>198</v>
      </c>
      <c r="BD407" s="184" t="s">
        <v>198</v>
      </c>
      <c r="BE407" s="184" t="s">
        <v>198</v>
      </c>
      <c r="BF407" s="136" t="s">
        <v>198</v>
      </c>
      <c r="BG407" s="136" t="s">
        <v>198</v>
      </c>
      <c r="BH407" s="184" t="s">
        <v>198</v>
      </c>
      <c r="BI407" s="184" t="s">
        <v>198</v>
      </c>
      <c r="BJ407" s="184" t="s">
        <v>198</v>
      </c>
      <c r="BK407" s="184" t="s">
        <v>198</v>
      </c>
      <c r="BL407" s="184" t="s">
        <v>198</v>
      </c>
      <c r="BM407" s="184"/>
      <c r="BN407" s="184"/>
      <c r="BO407" s="188"/>
      <c r="BP407" s="136" t="s">
        <v>2135</v>
      </c>
      <c r="BQ407" s="136" t="s">
        <v>2135</v>
      </c>
      <c r="BR407" s="136" t="s">
        <v>2135</v>
      </c>
      <c r="BS407" s="136" t="s">
        <v>2135</v>
      </c>
      <c r="BT407" s="136" t="s">
        <v>2135</v>
      </c>
      <c r="BU407" s="188" t="s">
        <v>198</v>
      </c>
      <c r="BV407" s="188" t="s">
        <v>198</v>
      </c>
      <c r="BW407" s="188" t="s">
        <v>198</v>
      </c>
      <c r="BX407" s="146"/>
      <c r="BY407" s="188" t="s">
        <v>198</v>
      </c>
      <c r="BZ407" s="188" t="s">
        <v>198</v>
      </c>
      <c r="CA407" s="188" t="s">
        <v>198</v>
      </c>
      <c r="CB407" s="188" t="s">
        <v>198</v>
      </c>
      <c r="CC407" s="188"/>
    </row>
    <row r="408" spans="1:81" s="2" customFormat="1">
      <c r="A408" s="65">
        <v>140</v>
      </c>
      <c r="B408" s="110" t="s">
        <v>724</v>
      </c>
      <c r="C408" s="66" t="s">
        <v>765</v>
      </c>
      <c r="D408" s="135" t="s">
        <v>374</v>
      </c>
      <c r="E408" s="71">
        <v>3277620</v>
      </c>
      <c r="F408" s="71">
        <v>6000</v>
      </c>
      <c r="G408" s="70" t="s">
        <v>376</v>
      </c>
      <c r="H408" s="89">
        <v>546.27</v>
      </c>
      <c r="I408" s="69" t="s">
        <v>2347</v>
      </c>
      <c r="J408" s="136" t="s">
        <v>2141</v>
      </c>
      <c r="K408" s="136" t="s">
        <v>2400</v>
      </c>
      <c r="L408" s="136" t="s">
        <v>2256</v>
      </c>
      <c r="M408" s="136" t="s">
        <v>2160</v>
      </c>
      <c r="N408" s="184" t="s">
        <v>198</v>
      </c>
      <c r="O408" s="136" t="s">
        <v>2559</v>
      </c>
      <c r="P408" s="146" t="s">
        <v>2267</v>
      </c>
      <c r="Q408" s="146" t="s">
        <v>2144</v>
      </c>
      <c r="R408" s="146" t="s">
        <v>2135</v>
      </c>
      <c r="S408" s="184" t="s">
        <v>198</v>
      </c>
      <c r="T408" s="184" t="s">
        <v>198</v>
      </c>
      <c r="U408" s="136" t="s">
        <v>36</v>
      </c>
      <c r="V408" s="184" t="s">
        <v>198</v>
      </c>
      <c r="W408" s="184" t="s">
        <v>198</v>
      </c>
      <c r="X408" s="184" t="s">
        <v>2134</v>
      </c>
      <c r="Y408" s="188"/>
      <c r="Z408" s="184" t="s">
        <v>198</v>
      </c>
      <c r="AA408" s="184" t="s">
        <v>2134</v>
      </c>
      <c r="AB408" s="184"/>
      <c r="AC408" s="184"/>
      <c r="AD408" s="184"/>
      <c r="AE408" s="184" t="s">
        <v>198</v>
      </c>
      <c r="AF408" s="184"/>
      <c r="AG408" s="184" t="s">
        <v>198</v>
      </c>
      <c r="AH408" s="184"/>
      <c r="AI408" s="184"/>
      <c r="AJ408" s="184"/>
      <c r="AK408" s="184"/>
      <c r="AL408" s="184" t="s">
        <v>2149</v>
      </c>
      <c r="AM408" s="184" t="s">
        <v>2148</v>
      </c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 t="s">
        <v>198</v>
      </c>
      <c r="BA408" s="184" t="s">
        <v>198</v>
      </c>
      <c r="BB408" s="184" t="s">
        <v>198</v>
      </c>
      <c r="BC408" s="184" t="s">
        <v>198</v>
      </c>
      <c r="BD408" s="184" t="s">
        <v>198</v>
      </c>
      <c r="BE408" s="184" t="s">
        <v>198</v>
      </c>
      <c r="BF408" s="136" t="s">
        <v>198</v>
      </c>
      <c r="BG408" s="136" t="s">
        <v>198</v>
      </c>
      <c r="BH408" s="184" t="s">
        <v>198</v>
      </c>
      <c r="BI408" s="184" t="s">
        <v>198</v>
      </c>
      <c r="BJ408" s="184" t="s">
        <v>198</v>
      </c>
      <c r="BK408" s="184" t="s">
        <v>198</v>
      </c>
      <c r="BL408" s="184" t="s">
        <v>198</v>
      </c>
      <c r="BM408" s="184"/>
      <c r="BN408" s="184"/>
      <c r="BO408" s="188"/>
      <c r="BP408" s="136" t="s">
        <v>2135</v>
      </c>
      <c r="BQ408" s="136" t="s">
        <v>2135</v>
      </c>
      <c r="BR408" s="136" t="s">
        <v>2135</v>
      </c>
      <c r="BS408" s="136" t="s">
        <v>2135</v>
      </c>
      <c r="BT408" s="136" t="s">
        <v>2135</v>
      </c>
      <c r="BU408" s="188" t="s">
        <v>198</v>
      </c>
      <c r="BV408" s="188" t="s">
        <v>198</v>
      </c>
      <c r="BW408" s="188" t="s">
        <v>198</v>
      </c>
      <c r="BX408" s="146"/>
      <c r="BY408" s="188" t="s">
        <v>198</v>
      </c>
      <c r="BZ408" s="188" t="s">
        <v>198</v>
      </c>
      <c r="CA408" s="188" t="s">
        <v>198</v>
      </c>
      <c r="CB408" s="188" t="s">
        <v>198</v>
      </c>
      <c r="CC408" s="188"/>
    </row>
    <row r="409" spans="1:81" s="2" customFormat="1">
      <c r="A409" s="65">
        <v>146</v>
      </c>
      <c r="B409" s="110" t="s">
        <v>724</v>
      </c>
      <c r="C409" s="66" t="s">
        <v>764</v>
      </c>
      <c r="D409" s="135" t="s">
        <v>374</v>
      </c>
      <c r="E409" s="71">
        <v>1079100</v>
      </c>
      <c r="F409" s="71">
        <v>6000</v>
      </c>
      <c r="G409" s="70" t="s">
        <v>376</v>
      </c>
      <c r="H409" s="89">
        <v>179.85</v>
      </c>
      <c r="I409" s="69">
        <v>1920</v>
      </c>
      <c r="J409" s="136" t="s">
        <v>2141</v>
      </c>
      <c r="K409" s="136" t="s">
        <v>2239</v>
      </c>
      <c r="L409" s="136" t="s">
        <v>2422</v>
      </c>
      <c r="M409" s="136" t="s">
        <v>2274</v>
      </c>
      <c r="N409" s="184" t="s">
        <v>198</v>
      </c>
      <c r="O409" s="136" t="s">
        <v>2555</v>
      </c>
      <c r="P409" s="146" t="s">
        <v>2267</v>
      </c>
      <c r="Q409" s="146" t="s">
        <v>2144</v>
      </c>
      <c r="R409" s="146" t="s">
        <v>2115</v>
      </c>
      <c r="S409" s="184" t="s">
        <v>2134</v>
      </c>
      <c r="T409" s="184" t="s">
        <v>2134</v>
      </c>
      <c r="U409" s="136" t="s">
        <v>36</v>
      </c>
      <c r="V409" s="184" t="s">
        <v>198</v>
      </c>
      <c r="W409" s="184" t="s">
        <v>198</v>
      </c>
      <c r="X409" s="184" t="s">
        <v>2134</v>
      </c>
      <c r="Y409" s="188"/>
      <c r="Z409" s="184" t="s">
        <v>198</v>
      </c>
      <c r="AA409" s="184" t="s">
        <v>2134</v>
      </c>
      <c r="AB409" s="184"/>
      <c r="AC409" s="184"/>
      <c r="AD409" s="184"/>
      <c r="AE409" s="184" t="s">
        <v>198</v>
      </c>
      <c r="AF409" s="184"/>
      <c r="AG409" s="184" t="s">
        <v>198</v>
      </c>
      <c r="AH409" s="184"/>
      <c r="AI409" s="184"/>
      <c r="AJ409" s="184"/>
      <c r="AK409" s="184"/>
      <c r="AL409" s="184" t="s">
        <v>2149</v>
      </c>
      <c r="AM409" s="184" t="s">
        <v>2236</v>
      </c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 t="s">
        <v>198</v>
      </c>
      <c r="BA409" s="184" t="s">
        <v>198</v>
      </c>
      <c r="BB409" s="184" t="s">
        <v>198</v>
      </c>
      <c r="BC409" s="184" t="s">
        <v>198</v>
      </c>
      <c r="BD409" s="184" t="s">
        <v>198</v>
      </c>
      <c r="BE409" s="184" t="s">
        <v>198</v>
      </c>
      <c r="BF409" s="136" t="s">
        <v>198</v>
      </c>
      <c r="BG409" s="136" t="s">
        <v>198</v>
      </c>
      <c r="BH409" s="184" t="s">
        <v>198</v>
      </c>
      <c r="BI409" s="184" t="s">
        <v>198</v>
      </c>
      <c r="BJ409" s="184" t="s">
        <v>198</v>
      </c>
      <c r="BK409" s="184" t="s">
        <v>198</v>
      </c>
      <c r="BL409" s="184" t="s">
        <v>198</v>
      </c>
      <c r="BM409" s="184"/>
      <c r="BN409" s="184"/>
      <c r="BO409" s="188"/>
      <c r="BP409" s="136" t="s">
        <v>2135</v>
      </c>
      <c r="BQ409" s="136" t="s">
        <v>2135</v>
      </c>
      <c r="BR409" s="136" t="s">
        <v>2135</v>
      </c>
      <c r="BS409" s="136" t="s">
        <v>2135</v>
      </c>
      <c r="BT409" s="136" t="s">
        <v>2135</v>
      </c>
      <c r="BU409" s="188" t="s">
        <v>198</v>
      </c>
      <c r="BV409" s="188" t="s">
        <v>198</v>
      </c>
      <c r="BW409" s="188" t="s">
        <v>198</v>
      </c>
      <c r="BX409" s="146"/>
      <c r="BY409" s="188" t="s">
        <v>198</v>
      </c>
      <c r="BZ409" s="188" t="s">
        <v>198</v>
      </c>
      <c r="CA409" s="188" t="s">
        <v>198</v>
      </c>
      <c r="CB409" s="188" t="s">
        <v>198</v>
      </c>
      <c r="CC409" s="188"/>
    </row>
    <row r="410" spans="1:81" s="2" customFormat="1">
      <c r="A410" s="65">
        <v>147</v>
      </c>
      <c r="B410" s="111" t="s">
        <v>724</v>
      </c>
      <c r="C410" s="66" t="s">
        <v>763</v>
      </c>
      <c r="D410" s="135" t="s">
        <v>374</v>
      </c>
      <c r="E410" s="71">
        <v>12000000</v>
      </c>
      <c r="F410" s="71"/>
      <c r="G410" s="70" t="s">
        <v>376</v>
      </c>
      <c r="H410" s="89"/>
      <c r="I410" s="69">
        <v>2011</v>
      </c>
      <c r="J410" s="136" t="s">
        <v>2141</v>
      </c>
      <c r="K410" s="136" t="s">
        <v>2400</v>
      </c>
      <c r="L410" s="136" t="s">
        <v>2256</v>
      </c>
      <c r="M410" s="136" t="s">
        <v>2160</v>
      </c>
      <c r="N410" s="184" t="s">
        <v>198</v>
      </c>
      <c r="O410" s="136" t="s">
        <v>2552</v>
      </c>
      <c r="P410" s="146" t="s">
        <v>2136</v>
      </c>
      <c r="Q410" s="146" t="s">
        <v>2159</v>
      </c>
      <c r="R410" s="146" t="s">
        <v>2135</v>
      </c>
      <c r="S410" s="184" t="s">
        <v>198</v>
      </c>
      <c r="T410" s="184" t="s">
        <v>198</v>
      </c>
      <c r="U410" s="136" t="s">
        <v>36</v>
      </c>
      <c r="V410" s="184" t="s">
        <v>198</v>
      </c>
      <c r="W410" s="184" t="s">
        <v>198</v>
      </c>
      <c r="X410" s="184" t="s">
        <v>2134</v>
      </c>
      <c r="Y410" s="188"/>
      <c r="Z410" s="184" t="s">
        <v>198</v>
      </c>
      <c r="AA410" s="184" t="s">
        <v>2134</v>
      </c>
      <c r="AB410" s="184"/>
      <c r="AC410" s="184"/>
      <c r="AD410" s="184"/>
      <c r="AE410" s="184" t="s">
        <v>198</v>
      </c>
      <c r="AF410" s="184"/>
      <c r="AG410" s="184" t="s">
        <v>198</v>
      </c>
      <c r="AH410" s="184"/>
      <c r="AI410" s="184"/>
      <c r="AJ410" s="184"/>
      <c r="AK410" s="184"/>
      <c r="AL410" s="184" t="s">
        <v>2149</v>
      </c>
      <c r="AM410" s="184" t="s">
        <v>2236</v>
      </c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 t="s">
        <v>198</v>
      </c>
      <c r="BA410" s="184" t="s">
        <v>198</v>
      </c>
      <c r="BB410" s="184" t="s">
        <v>198</v>
      </c>
      <c r="BC410" s="184" t="s">
        <v>198</v>
      </c>
      <c r="BD410" s="184" t="s">
        <v>198</v>
      </c>
      <c r="BE410" s="184" t="s">
        <v>198</v>
      </c>
      <c r="BF410" s="136" t="s">
        <v>198</v>
      </c>
      <c r="BG410" s="136" t="s">
        <v>198</v>
      </c>
      <c r="BH410" s="184" t="s">
        <v>198</v>
      </c>
      <c r="BI410" s="184" t="s">
        <v>198</v>
      </c>
      <c r="BJ410" s="184" t="s">
        <v>198</v>
      </c>
      <c r="BK410" s="184" t="s">
        <v>198</v>
      </c>
      <c r="BL410" s="184" t="s">
        <v>198</v>
      </c>
      <c r="BM410" s="184"/>
      <c r="BN410" s="184"/>
      <c r="BO410" s="188"/>
      <c r="BP410" s="136" t="s">
        <v>2135</v>
      </c>
      <c r="BQ410" s="136" t="s">
        <v>2135</v>
      </c>
      <c r="BR410" s="136" t="s">
        <v>2135</v>
      </c>
      <c r="BS410" s="136" t="s">
        <v>2135</v>
      </c>
      <c r="BT410" s="136" t="s">
        <v>2135</v>
      </c>
      <c r="BU410" s="188" t="s">
        <v>198</v>
      </c>
      <c r="BV410" s="188" t="s">
        <v>198</v>
      </c>
      <c r="BW410" s="188" t="s">
        <v>198</v>
      </c>
      <c r="BX410" s="146"/>
      <c r="BY410" s="188" t="s">
        <v>198</v>
      </c>
      <c r="BZ410" s="188" t="s">
        <v>198</v>
      </c>
      <c r="CA410" s="188" t="s">
        <v>198</v>
      </c>
      <c r="CB410" s="188" t="s">
        <v>198</v>
      </c>
      <c r="CC410" s="188"/>
    </row>
    <row r="411" spans="1:81" s="2" customFormat="1">
      <c r="A411" s="65">
        <v>148</v>
      </c>
      <c r="B411" s="110" t="s">
        <v>724</v>
      </c>
      <c r="C411" s="66" t="s">
        <v>762</v>
      </c>
      <c r="D411" s="135" t="s">
        <v>374</v>
      </c>
      <c r="E411" s="71">
        <v>8623800</v>
      </c>
      <c r="F411" s="71">
        <v>6000</v>
      </c>
      <c r="G411" s="70" t="s">
        <v>376</v>
      </c>
      <c r="H411" s="89">
        <v>1437.3</v>
      </c>
      <c r="I411" s="69" t="s">
        <v>2347</v>
      </c>
      <c r="J411" s="136" t="s">
        <v>2141</v>
      </c>
      <c r="K411" s="136" t="s">
        <v>2400</v>
      </c>
      <c r="L411" s="136" t="s">
        <v>2256</v>
      </c>
      <c r="M411" s="136" t="s">
        <v>2160</v>
      </c>
      <c r="N411" s="184" t="s">
        <v>198</v>
      </c>
      <c r="O411" s="136" t="s">
        <v>2552</v>
      </c>
      <c r="P411" s="146" t="s">
        <v>2267</v>
      </c>
      <c r="Q411" s="146" t="s">
        <v>2159</v>
      </c>
      <c r="R411" s="146" t="s">
        <v>2135</v>
      </c>
      <c r="S411" s="184" t="s">
        <v>198</v>
      </c>
      <c r="T411" s="184" t="s">
        <v>198</v>
      </c>
      <c r="U411" s="136" t="s">
        <v>36</v>
      </c>
      <c r="V411" s="184" t="s">
        <v>198</v>
      </c>
      <c r="W411" s="184" t="s">
        <v>2134</v>
      </c>
      <c r="X411" s="184" t="s">
        <v>2134</v>
      </c>
      <c r="Y411" s="188"/>
      <c r="Z411" s="184" t="s">
        <v>198</v>
      </c>
      <c r="AA411" s="184" t="s">
        <v>2134</v>
      </c>
      <c r="AB411" s="184"/>
      <c r="AC411" s="184"/>
      <c r="AD411" s="184"/>
      <c r="AE411" s="184" t="s">
        <v>198</v>
      </c>
      <c r="AF411" s="184"/>
      <c r="AG411" s="184" t="s">
        <v>198</v>
      </c>
      <c r="AH411" s="184"/>
      <c r="AI411" s="184"/>
      <c r="AJ411" s="184"/>
      <c r="AK411" s="184"/>
      <c r="AL411" s="184" t="s">
        <v>2149</v>
      </c>
      <c r="AM411" s="184" t="s">
        <v>2236</v>
      </c>
      <c r="AN411" s="184"/>
      <c r="AO411" s="184"/>
      <c r="AP411" s="184"/>
      <c r="AQ411" s="184"/>
      <c r="AR411" s="184"/>
      <c r="AS411" s="184"/>
      <c r="AT411" s="184"/>
      <c r="AU411" s="184"/>
      <c r="AV411" s="184"/>
      <c r="AW411" s="184"/>
      <c r="AX411" s="184"/>
      <c r="AY411" s="184"/>
      <c r="AZ411" s="184" t="s">
        <v>198</v>
      </c>
      <c r="BA411" s="184" t="s">
        <v>198</v>
      </c>
      <c r="BB411" s="184" t="s">
        <v>198</v>
      </c>
      <c r="BC411" s="184" t="s">
        <v>198</v>
      </c>
      <c r="BD411" s="184" t="s">
        <v>198</v>
      </c>
      <c r="BE411" s="184" t="s">
        <v>198</v>
      </c>
      <c r="BF411" s="136" t="s">
        <v>198</v>
      </c>
      <c r="BG411" s="136" t="s">
        <v>198</v>
      </c>
      <c r="BH411" s="184" t="s">
        <v>198</v>
      </c>
      <c r="BI411" s="184" t="s">
        <v>198</v>
      </c>
      <c r="BJ411" s="184" t="s">
        <v>198</v>
      </c>
      <c r="BK411" s="184" t="s">
        <v>198</v>
      </c>
      <c r="BL411" s="184" t="s">
        <v>198</v>
      </c>
      <c r="BM411" s="184"/>
      <c r="BN411" s="184"/>
      <c r="BO411" s="188"/>
      <c r="BP411" s="136" t="s">
        <v>2135</v>
      </c>
      <c r="BQ411" s="136" t="s">
        <v>2135</v>
      </c>
      <c r="BR411" s="136" t="s">
        <v>2135</v>
      </c>
      <c r="BS411" s="136" t="s">
        <v>2135</v>
      </c>
      <c r="BT411" s="136" t="s">
        <v>2135</v>
      </c>
      <c r="BU411" s="188" t="s">
        <v>198</v>
      </c>
      <c r="BV411" s="188" t="s">
        <v>198</v>
      </c>
      <c r="BW411" s="188" t="s">
        <v>198</v>
      </c>
      <c r="BX411" s="146"/>
      <c r="BY411" s="188" t="s">
        <v>198</v>
      </c>
      <c r="BZ411" s="188" t="s">
        <v>198</v>
      </c>
      <c r="CA411" s="188" t="s">
        <v>198</v>
      </c>
      <c r="CB411" s="188" t="s">
        <v>198</v>
      </c>
      <c r="CC411" s="188"/>
    </row>
    <row r="412" spans="1:81" s="2" customFormat="1">
      <c r="A412" s="65">
        <v>149</v>
      </c>
      <c r="B412" s="110" t="s">
        <v>724</v>
      </c>
      <c r="C412" s="66" t="s">
        <v>761</v>
      </c>
      <c r="D412" s="135" t="s">
        <v>374</v>
      </c>
      <c r="E412" s="71">
        <v>12387600</v>
      </c>
      <c r="F412" s="71">
        <v>6000</v>
      </c>
      <c r="G412" s="70" t="s">
        <v>376</v>
      </c>
      <c r="H412" s="89">
        <v>2064.6</v>
      </c>
      <c r="I412" s="69">
        <v>1966</v>
      </c>
      <c r="J412" s="136" t="s">
        <v>2141</v>
      </c>
      <c r="K412" s="136" t="s">
        <v>2400</v>
      </c>
      <c r="L412" s="136" t="s">
        <v>2256</v>
      </c>
      <c r="M412" s="136" t="s">
        <v>2160</v>
      </c>
      <c r="N412" s="184" t="s">
        <v>198</v>
      </c>
      <c r="O412" s="136" t="s">
        <v>2552</v>
      </c>
      <c r="P412" s="146" t="s">
        <v>2136</v>
      </c>
      <c r="Q412" s="146" t="s">
        <v>2159</v>
      </c>
      <c r="R412" s="146" t="s">
        <v>2135</v>
      </c>
      <c r="S412" s="184" t="s">
        <v>198</v>
      </c>
      <c r="T412" s="184" t="s">
        <v>198</v>
      </c>
      <c r="U412" s="136" t="s">
        <v>36</v>
      </c>
      <c r="V412" s="184" t="s">
        <v>198</v>
      </c>
      <c r="W412" s="184" t="s">
        <v>2134</v>
      </c>
      <c r="X412" s="184" t="s">
        <v>2134</v>
      </c>
      <c r="Y412" s="188"/>
      <c r="Z412" s="184" t="s">
        <v>198</v>
      </c>
      <c r="AA412" s="184" t="s">
        <v>2134</v>
      </c>
      <c r="AB412" s="184"/>
      <c r="AC412" s="184"/>
      <c r="AD412" s="184"/>
      <c r="AE412" s="184" t="s">
        <v>198</v>
      </c>
      <c r="AF412" s="184"/>
      <c r="AG412" s="184" t="s">
        <v>198</v>
      </c>
      <c r="AH412" s="184"/>
      <c r="AI412" s="184"/>
      <c r="AJ412" s="184"/>
      <c r="AK412" s="184"/>
      <c r="AL412" s="184" t="s">
        <v>2149</v>
      </c>
      <c r="AM412" s="184" t="s">
        <v>2236</v>
      </c>
      <c r="AN412" s="184"/>
      <c r="AO412" s="184"/>
      <c r="AP412" s="184"/>
      <c r="AQ412" s="184"/>
      <c r="AR412" s="184"/>
      <c r="AS412" s="184"/>
      <c r="AT412" s="184"/>
      <c r="AU412" s="184"/>
      <c r="AV412" s="184"/>
      <c r="AW412" s="184"/>
      <c r="AX412" s="184"/>
      <c r="AY412" s="184"/>
      <c r="AZ412" s="184" t="s">
        <v>198</v>
      </c>
      <c r="BA412" s="184" t="s">
        <v>198</v>
      </c>
      <c r="BB412" s="184" t="s">
        <v>198</v>
      </c>
      <c r="BC412" s="184" t="s">
        <v>198</v>
      </c>
      <c r="BD412" s="184" t="s">
        <v>198</v>
      </c>
      <c r="BE412" s="184" t="s">
        <v>198</v>
      </c>
      <c r="BF412" s="136" t="s">
        <v>198</v>
      </c>
      <c r="BG412" s="136" t="s">
        <v>198</v>
      </c>
      <c r="BH412" s="184" t="s">
        <v>198</v>
      </c>
      <c r="BI412" s="184" t="s">
        <v>198</v>
      </c>
      <c r="BJ412" s="184" t="s">
        <v>198</v>
      </c>
      <c r="BK412" s="184" t="s">
        <v>198</v>
      </c>
      <c r="BL412" s="184" t="s">
        <v>198</v>
      </c>
      <c r="BM412" s="184"/>
      <c r="BN412" s="184"/>
      <c r="BO412" s="188"/>
      <c r="BP412" s="136" t="s">
        <v>2135</v>
      </c>
      <c r="BQ412" s="136" t="s">
        <v>2135</v>
      </c>
      <c r="BR412" s="136" t="s">
        <v>2135</v>
      </c>
      <c r="BS412" s="136" t="s">
        <v>2135</v>
      </c>
      <c r="BT412" s="136" t="s">
        <v>2135</v>
      </c>
      <c r="BU412" s="188" t="s">
        <v>198</v>
      </c>
      <c r="BV412" s="188" t="s">
        <v>198</v>
      </c>
      <c r="BW412" s="188" t="s">
        <v>198</v>
      </c>
      <c r="BX412" s="146"/>
      <c r="BY412" s="188" t="s">
        <v>198</v>
      </c>
      <c r="BZ412" s="188" t="s">
        <v>198</v>
      </c>
      <c r="CA412" s="188" t="s">
        <v>198</v>
      </c>
      <c r="CB412" s="188" t="s">
        <v>198</v>
      </c>
      <c r="CC412" s="188"/>
    </row>
    <row r="413" spans="1:81" s="2" customFormat="1">
      <c r="A413" s="65">
        <v>150</v>
      </c>
      <c r="B413" s="110" t="s">
        <v>724</v>
      </c>
      <c r="C413" s="66" t="s">
        <v>760</v>
      </c>
      <c r="D413" s="135" t="s">
        <v>374</v>
      </c>
      <c r="E413" s="71">
        <v>875519.99999999988</v>
      </c>
      <c r="F413" s="71">
        <v>6000</v>
      </c>
      <c r="G413" s="70" t="s">
        <v>376</v>
      </c>
      <c r="H413" s="89">
        <v>145.91999999999999</v>
      </c>
      <c r="I413" s="69" t="s">
        <v>2347</v>
      </c>
      <c r="J413" s="136" t="s">
        <v>2141</v>
      </c>
      <c r="K413" s="136" t="s">
        <v>2239</v>
      </c>
      <c r="L413" s="136" t="s">
        <v>2422</v>
      </c>
      <c r="M413" s="136" t="s">
        <v>2160</v>
      </c>
      <c r="N413" s="184" t="s">
        <v>198</v>
      </c>
      <c r="O413" s="136" t="s">
        <v>2556</v>
      </c>
      <c r="P413" s="146" t="s">
        <v>2267</v>
      </c>
      <c r="Q413" s="146" t="s">
        <v>2155</v>
      </c>
      <c r="R413" s="146" t="s">
        <v>2135</v>
      </c>
      <c r="S413" s="184" t="s">
        <v>2134</v>
      </c>
      <c r="T413" s="184" t="s">
        <v>2134</v>
      </c>
      <c r="U413" s="136" t="s">
        <v>36</v>
      </c>
      <c r="V413" s="184" t="s">
        <v>198</v>
      </c>
      <c r="W413" s="184" t="s">
        <v>198</v>
      </c>
      <c r="X413" s="184" t="s">
        <v>2134</v>
      </c>
      <c r="Y413" s="188"/>
      <c r="Z413" s="184" t="s">
        <v>198</v>
      </c>
      <c r="AA413" s="184" t="s">
        <v>2134</v>
      </c>
      <c r="AB413" s="184"/>
      <c r="AC413" s="184"/>
      <c r="AD413" s="184"/>
      <c r="AE413" s="184" t="s">
        <v>198</v>
      </c>
      <c r="AF413" s="184"/>
      <c r="AG413" s="184" t="s">
        <v>198</v>
      </c>
      <c r="AH413" s="184"/>
      <c r="AI413" s="184"/>
      <c r="AJ413" s="184"/>
      <c r="AK413" s="184"/>
      <c r="AL413" s="184" t="s">
        <v>2149</v>
      </c>
      <c r="AM413" s="184" t="s">
        <v>2236</v>
      </c>
      <c r="AN413" s="184"/>
      <c r="AO413" s="184"/>
      <c r="AP413" s="184"/>
      <c r="AQ413" s="184"/>
      <c r="AR413" s="184"/>
      <c r="AS413" s="184"/>
      <c r="AT413" s="184"/>
      <c r="AU413" s="184"/>
      <c r="AV413" s="184"/>
      <c r="AW413" s="184"/>
      <c r="AX413" s="184"/>
      <c r="AY413" s="184"/>
      <c r="AZ413" s="184" t="s">
        <v>198</v>
      </c>
      <c r="BA413" s="184" t="s">
        <v>198</v>
      </c>
      <c r="BB413" s="184" t="s">
        <v>198</v>
      </c>
      <c r="BC413" s="184" t="s">
        <v>198</v>
      </c>
      <c r="BD413" s="184" t="s">
        <v>198</v>
      </c>
      <c r="BE413" s="184" t="s">
        <v>198</v>
      </c>
      <c r="BF413" s="136" t="s">
        <v>198</v>
      </c>
      <c r="BG413" s="136" t="s">
        <v>198</v>
      </c>
      <c r="BH413" s="184" t="s">
        <v>198</v>
      </c>
      <c r="BI413" s="184" t="s">
        <v>198</v>
      </c>
      <c r="BJ413" s="184" t="s">
        <v>198</v>
      </c>
      <c r="BK413" s="184" t="s">
        <v>198</v>
      </c>
      <c r="BL413" s="184" t="s">
        <v>198</v>
      </c>
      <c r="BM413" s="184"/>
      <c r="BN413" s="184"/>
      <c r="BO413" s="188"/>
      <c r="BP413" s="136" t="s">
        <v>2135</v>
      </c>
      <c r="BQ413" s="136" t="s">
        <v>2135</v>
      </c>
      <c r="BR413" s="136" t="s">
        <v>2135</v>
      </c>
      <c r="BS413" s="136" t="s">
        <v>2135</v>
      </c>
      <c r="BT413" s="136" t="s">
        <v>2135</v>
      </c>
      <c r="BU413" s="188" t="s">
        <v>198</v>
      </c>
      <c r="BV413" s="188" t="s">
        <v>198</v>
      </c>
      <c r="BW413" s="188" t="s">
        <v>198</v>
      </c>
      <c r="BX413" s="146"/>
      <c r="BY413" s="188" t="s">
        <v>198</v>
      </c>
      <c r="BZ413" s="188" t="s">
        <v>198</v>
      </c>
      <c r="CA413" s="188" t="s">
        <v>198</v>
      </c>
      <c r="CB413" s="188" t="s">
        <v>198</v>
      </c>
      <c r="CC413" s="188"/>
    </row>
    <row r="414" spans="1:81" s="2" customFormat="1">
      <c r="A414" s="65">
        <v>151</v>
      </c>
      <c r="B414" s="110" t="s">
        <v>724</v>
      </c>
      <c r="C414" s="66" t="s">
        <v>759</v>
      </c>
      <c r="D414" s="135" t="s">
        <v>374</v>
      </c>
      <c r="E414" s="71">
        <v>745200</v>
      </c>
      <c r="F414" s="71">
        <v>6000</v>
      </c>
      <c r="G414" s="70" t="s">
        <v>376</v>
      </c>
      <c r="H414" s="89">
        <v>124.2</v>
      </c>
      <c r="I414" s="69" t="s">
        <v>2347</v>
      </c>
      <c r="J414" s="136" t="s">
        <v>2141</v>
      </c>
      <c r="K414" s="136" t="s">
        <v>2239</v>
      </c>
      <c r="L414" s="136" t="s">
        <v>2422</v>
      </c>
      <c r="M414" s="136" t="s">
        <v>2160</v>
      </c>
      <c r="N414" s="184" t="s">
        <v>198</v>
      </c>
      <c r="O414" s="136" t="s">
        <v>2556</v>
      </c>
      <c r="P414" s="146" t="s">
        <v>2267</v>
      </c>
      <c r="Q414" s="146" t="s">
        <v>2144</v>
      </c>
      <c r="R414" s="146" t="s">
        <v>2135</v>
      </c>
      <c r="S414" s="184" t="s">
        <v>2134</v>
      </c>
      <c r="T414" s="184" t="s">
        <v>2134</v>
      </c>
      <c r="U414" s="136" t="s">
        <v>36</v>
      </c>
      <c r="V414" s="184" t="s">
        <v>198</v>
      </c>
      <c r="W414" s="184" t="s">
        <v>198</v>
      </c>
      <c r="X414" s="184" t="s">
        <v>2134</v>
      </c>
      <c r="Y414" s="188"/>
      <c r="Z414" s="184" t="s">
        <v>198</v>
      </c>
      <c r="AA414" s="184" t="s">
        <v>2134</v>
      </c>
      <c r="AB414" s="184"/>
      <c r="AC414" s="184"/>
      <c r="AD414" s="184"/>
      <c r="AE414" s="184" t="s">
        <v>198</v>
      </c>
      <c r="AF414" s="184"/>
      <c r="AG414" s="184" t="s">
        <v>198</v>
      </c>
      <c r="AH414" s="184"/>
      <c r="AI414" s="184"/>
      <c r="AJ414" s="184"/>
      <c r="AK414" s="184"/>
      <c r="AL414" s="184" t="s">
        <v>2149</v>
      </c>
      <c r="AM414" s="184" t="s">
        <v>2236</v>
      </c>
      <c r="AN414" s="184"/>
      <c r="AO414" s="184"/>
      <c r="AP414" s="184"/>
      <c r="AQ414" s="184"/>
      <c r="AR414" s="184"/>
      <c r="AS414" s="184"/>
      <c r="AT414" s="184"/>
      <c r="AU414" s="184"/>
      <c r="AV414" s="184"/>
      <c r="AW414" s="184"/>
      <c r="AX414" s="184"/>
      <c r="AY414" s="184"/>
      <c r="AZ414" s="184" t="s">
        <v>198</v>
      </c>
      <c r="BA414" s="184" t="s">
        <v>198</v>
      </c>
      <c r="BB414" s="184" t="s">
        <v>198</v>
      </c>
      <c r="BC414" s="184" t="s">
        <v>198</v>
      </c>
      <c r="BD414" s="184" t="s">
        <v>198</v>
      </c>
      <c r="BE414" s="184" t="s">
        <v>198</v>
      </c>
      <c r="BF414" s="136" t="s">
        <v>198</v>
      </c>
      <c r="BG414" s="136" t="s">
        <v>198</v>
      </c>
      <c r="BH414" s="184" t="s">
        <v>198</v>
      </c>
      <c r="BI414" s="184" t="s">
        <v>198</v>
      </c>
      <c r="BJ414" s="184" t="s">
        <v>198</v>
      </c>
      <c r="BK414" s="184" t="s">
        <v>198</v>
      </c>
      <c r="BL414" s="184" t="s">
        <v>198</v>
      </c>
      <c r="BM414" s="184"/>
      <c r="BN414" s="184"/>
      <c r="BO414" s="188"/>
      <c r="BP414" s="136" t="s">
        <v>2135</v>
      </c>
      <c r="BQ414" s="136" t="s">
        <v>2135</v>
      </c>
      <c r="BR414" s="136" t="s">
        <v>2135</v>
      </c>
      <c r="BS414" s="136" t="s">
        <v>2135</v>
      </c>
      <c r="BT414" s="136" t="s">
        <v>2135</v>
      </c>
      <c r="BU414" s="188" t="s">
        <v>198</v>
      </c>
      <c r="BV414" s="188" t="s">
        <v>198</v>
      </c>
      <c r="BW414" s="188" t="s">
        <v>198</v>
      </c>
      <c r="BX414" s="146"/>
      <c r="BY414" s="188" t="s">
        <v>198</v>
      </c>
      <c r="BZ414" s="188" t="s">
        <v>198</v>
      </c>
      <c r="CA414" s="188" t="s">
        <v>198</v>
      </c>
      <c r="CB414" s="188" t="s">
        <v>198</v>
      </c>
      <c r="CC414" s="188"/>
    </row>
    <row r="415" spans="1:81" s="2" customFormat="1">
      <c r="A415" s="65">
        <v>152</v>
      </c>
      <c r="B415" s="110" t="s">
        <v>758</v>
      </c>
      <c r="C415" s="66" t="s">
        <v>757</v>
      </c>
      <c r="D415" s="135" t="s">
        <v>374</v>
      </c>
      <c r="E415" s="71">
        <v>1332060</v>
      </c>
      <c r="F415" s="71">
        <v>6000</v>
      </c>
      <c r="G415" s="70" t="s">
        <v>376</v>
      </c>
      <c r="H415" s="89">
        <v>222.01</v>
      </c>
      <c r="I415" s="69">
        <v>1890</v>
      </c>
      <c r="J415" s="136" t="s">
        <v>2141</v>
      </c>
      <c r="K415" s="136" t="s">
        <v>2239</v>
      </c>
      <c r="L415" s="136" t="s">
        <v>2422</v>
      </c>
      <c r="M415" s="136" t="s">
        <v>2274</v>
      </c>
      <c r="N415" s="184" t="s">
        <v>198</v>
      </c>
      <c r="O415" s="136" t="s">
        <v>2556</v>
      </c>
      <c r="P415" s="146" t="s">
        <v>2267</v>
      </c>
      <c r="Q415" s="146" t="s">
        <v>2144</v>
      </c>
      <c r="R415" s="146" t="s">
        <v>2135</v>
      </c>
      <c r="S415" s="184" t="s">
        <v>2134</v>
      </c>
      <c r="T415" s="184" t="s">
        <v>198</v>
      </c>
      <c r="U415" s="136" t="s">
        <v>36</v>
      </c>
      <c r="V415" s="184" t="s">
        <v>198</v>
      </c>
      <c r="W415" s="184" t="s">
        <v>198</v>
      </c>
      <c r="X415" s="184" t="s">
        <v>2134</v>
      </c>
      <c r="Y415" s="188"/>
      <c r="Z415" s="184" t="s">
        <v>198</v>
      </c>
      <c r="AA415" s="184" t="s">
        <v>2134</v>
      </c>
      <c r="AB415" s="184"/>
      <c r="AC415" s="184"/>
      <c r="AD415" s="184"/>
      <c r="AE415" s="184" t="s">
        <v>198</v>
      </c>
      <c r="AF415" s="184"/>
      <c r="AG415" s="184" t="s">
        <v>198</v>
      </c>
      <c r="AH415" s="184"/>
      <c r="AI415" s="184"/>
      <c r="AJ415" s="184"/>
      <c r="AK415" s="184"/>
      <c r="AL415" s="184" t="s">
        <v>2149</v>
      </c>
      <c r="AM415" s="184" t="s">
        <v>2236</v>
      </c>
      <c r="AN415" s="184"/>
      <c r="AO415" s="184"/>
      <c r="AP415" s="184"/>
      <c r="AQ415" s="184"/>
      <c r="AR415" s="184"/>
      <c r="AS415" s="184"/>
      <c r="AT415" s="184"/>
      <c r="AU415" s="184"/>
      <c r="AV415" s="184"/>
      <c r="AW415" s="184"/>
      <c r="AX415" s="184"/>
      <c r="AY415" s="184"/>
      <c r="AZ415" s="184" t="s">
        <v>198</v>
      </c>
      <c r="BA415" s="184" t="s">
        <v>198</v>
      </c>
      <c r="BB415" s="184" t="s">
        <v>198</v>
      </c>
      <c r="BC415" s="184" t="s">
        <v>198</v>
      </c>
      <c r="BD415" s="184" t="s">
        <v>198</v>
      </c>
      <c r="BE415" s="184" t="s">
        <v>198</v>
      </c>
      <c r="BF415" s="136" t="s">
        <v>198</v>
      </c>
      <c r="BG415" s="136" t="s">
        <v>198</v>
      </c>
      <c r="BH415" s="184" t="s">
        <v>198</v>
      </c>
      <c r="BI415" s="184" t="s">
        <v>198</v>
      </c>
      <c r="BJ415" s="184" t="s">
        <v>198</v>
      </c>
      <c r="BK415" s="184" t="s">
        <v>198</v>
      </c>
      <c r="BL415" s="184" t="s">
        <v>198</v>
      </c>
      <c r="BM415" s="184"/>
      <c r="BN415" s="184"/>
      <c r="BO415" s="188"/>
      <c r="BP415" s="136" t="s">
        <v>2135</v>
      </c>
      <c r="BQ415" s="136" t="s">
        <v>2135</v>
      </c>
      <c r="BR415" s="136" t="s">
        <v>2135</v>
      </c>
      <c r="BS415" s="136" t="s">
        <v>2135</v>
      </c>
      <c r="BT415" s="136" t="s">
        <v>2135</v>
      </c>
      <c r="BU415" s="188" t="s">
        <v>198</v>
      </c>
      <c r="BV415" s="188" t="s">
        <v>198</v>
      </c>
      <c r="BW415" s="188" t="s">
        <v>198</v>
      </c>
      <c r="BX415" s="146"/>
      <c r="BY415" s="188" t="s">
        <v>198</v>
      </c>
      <c r="BZ415" s="188" t="s">
        <v>198</v>
      </c>
      <c r="CA415" s="188" t="s">
        <v>198</v>
      </c>
      <c r="CB415" s="188" t="s">
        <v>198</v>
      </c>
      <c r="CC415" s="188"/>
    </row>
    <row r="416" spans="1:81" s="2" customFormat="1">
      <c r="A416" s="65">
        <v>153</v>
      </c>
      <c r="B416" s="110" t="s">
        <v>756</v>
      </c>
      <c r="C416" s="66" t="s">
        <v>733</v>
      </c>
      <c r="D416" s="135" t="s">
        <v>374</v>
      </c>
      <c r="E416" s="71">
        <v>6600000</v>
      </c>
      <c r="F416" s="71">
        <v>6000</v>
      </c>
      <c r="G416" s="70" t="s">
        <v>376</v>
      </c>
      <c r="H416" s="89">
        <v>1100</v>
      </c>
      <c r="I416" s="69">
        <v>1965</v>
      </c>
      <c r="J416" s="136" t="s">
        <v>2141</v>
      </c>
      <c r="K416" s="136" t="s">
        <v>2246</v>
      </c>
      <c r="L416" s="136" t="s">
        <v>2256</v>
      </c>
      <c r="M416" s="136" t="s">
        <v>2160</v>
      </c>
      <c r="N416" s="184" t="s">
        <v>198</v>
      </c>
      <c r="O416" s="136" t="s">
        <v>2137</v>
      </c>
      <c r="P416" s="146" t="s">
        <v>2267</v>
      </c>
      <c r="Q416" s="146" t="s">
        <v>2144</v>
      </c>
      <c r="R416" s="146" t="s">
        <v>2135</v>
      </c>
      <c r="S416" s="184" t="s">
        <v>198</v>
      </c>
      <c r="T416" s="184" t="s">
        <v>198</v>
      </c>
      <c r="U416" s="136" t="s">
        <v>36</v>
      </c>
      <c r="V416" s="184" t="s">
        <v>198</v>
      </c>
      <c r="W416" s="184" t="s">
        <v>198</v>
      </c>
      <c r="X416" s="184" t="s">
        <v>2134</v>
      </c>
      <c r="Y416" s="188"/>
      <c r="Z416" s="184" t="s">
        <v>198</v>
      </c>
      <c r="AA416" s="184" t="s">
        <v>2134</v>
      </c>
      <c r="AB416" s="184"/>
      <c r="AC416" s="184"/>
      <c r="AD416" s="184"/>
      <c r="AE416" s="184" t="s">
        <v>198</v>
      </c>
      <c r="AF416" s="184"/>
      <c r="AG416" s="184" t="s">
        <v>198</v>
      </c>
      <c r="AH416" s="184"/>
      <c r="AI416" s="184"/>
      <c r="AJ416" s="184"/>
      <c r="AK416" s="184"/>
      <c r="AL416" s="184" t="s">
        <v>2149</v>
      </c>
      <c r="AM416" s="184" t="s">
        <v>2236</v>
      </c>
      <c r="AN416" s="184"/>
      <c r="AO416" s="184"/>
      <c r="AP416" s="184"/>
      <c r="AQ416" s="184"/>
      <c r="AR416" s="184"/>
      <c r="AS416" s="184"/>
      <c r="AT416" s="184"/>
      <c r="AU416" s="184"/>
      <c r="AV416" s="184"/>
      <c r="AW416" s="184"/>
      <c r="AX416" s="184"/>
      <c r="AY416" s="184"/>
      <c r="AZ416" s="184" t="s">
        <v>2134</v>
      </c>
      <c r="BA416" s="184" t="s">
        <v>198</v>
      </c>
      <c r="BB416" s="184" t="s">
        <v>198</v>
      </c>
      <c r="BC416" s="184" t="s">
        <v>198</v>
      </c>
      <c r="BD416" s="184" t="s">
        <v>198</v>
      </c>
      <c r="BE416" s="184" t="s">
        <v>198</v>
      </c>
      <c r="BF416" s="136" t="s">
        <v>198</v>
      </c>
      <c r="BG416" s="136" t="s">
        <v>198</v>
      </c>
      <c r="BH416" s="184" t="s">
        <v>198</v>
      </c>
      <c r="BI416" s="184" t="s">
        <v>2134</v>
      </c>
      <c r="BJ416" s="184" t="s">
        <v>198</v>
      </c>
      <c r="BK416" s="184" t="s">
        <v>2134</v>
      </c>
      <c r="BL416" s="184" t="s">
        <v>198</v>
      </c>
      <c r="BM416" s="184"/>
      <c r="BN416" s="184"/>
      <c r="BO416" s="188"/>
      <c r="BP416" s="136" t="s">
        <v>2135</v>
      </c>
      <c r="BQ416" s="136" t="s">
        <v>2135</v>
      </c>
      <c r="BR416" s="136" t="s">
        <v>2135</v>
      </c>
      <c r="BS416" s="136" t="s">
        <v>2135</v>
      </c>
      <c r="BT416" s="136" t="s">
        <v>2135</v>
      </c>
      <c r="BU416" s="188" t="s">
        <v>198</v>
      </c>
      <c r="BV416" s="188" t="s">
        <v>198</v>
      </c>
      <c r="BW416" s="188" t="s">
        <v>198</v>
      </c>
      <c r="BX416" s="146"/>
      <c r="BY416" s="188" t="s">
        <v>198</v>
      </c>
      <c r="BZ416" s="188" t="s">
        <v>198</v>
      </c>
      <c r="CA416" s="188" t="s">
        <v>198</v>
      </c>
      <c r="CB416" s="188" t="s">
        <v>198</v>
      </c>
      <c r="CC416" s="188"/>
    </row>
    <row r="417" spans="1:81" s="2" customFormat="1">
      <c r="A417" s="65">
        <v>154</v>
      </c>
      <c r="B417" s="110" t="s">
        <v>724</v>
      </c>
      <c r="C417" s="66" t="s">
        <v>755</v>
      </c>
      <c r="D417" s="135" t="s">
        <v>374</v>
      </c>
      <c r="E417" s="71">
        <v>590280</v>
      </c>
      <c r="F417" s="71">
        <v>6000</v>
      </c>
      <c r="G417" s="70" t="s">
        <v>376</v>
      </c>
      <c r="H417" s="89">
        <v>98.38</v>
      </c>
      <c r="I417" s="69">
        <v>1890</v>
      </c>
      <c r="J417" s="136" t="s">
        <v>2141</v>
      </c>
      <c r="K417" s="136" t="s">
        <v>2239</v>
      </c>
      <c r="L417" s="136" t="s">
        <v>2422</v>
      </c>
      <c r="M417" s="136" t="s">
        <v>2557</v>
      </c>
      <c r="N417" s="184" t="s">
        <v>198</v>
      </c>
      <c r="O417" s="136" t="s">
        <v>2556</v>
      </c>
      <c r="P417" s="146" t="s">
        <v>2267</v>
      </c>
      <c r="Q417" s="146" t="s">
        <v>2144</v>
      </c>
      <c r="R417" s="146" t="s">
        <v>2115</v>
      </c>
      <c r="S417" s="184" t="s">
        <v>2134</v>
      </c>
      <c r="T417" s="184" t="s">
        <v>2134</v>
      </c>
      <c r="U417" s="136" t="s">
        <v>36</v>
      </c>
      <c r="V417" s="184" t="s">
        <v>198</v>
      </c>
      <c r="W417" s="184" t="s">
        <v>198</v>
      </c>
      <c r="X417" s="184" t="s">
        <v>2134</v>
      </c>
      <c r="Y417" s="188"/>
      <c r="Z417" s="184" t="s">
        <v>198</v>
      </c>
      <c r="AA417" s="184" t="s">
        <v>2134</v>
      </c>
      <c r="AB417" s="184"/>
      <c r="AC417" s="184"/>
      <c r="AD417" s="184"/>
      <c r="AE417" s="184" t="s">
        <v>198</v>
      </c>
      <c r="AF417" s="184"/>
      <c r="AG417" s="184" t="s">
        <v>198</v>
      </c>
      <c r="AH417" s="184"/>
      <c r="AI417" s="184"/>
      <c r="AJ417" s="184"/>
      <c r="AK417" s="184"/>
      <c r="AL417" s="184" t="s">
        <v>2149</v>
      </c>
      <c r="AM417" s="184" t="s">
        <v>2236</v>
      </c>
      <c r="AN417" s="184"/>
      <c r="AO417" s="184"/>
      <c r="AP417" s="184"/>
      <c r="AQ417" s="184"/>
      <c r="AR417" s="184"/>
      <c r="AS417" s="184"/>
      <c r="AT417" s="184"/>
      <c r="AU417" s="184"/>
      <c r="AV417" s="184"/>
      <c r="AW417" s="184"/>
      <c r="AX417" s="184"/>
      <c r="AY417" s="184"/>
      <c r="AZ417" s="184" t="s">
        <v>198</v>
      </c>
      <c r="BA417" s="184" t="s">
        <v>198</v>
      </c>
      <c r="BB417" s="184" t="s">
        <v>198</v>
      </c>
      <c r="BC417" s="184" t="s">
        <v>198</v>
      </c>
      <c r="BD417" s="184" t="s">
        <v>198</v>
      </c>
      <c r="BE417" s="184" t="s">
        <v>198</v>
      </c>
      <c r="BF417" s="136" t="s">
        <v>198</v>
      </c>
      <c r="BG417" s="136" t="s">
        <v>198</v>
      </c>
      <c r="BH417" s="184" t="s">
        <v>198</v>
      </c>
      <c r="BI417" s="184" t="s">
        <v>198</v>
      </c>
      <c r="BJ417" s="184" t="s">
        <v>198</v>
      </c>
      <c r="BK417" s="184" t="s">
        <v>198</v>
      </c>
      <c r="BL417" s="184" t="s">
        <v>198</v>
      </c>
      <c r="BM417" s="184"/>
      <c r="BN417" s="184"/>
      <c r="BO417" s="188"/>
      <c r="BP417" s="136" t="s">
        <v>2135</v>
      </c>
      <c r="BQ417" s="136" t="s">
        <v>2135</v>
      </c>
      <c r="BR417" s="136" t="s">
        <v>2135</v>
      </c>
      <c r="BS417" s="136" t="s">
        <v>2135</v>
      </c>
      <c r="BT417" s="136" t="s">
        <v>2135</v>
      </c>
      <c r="BU417" s="188" t="s">
        <v>198</v>
      </c>
      <c r="BV417" s="188" t="s">
        <v>198</v>
      </c>
      <c r="BW417" s="188" t="s">
        <v>198</v>
      </c>
      <c r="BX417" s="146"/>
      <c r="BY417" s="188" t="s">
        <v>198</v>
      </c>
      <c r="BZ417" s="188" t="s">
        <v>198</v>
      </c>
      <c r="CA417" s="188" t="s">
        <v>198</v>
      </c>
      <c r="CB417" s="188" t="s">
        <v>198</v>
      </c>
      <c r="CC417" s="188"/>
    </row>
    <row r="418" spans="1:81" s="2" customFormat="1" ht="30">
      <c r="A418" s="65">
        <v>155</v>
      </c>
      <c r="B418" s="110" t="s">
        <v>754</v>
      </c>
      <c r="C418" s="66" t="s">
        <v>753</v>
      </c>
      <c r="D418" s="135" t="s">
        <v>374</v>
      </c>
      <c r="E418" s="71">
        <v>8196000</v>
      </c>
      <c r="F418" s="71">
        <v>6000</v>
      </c>
      <c r="G418" s="70" t="s">
        <v>376</v>
      </c>
      <c r="H418" s="89">
        <v>1366</v>
      </c>
      <c r="I418" s="69" t="s">
        <v>2347</v>
      </c>
      <c r="J418" s="136" t="s">
        <v>2141</v>
      </c>
      <c r="K418" s="136" t="s">
        <v>2400</v>
      </c>
      <c r="L418" s="136" t="s">
        <v>2256</v>
      </c>
      <c r="M418" s="136" t="s">
        <v>2160</v>
      </c>
      <c r="N418" s="184" t="s">
        <v>198</v>
      </c>
      <c r="O418" s="136" t="s">
        <v>2566</v>
      </c>
      <c r="P418" s="146" t="s">
        <v>2136</v>
      </c>
      <c r="Q418" s="146" t="s">
        <v>2144</v>
      </c>
      <c r="R418" s="146" t="s">
        <v>2135</v>
      </c>
      <c r="S418" s="184" t="s">
        <v>198</v>
      </c>
      <c r="T418" s="184" t="s">
        <v>198</v>
      </c>
      <c r="U418" s="136" t="s">
        <v>36</v>
      </c>
      <c r="V418" s="184" t="s">
        <v>198</v>
      </c>
      <c r="W418" s="184" t="s">
        <v>2134</v>
      </c>
      <c r="X418" s="184" t="s">
        <v>2134</v>
      </c>
      <c r="Y418" s="188"/>
      <c r="Z418" s="184" t="s">
        <v>198</v>
      </c>
      <c r="AA418" s="184" t="s">
        <v>2134</v>
      </c>
      <c r="AB418" s="184"/>
      <c r="AC418" s="184"/>
      <c r="AD418" s="184"/>
      <c r="AE418" s="184" t="s">
        <v>198</v>
      </c>
      <c r="AF418" s="184"/>
      <c r="AG418" s="184" t="s">
        <v>198</v>
      </c>
      <c r="AH418" s="184"/>
      <c r="AI418" s="184"/>
      <c r="AJ418" s="184"/>
      <c r="AK418" s="184"/>
      <c r="AL418" s="184" t="s">
        <v>2149</v>
      </c>
      <c r="AM418" s="184" t="s">
        <v>2236</v>
      </c>
      <c r="AN418" s="184"/>
      <c r="AO418" s="184"/>
      <c r="AP418" s="184"/>
      <c r="AQ418" s="184"/>
      <c r="AR418" s="184"/>
      <c r="AS418" s="184"/>
      <c r="AT418" s="184"/>
      <c r="AU418" s="184"/>
      <c r="AV418" s="184"/>
      <c r="AW418" s="184"/>
      <c r="AX418" s="184"/>
      <c r="AY418" s="184"/>
      <c r="AZ418" s="184" t="s">
        <v>2134</v>
      </c>
      <c r="BA418" s="184" t="s">
        <v>2134</v>
      </c>
      <c r="BB418" s="184" t="s">
        <v>2134</v>
      </c>
      <c r="BC418" s="184" t="s">
        <v>2134</v>
      </c>
      <c r="BD418" s="184" t="s">
        <v>198</v>
      </c>
      <c r="BE418" s="184" t="s">
        <v>2565</v>
      </c>
      <c r="BF418" s="136" t="s">
        <v>2564</v>
      </c>
      <c r="BG418" s="136" t="s">
        <v>198</v>
      </c>
      <c r="BH418" s="184" t="s">
        <v>198</v>
      </c>
      <c r="BI418" s="184" t="s">
        <v>198</v>
      </c>
      <c r="BJ418" s="184" t="s">
        <v>198</v>
      </c>
      <c r="BK418" s="184" t="s">
        <v>2134</v>
      </c>
      <c r="BL418" s="184" t="s">
        <v>2134</v>
      </c>
      <c r="BM418" s="184"/>
      <c r="BN418" s="184" t="s">
        <v>2134</v>
      </c>
      <c r="BO418" s="188" t="s">
        <v>2134</v>
      </c>
      <c r="BP418" s="136" t="s">
        <v>2250</v>
      </c>
      <c r="BQ418" s="136" t="s">
        <v>2135</v>
      </c>
      <c r="BR418" s="136" t="s">
        <v>2155</v>
      </c>
      <c r="BS418" s="136" t="s">
        <v>2135</v>
      </c>
      <c r="BT418" s="136" t="s">
        <v>2135</v>
      </c>
      <c r="BU418" s="188" t="s">
        <v>2233</v>
      </c>
      <c r="BV418" s="188" t="s">
        <v>198</v>
      </c>
      <c r="BW418" s="188" t="s">
        <v>198</v>
      </c>
      <c r="BX418" s="146" t="s">
        <v>2563</v>
      </c>
      <c r="BY418" s="188" t="s">
        <v>2134</v>
      </c>
      <c r="BZ418" s="188" t="s">
        <v>198</v>
      </c>
      <c r="CA418" s="188" t="s">
        <v>2134</v>
      </c>
      <c r="CB418" s="188" t="s">
        <v>2134</v>
      </c>
      <c r="CC418" s="188"/>
    </row>
    <row r="419" spans="1:81" s="2" customFormat="1">
      <c r="A419" s="65">
        <v>156</v>
      </c>
      <c r="B419" s="110" t="s">
        <v>752</v>
      </c>
      <c r="C419" s="66" t="s">
        <v>751</v>
      </c>
      <c r="D419" s="136" t="s">
        <v>746</v>
      </c>
      <c r="E419" s="71">
        <v>2500000</v>
      </c>
      <c r="F419" s="71"/>
      <c r="G419" s="70" t="s">
        <v>376</v>
      </c>
      <c r="H419" s="89"/>
      <c r="I419" s="69">
        <v>1584</v>
      </c>
      <c r="J419" s="136" t="s">
        <v>2141</v>
      </c>
      <c r="K419" s="136" t="s">
        <v>2239</v>
      </c>
      <c r="L419" s="136" t="s">
        <v>2239</v>
      </c>
      <c r="M419" s="136" t="s">
        <v>2263</v>
      </c>
      <c r="N419" s="184" t="s">
        <v>198</v>
      </c>
      <c r="O419" s="136" t="s">
        <v>2137</v>
      </c>
      <c r="P419" s="146" t="s">
        <v>2267</v>
      </c>
      <c r="Q419" s="146"/>
      <c r="R419" s="146" t="s">
        <v>2135</v>
      </c>
      <c r="S419" s="184" t="s">
        <v>198</v>
      </c>
      <c r="T419" s="184" t="s">
        <v>198</v>
      </c>
      <c r="U419" s="136" t="s">
        <v>36</v>
      </c>
      <c r="V419" s="184" t="s">
        <v>198</v>
      </c>
      <c r="W419" s="184" t="s">
        <v>2134</v>
      </c>
      <c r="X419" s="184" t="s">
        <v>2134</v>
      </c>
      <c r="Y419" s="188"/>
      <c r="Z419" s="184" t="s">
        <v>2134</v>
      </c>
      <c r="AA419" s="184" t="s">
        <v>2134</v>
      </c>
      <c r="AB419" s="184"/>
      <c r="AC419" s="184"/>
      <c r="AD419" s="184"/>
      <c r="AE419" s="184" t="s">
        <v>198</v>
      </c>
      <c r="AF419" s="184"/>
      <c r="AG419" s="184" t="s">
        <v>198</v>
      </c>
      <c r="AH419" s="184"/>
      <c r="AI419" s="184"/>
      <c r="AJ419" s="184"/>
      <c r="AK419" s="184"/>
      <c r="AL419" s="184" t="s">
        <v>2149</v>
      </c>
      <c r="AM419" s="184" t="s">
        <v>2236</v>
      </c>
      <c r="AN419" s="184"/>
      <c r="AO419" s="184"/>
      <c r="AP419" s="184"/>
      <c r="AQ419" s="184"/>
      <c r="AR419" s="184"/>
      <c r="AS419" s="184"/>
      <c r="AT419" s="184"/>
      <c r="AU419" s="184"/>
      <c r="AV419" s="184"/>
      <c r="AW419" s="184"/>
      <c r="AX419" s="184"/>
      <c r="AY419" s="184"/>
      <c r="AZ419" s="184" t="s">
        <v>2134</v>
      </c>
      <c r="BA419" s="184" t="s">
        <v>198</v>
      </c>
      <c r="BB419" s="184" t="s">
        <v>198</v>
      </c>
      <c r="BC419" s="184" t="s">
        <v>198</v>
      </c>
      <c r="BD419" s="184" t="s">
        <v>198</v>
      </c>
      <c r="BE419" s="184" t="s">
        <v>198</v>
      </c>
      <c r="BF419" s="136" t="s">
        <v>198</v>
      </c>
      <c r="BG419" s="136" t="s">
        <v>198</v>
      </c>
      <c r="BH419" s="184" t="s">
        <v>198</v>
      </c>
      <c r="BI419" s="184" t="s">
        <v>2134</v>
      </c>
      <c r="BJ419" s="184" t="s">
        <v>198</v>
      </c>
      <c r="BK419" s="184" t="s">
        <v>198</v>
      </c>
      <c r="BL419" s="184" t="s">
        <v>2134</v>
      </c>
      <c r="BM419" s="184"/>
      <c r="BN419" s="184"/>
      <c r="BO419" s="188"/>
      <c r="BP419" s="136" t="s">
        <v>2135</v>
      </c>
      <c r="BQ419" s="136" t="s">
        <v>2135</v>
      </c>
      <c r="BR419" s="136" t="s">
        <v>2135</v>
      </c>
      <c r="BS419" s="136" t="s">
        <v>2135</v>
      </c>
      <c r="BT419" s="136" t="s">
        <v>2135</v>
      </c>
      <c r="BU419" s="188" t="s">
        <v>198</v>
      </c>
      <c r="BV419" s="188" t="s">
        <v>198</v>
      </c>
      <c r="BW419" s="188" t="s">
        <v>198</v>
      </c>
      <c r="BX419" s="146"/>
      <c r="BY419" s="188" t="s">
        <v>198</v>
      </c>
      <c r="BZ419" s="188" t="s">
        <v>198</v>
      </c>
      <c r="CA419" s="188" t="s">
        <v>198</v>
      </c>
      <c r="CB419" s="188" t="s">
        <v>198</v>
      </c>
      <c r="CC419" s="188"/>
    </row>
    <row r="420" spans="1:81" s="2" customFormat="1">
      <c r="A420" s="65">
        <v>157</v>
      </c>
      <c r="B420" s="110" t="s">
        <v>749</v>
      </c>
      <c r="C420" s="66" t="s">
        <v>750</v>
      </c>
      <c r="D420" s="136" t="s">
        <v>746</v>
      </c>
      <c r="E420" s="71">
        <v>2500000</v>
      </c>
      <c r="F420" s="71"/>
      <c r="G420" s="70" t="s">
        <v>376</v>
      </c>
      <c r="H420" s="89"/>
      <c r="I420" s="69">
        <v>1911</v>
      </c>
      <c r="J420" s="136" t="s">
        <v>2141</v>
      </c>
      <c r="K420" s="136" t="s">
        <v>2562</v>
      </c>
      <c r="L420" s="136" t="s">
        <v>2239</v>
      </c>
      <c r="M420" s="136" t="s">
        <v>2263</v>
      </c>
      <c r="N420" s="184" t="s">
        <v>198</v>
      </c>
      <c r="O420" s="136" t="s">
        <v>2137</v>
      </c>
      <c r="P420" s="146" t="s">
        <v>2136</v>
      </c>
      <c r="Q420" s="146"/>
      <c r="R420" s="146" t="s">
        <v>2135</v>
      </c>
      <c r="S420" s="184" t="s">
        <v>198</v>
      </c>
      <c r="T420" s="184" t="s">
        <v>198</v>
      </c>
      <c r="U420" s="136" t="s">
        <v>36</v>
      </c>
      <c r="V420" s="184" t="s">
        <v>198</v>
      </c>
      <c r="W420" s="184" t="s">
        <v>2134</v>
      </c>
      <c r="X420" s="184" t="s">
        <v>2134</v>
      </c>
      <c r="Y420" s="188"/>
      <c r="Z420" s="184" t="s">
        <v>2134</v>
      </c>
      <c r="AA420" s="184" t="s">
        <v>2134</v>
      </c>
      <c r="AB420" s="184"/>
      <c r="AC420" s="184"/>
      <c r="AD420" s="184"/>
      <c r="AE420" s="184" t="s">
        <v>198</v>
      </c>
      <c r="AF420" s="184"/>
      <c r="AG420" s="184" t="s">
        <v>198</v>
      </c>
      <c r="AH420" s="184"/>
      <c r="AI420" s="184"/>
      <c r="AJ420" s="184"/>
      <c r="AK420" s="184"/>
      <c r="AL420" s="184" t="s">
        <v>2149</v>
      </c>
      <c r="AM420" s="184" t="s">
        <v>2148</v>
      </c>
      <c r="AN420" s="184"/>
      <c r="AO420" s="184"/>
      <c r="AP420" s="184"/>
      <c r="AQ420" s="184"/>
      <c r="AR420" s="184"/>
      <c r="AS420" s="184"/>
      <c r="AT420" s="184"/>
      <c r="AU420" s="184"/>
      <c r="AV420" s="184"/>
      <c r="AW420" s="184"/>
      <c r="AX420" s="184"/>
      <c r="AY420" s="184"/>
      <c r="AZ420" s="184" t="s">
        <v>2134</v>
      </c>
      <c r="BA420" s="184" t="s">
        <v>198</v>
      </c>
      <c r="BB420" s="184" t="s">
        <v>198</v>
      </c>
      <c r="BC420" s="184" t="s">
        <v>198</v>
      </c>
      <c r="BD420" s="184" t="s">
        <v>198</v>
      </c>
      <c r="BE420" s="184" t="s">
        <v>198</v>
      </c>
      <c r="BF420" s="136" t="s">
        <v>198</v>
      </c>
      <c r="BG420" s="136" t="s">
        <v>198</v>
      </c>
      <c r="BH420" s="184" t="s">
        <v>198</v>
      </c>
      <c r="BI420" s="184" t="s">
        <v>2134</v>
      </c>
      <c r="BJ420" s="184" t="s">
        <v>198</v>
      </c>
      <c r="BK420" s="184" t="s">
        <v>198</v>
      </c>
      <c r="BL420" s="184" t="s">
        <v>2134</v>
      </c>
      <c r="BM420" s="184"/>
      <c r="BN420" s="184"/>
      <c r="BO420" s="188"/>
      <c r="BP420" s="136" t="s">
        <v>2135</v>
      </c>
      <c r="BQ420" s="136" t="s">
        <v>2135</v>
      </c>
      <c r="BR420" s="136" t="s">
        <v>2135</v>
      </c>
      <c r="BS420" s="136" t="s">
        <v>2135</v>
      </c>
      <c r="BT420" s="136" t="s">
        <v>2135</v>
      </c>
      <c r="BU420" s="188" t="s">
        <v>198</v>
      </c>
      <c r="BV420" s="188" t="s">
        <v>198</v>
      </c>
      <c r="BW420" s="188" t="s">
        <v>198</v>
      </c>
      <c r="BX420" s="146"/>
      <c r="BY420" s="188" t="s">
        <v>198</v>
      </c>
      <c r="BZ420" s="188" t="s">
        <v>198</v>
      </c>
      <c r="CA420" s="188" t="s">
        <v>2134</v>
      </c>
      <c r="CB420" s="188" t="s">
        <v>198</v>
      </c>
      <c r="CC420" s="188"/>
    </row>
    <row r="421" spans="1:81" s="2" customFormat="1">
      <c r="A421" s="65">
        <v>159</v>
      </c>
      <c r="B421" s="110" t="s">
        <v>748</v>
      </c>
      <c r="C421" s="66" t="s">
        <v>747</v>
      </c>
      <c r="D421" s="136" t="s">
        <v>746</v>
      </c>
      <c r="E421" s="71">
        <v>500000</v>
      </c>
      <c r="F421" s="71"/>
      <c r="G421" s="70" t="s">
        <v>376</v>
      </c>
      <c r="H421" s="89"/>
      <c r="I421" s="69" t="s">
        <v>2561</v>
      </c>
      <c r="J421" s="136"/>
      <c r="K421" s="136"/>
      <c r="L421" s="136"/>
      <c r="M421" s="136"/>
      <c r="N421" s="184"/>
      <c r="O421" s="136"/>
      <c r="P421" s="146"/>
      <c r="Q421" s="146"/>
      <c r="R421" s="146"/>
      <c r="S421" s="184"/>
      <c r="T421" s="184"/>
      <c r="U421" s="136" t="s">
        <v>2560</v>
      </c>
      <c r="V421" s="184"/>
      <c r="W421" s="184"/>
      <c r="X421" s="184"/>
      <c r="Y421" s="188"/>
      <c r="Z421" s="184"/>
      <c r="AA421" s="184" t="s">
        <v>2134</v>
      </c>
      <c r="AB421" s="184"/>
      <c r="AC421" s="184"/>
      <c r="AD421" s="184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84"/>
      <c r="AS421" s="184"/>
      <c r="AT421" s="184"/>
      <c r="AU421" s="184"/>
      <c r="AV421" s="184"/>
      <c r="AW421" s="184"/>
      <c r="AX421" s="184"/>
      <c r="AY421" s="184"/>
      <c r="AZ421" s="184"/>
      <c r="BA421" s="184"/>
      <c r="BB421" s="184"/>
      <c r="BC421" s="184"/>
      <c r="BD421" s="184"/>
      <c r="BE421" s="184"/>
      <c r="BF421" s="136"/>
      <c r="BG421" s="136"/>
      <c r="BH421" s="184"/>
      <c r="BI421" s="184"/>
      <c r="BJ421" s="184"/>
      <c r="BK421" s="184"/>
      <c r="BL421" s="184"/>
      <c r="BM421" s="184"/>
      <c r="BN421" s="184"/>
      <c r="BO421" s="188"/>
      <c r="BP421" s="136"/>
      <c r="BQ421" s="136"/>
      <c r="BR421" s="136"/>
      <c r="BS421" s="136"/>
      <c r="BT421" s="136"/>
      <c r="BU421" s="188"/>
      <c r="BV421" s="188"/>
      <c r="BW421" s="188"/>
      <c r="BX421" s="146"/>
      <c r="BY421" s="188"/>
      <c r="BZ421" s="188"/>
      <c r="CA421" s="188"/>
      <c r="CB421" s="188"/>
      <c r="CC421" s="188"/>
    </row>
    <row r="422" spans="1:81">
      <c r="A422" s="65">
        <v>160</v>
      </c>
      <c r="B422" s="116" t="s">
        <v>362</v>
      </c>
      <c r="C422" s="75"/>
      <c r="D422" s="136" t="s">
        <v>360</v>
      </c>
      <c r="E422" s="71">
        <v>1519947.87</v>
      </c>
      <c r="F422" s="71"/>
      <c r="G422" s="13" t="s">
        <v>359</v>
      </c>
      <c r="H422" s="94"/>
      <c r="I422" s="77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</row>
    <row r="423" spans="1:81" s="2" customFormat="1">
      <c r="A423" s="78"/>
      <c r="B423" s="53" t="s">
        <v>745</v>
      </c>
      <c r="C423" s="53"/>
      <c r="D423" s="115"/>
      <c r="E423" s="73"/>
      <c r="F423" s="73"/>
      <c r="G423" s="53"/>
      <c r="H423" s="53"/>
      <c r="I423" s="53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  <c r="AG423" s="115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/>
      <c r="BK423" s="115"/>
      <c r="BL423" s="115"/>
      <c r="BM423" s="115"/>
      <c r="BN423" s="115"/>
      <c r="BO423" s="115"/>
      <c r="BP423" s="115"/>
      <c r="BQ423" s="115"/>
      <c r="BR423" s="115"/>
      <c r="BS423" s="115"/>
      <c r="BT423" s="115"/>
      <c r="BU423" s="115"/>
      <c r="BV423" s="115"/>
      <c r="BW423" s="115"/>
      <c r="BX423" s="115"/>
      <c r="BY423" s="115"/>
      <c r="BZ423" s="115"/>
      <c r="CA423" s="115"/>
      <c r="CB423" s="115"/>
      <c r="CC423" s="192"/>
    </row>
    <row r="424" spans="1:81" s="80" customFormat="1">
      <c r="A424" s="65">
        <v>1</v>
      </c>
      <c r="B424" s="142" t="s">
        <v>724</v>
      </c>
      <c r="C424" s="143" t="s">
        <v>744</v>
      </c>
      <c r="D424" s="177" t="s">
        <v>487</v>
      </c>
      <c r="E424" s="71">
        <v>2480000</v>
      </c>
      <c r="F424" s="71">
        <v>1000</v>
      </c>
      <c r="G424" s="65" t="s">
        <v>376</v>
      </c>
      <c r="H424" s="133">
        <v>2480</v>
      </c>
      <c r="I424" s="132" t="s">
        <v>2347</v>
      </c>
      <c r="J424" s="136" t="s">
        <v>2141</v>
      </c>
      <c r="K424" s="182" t="s">
        <v>2380</v>
      </c>
      <c r="L424" s="136" t="s">
        <v>2422</v>
      </c>
      <c r="M424" s="182" t="s">
        <v>2272</v>
      </c>
      <c r="N424" s="184" t="s">
        <v>198</v>
      </c>
      <c r="O424" s="182" t="s">
        <v>2137</v>
      </c>
      <c r="P424" s="146" t="s">
        <v>2267</v>
      </c>
      <c r="Q424" s="182">
        <v>4</v>
      </c>
      <c r="R424" s="182">
        <v>0</v>
      </c>
      <c r="S424" s="184" t="s">
        <v>2134</v>
      </c>
      <c r="T424" s="184" t="s">
        <v>198</v>
      </c>
      <c r="U424" s="136" t="s">
        <v>36</v>
      </c>
      <c r="V424" s="184" t="s">
        <v>198</v>
      </c>
      <c r="W424" s="184" t="s">
        <v>198</v>
      </c>
      <c r="X424" s="184" t="s">
        <v>2134</v>
      </c>
      <c r="Y424" s="182"/>
      <c r="Z424" s="184" t="s">
        <v>198</v>
      </c>
      <c r="AA424" s="184" t="s">
        <v>198</v>
      </c>
      <c r="AB424" s="184" t="s">
        <v>2343</v>
      </c>
      <c r="AC424" s="182"/>
      <c r="AD424" s="182"/>
      <c r="AE424" s="184" t="s">
        <v>198</v>
      </c>
      <c r="AF424" s="184"/>
      <c r="AG424" s="184" t="s">
        <v>198</v>
      </c>
      <c r="AH424" s="193"/>
      <c r="AI424" s="193"/>
      <c r="AJ424" s="193"/>
      <c r="AK424" s="193"/>
      <c r="AL424" s="184" t="s">
        <v>2149</v>
      </c>
      <c r="AM424" s="184" t="s">
        <v>2148</v>
      </c>
      <c r="AN424" s="193"/>
      <c r="AO424" s="193"/>
      <c r="AP424" s="193"/>
      <c r="AQ424" s="193"/>
      <c r="AR424" s="193"/>
      <c r="AS424" s="193"/>
      <c r="AT424" s="193"/>
      <c r="AU424" s="193"/>
      <c r="AV424" s="193"/>
      <c r="AW424" s="193"/>
      <c r="AX424" s="193"/>
      <c r="AY424" s="193"/>
      <c r="AZ424" s="184" t="s">
        <v>198</v>
      </c>
      <c r="BA424" s="184" t="s">
        <v>198</v>
      </c>
      <c r="BB424" s="184" t="s">
        <v>198</v>
      </c>
      <c r="BC424" s="184" t="s">
        <v>198</v>
      </c>
      <c r="BD424" s="184" t="s">
        <v>198</v>
      </c>
      <c r="BE424" s="184" t="s">
        <v>198</v>
      </c>
      <c r="BF424" s="136" t="s">
        <v>198</v>
      </c>
      <c r="BG424" s="136" t="s">
        <v>198</v>
      </c>
      <c r="BH424" s="184" t="s">
        <v>198</v>
      </c>
      <c r="BI424" s="184" t="s">
        <v>198</v>
      </c>
      <c r="BJ424" s="184" t="s">
        <v>198</v>
      </c>
      <c r="BK424" s="184" t="s">
        <v>198</v>
      </c>
      <c r="BL424" s="184" t="s">
        <v>198</v>
      </c>
      <c r="BM424" s="193"/>
      <c r="BN424" s="193"/>
      <c r="BO424" s="193"/>
      <c r="BP424" s="136" t="s">
        <v>2135</v>
      </c>
      <c r="BQ424" s="136" t="s">
        <v>2135</v>
      </c>
      <c r="BR424" s="136" t="s">
        <v>2135</v>
      </c>
      <c r="BS424" s="136" t="s">
        <v>2135</v>
      </c>
      <c r="BT424" s="136" t="s">
        <v>2135</v>
      </c>
      <c r="BU424" s="188" t="s">
        <v>198</v>
      </c>
      <c r="BV424" s="188" t="s">
        <v>198</v>
      </c>
      <c r="BW424" s="188" t="s">
        <v>198</v>
      </c>
      <c r="BX424" s="193"/>
      <c r="BY424" s="188" t="s">
        <v>198</v>
      </c>
      <c r="BZ424" s="188" t="s">
        <v>198</v>
      </c>
      <c r="CA424" s="188" t="s">
        <v>198</v>
      </c>
      <c r="CB424" s="188" t="s">
        <v>198</v>
      </c>
      <c r="CC424" s="193"/>
    </row>
    <row r="425" spans="1:81" s="80" customFormat="1">
      <c r="A425" s="65">
        <v>2</v>
      </c>
      <c r="B425" s="142" t="s">
        <v>726</v>
      </c>
      <c r="C425" s="143" t="s">
        <v>743</v>
      </c>
      <c r="D425" s="177" t="s">
        <v>487</v>
      </c>
      <c r="E425" s="71">
        <v>824000</v>
      </c>
      <c r="F425" s="71">
        <v>1000</v>
      </c>
      <c r="G425" s="65" t="s">
        <v>376</v>
      </c>
      <c r="H425" s="134">
        <v>824</v>
      </c>
      <c r="I425" s="132" t="s">
        <v>2347</v>
      </c>
      <c r="J425" s="136" t="s">
        <v>2141</v>
      </c>
      <c r="K425" s="136" t="s">
        <v>2239</v>
      </c>
      <c r="L425" s="136" t="s">
        <v>2422</v>
      </c>
      <c r="M425" s="182" t="s">
        <v>2160</v>
      </c>
      <c r="N425" s="184" t="s">
        <v>198</v>
      </c>
      <c r="O425" s="182" t="s">
        <v>2137</v>
      </c>
      <c r="P425" s="146" t="s">
        <v>2267</v>
      </c>
      <c r="Q425" s="182">
        <v>2</v>
      </c>
      <c r="R425" s="182">
        <v>1</v>
      </c>
      <c r="S425" s="184" t="s">
        <v>2134</v>
      </c>
      <c r="T425" s="184" t="s">
        <v>198</v>
      </c>
      <c r="U425" s="136" t="s">
        <v>36</v>
      </c>
      <c r="V425" s="184" t="s">
        <v>198</v>
      </c>
      <c r="W425" s="184" t="s">
        <v>198</v>
      </c>
      <c r="X425" s="184" t="s">
        <v>2134</v>
      </c>
      <c r="Y425" s="182"/>
      <c r="Z425" s="184" t="s">
        <v>198</v>
      </c>
      <c r="AA425" s="184" t="s">
        <v>198</v>
      </c>
      <c r="AB425" s="184" t="s">
        <v>2343</v>
      </c>
      <c r="AC425" s="182"/>
      <c r="AD425" s="182"/>
      <c r="AE425" s="184" t="s">
        <v>198</v>
      </c>
      <c r="AF425" s="184"/>
      <c r="AG425" s="184" t="s">
        <v>198</v>
      </c>
      <c r="AH425" s="193"/>
      <c r="AI425" s="193"/>
      <c r="AJ425" s="193"/>
      <c r="AK425" s="193"/>
      <c r="AL425" s="184" t="s">
        <v>2149</v>
      </c>
      <c r="AM425" s="184" t="s">
        <v>2148</v>
      </c>
      <c r="AN425" s="193"/>
      <c r="AO425" s="193"/>
      <c r="AP425" s="193"/>
      <c r="AQ425" s="193"/>
      <c r="AR425" s="193"/>
      <c r="AS425" s="193"/>
      <c r="AT425" s="193"/>
      <c r="AU425" s="193"/>
      <c r="AV425" s="193"/>
      <c r="AW425" s="193"/>
      <c r="AX425" s="193"/>
      <c r="AY425" s="193"/>
      <c r="AZ425" s="184" t="s">
        <v>198</v>
      </c>
      <c r="BA425" s="184" t="s">
        <v>198</v>
      </c>
      <c r="BB425" s="184" t="s">
        <v>198</v>
      </c>
      <c r="BC425" s="184" t="s">
        <v>198</v>
      </c>
      <c r="BD425" s="184" t="s">
        <v>198</v>
      </c>
      <c r="BE425" s="184" t="s">
        <v>198</v>
      </c>
      <c r="BF425" s="136" t="s">
        <v>198</v>
      </c>
      <c r="BG425" s="136" t="s">
        <v>198</v>
      </c>
      <c r="BH425" s="184" t="s">
        <v>198</v>
      </c>
      <c r="BI425" s="184" t="s">
        <v>198</v>
      </c>
      <c r="BJ425" s="184" t="s">
        <v>198</v>
      </c>
      <c r="BK425" s="184" t="s">
        <v>198</v>
      </c>
      <c r="BL425" s="184" t="s">
        <v>198</v>
      </c>
      <c r="BM425" s="193"/>
      <c r="BN425" s="193"/>
      <c r="BO425" s="193"/>
      <c r="BP425" s="136" t="s">
        <v>2135</v>
      </c>
      <c r="BQ425" s="136" t="s">
        <v>2135</v>
      </c>
      <c r="BR425" s="136" t="s">
        <v>2135</v>
      </c>
      <c r="BS425" s="136" t="s">
        <v>2135</v>
      </c>
      <c r="BT425" s="136" t="s">
        <v>2135</v>
      </c>
      <c r="BU425" s="188" t="s">
        <v>198</v>
      </c>
      <c r="BV425" s="188" t="s">
        <v>198</v>
      </c>
      <c r="BW425" s="188" t="s">
        <v>198</v>
      </c>
      <c r="BX425" s="193"/>
      <c r="BY425" s="188" t="s">
        <v>198</v>
      </c>
      <c r="BZ425" s="188" t="s">
        <v>198</v>
      </c>
      <c r="CA425" s="188" t="s">
        <v>198</v>
      </c>
      <c r="CB425" s="188" t="s">
        <v>198</v>
      </c>
      <c r="CC425" s="193"/>
    </row>
    <row r="426" spans="1:81" s="2" customFormat="1">
      <c r="A426" s="65">
        <v>3</v>
      </c>
      <c r="B426" s="111" t="s">
        <v>724</v>
      </c>
      <c r="C426" s="81" t="s">
        <v>742</v>
      </c>
      <c r="D426" s="136" t="s">
        <v>487</v>
      </c>
      <c r="E426" s="71">
        <v>268400</v>
      </c>
      <c r="F426" s="71">
        <v>1000</v>
      </c>
      <c r="G426" s="65" t="s">
        <v>376</v>
      </c>
      <c r="H426" s="89">
        <v>268.39999999999998</v>
      </c>
      <c r="I426" s="69">
        <v>1900</v>
      </c>
      <c r="J426" s="136" t="s">
        <v>2141</v>
      </c>
      <c r="K426" s="136" t="s">
        <v>2239</v>
      </c>
      <c r="L426" s="136" t="s">
        <v>2422</v>
      </c>
      <c r="M426" s="136" t="s">
        <v>2274</v>
      </c>
      <c r="N426" s="184" t="s">
        <v>198</v>
      </c>
      <c r="O426" s="136" t="s">
        <v>2555</v>
      </c>
      <c r="P426" s="146" t="s">
        <v>2267</v>
      </c>
      <c r="Q426" s="146" t="s">
        <v>2155</v>
      </c>
      <c r="R426" s="146" t="s">
        <v>2135</v>
      </c>
      <c r="S426" s="184" t="s">
        <v>2134</v>
      </c>
      <c r="T426" s="184" t="s">
        <v>198</v>
      </c>
      <c r="U426" s="136" t="s">
        <v>36</v>
      </c>
      <c r="V426" s="184" t="s">
        <v>198</v>
      </c>
      <c r="W426" s="184" t="s">
        <v>198</v>
      </c>
      <c r="X426" s="184" t="s">
        <v>2134</v>
      </c>
      <c r="Y426" s="188"/>
      <c r="Z426" s="184" t="s">
        <v>198</v>
      </c>
      <c r="AA426" s="184" t="s">
        <v>198</v>
      </c>
      <c r="AB426" s="184" t="s">
        <v>2343</v>
      </c>
      <c r="AC426" s="184"/>
      <c r="AD426" s="184" t="s">
        <v>2558</v>
      </c>
      <c r="AE426" s="184" t="s">
        <v>198</v>
      </c>
      <c r="AF426" s="184"/>
      <c r="AG426" s="184" t="s">
        <v>198</v>
      </c>
      <c r="AH426" s="184"/>
      <c r="AI426" s="184"/>
      <c r="AJ426" s="184"/>
      <c r="AK426" s="184"/>
      <c r="AL426" s="184" t="s">
        <v>2149</v>
      </c>
      <c r="AM426" s="184" t="s">
        <v>2148</v>
      </c>
      <c r="AN426" s="184"/>
      <c r="AO426" s="184"/>
      <c r="AP426" s="184"/>
      <c r="AQ426" s="184"/>
      <c r="AR426" s="184"/>
      <c r="AS426" s="184"/>
      <c r="AT426" s="184"/>
      <c r="AU426" s="184"/>
      <c r="AV426" s="184"/>
      <c r="AW426" s="184"/>
      <c r="AX426" s="184"/>
      <c r="AY426" s="184"/>
      <c r="AZ426" s="184" t="s">
        <v>198</v>
      </c>
      <c r="BA426" s="184" t="s">
        <v>198</v>
      </c>
      <c r="BB426" s="184" t="s">
        <v>198</v>
      </c>
      <c r="BC426" s="184" t="s">
        <v>198</v>
      </c>
      <c r="BD426" s="184" t="s">
        <v>198</v>
      </c>
      <c r="BE426" s="184" t="s">
        <v>198</v>
      </c>
      <c r="BF426" s="136" t="s">
        <v>198</v>
      </c>
      <c r="BG426" s="136" t="s">
        <v>198</v>
      </c>
      <c r="BH426" s="184" t="s">
        <v>198</v>
      </c>
      <c r="BI426" s="184" t="s">
        <v>198</v>
      </c>
      <c r="BJ426" s="184" t="s">
        <v>198</v>
      </c>
      <c r="BK426" s="184" t="s">
        <v>198</v>
      </c>
      <c r="BL426" s="184" t="s">
        <v>198</v>
      </c>
      <c r="BM426" s="184"/>
      <c r="BN426" s="184"/>
      <c r="BO426" s="188"/>
      <c r="BP426" s="136" t="s">
        <v>2135</v>
      </c>
      <c r="BQ426" s="136" t="s">
        <v>2135</v>
      </c>
      <c r="BR426" s="136" t="s">
        <v>2135</v>
      </c>
      <c r="BS426" s="136" t="s">
        <v>2135</v>
      </c>
      <c r="BT426" s="136" t="s">
        <v>2135</v>
      </c>
      <c r="BU426" s="188" t="s">
        <v>198</v>
      </c>
      <c r="BV426" s="188" t="s">
        <v>198</v>
      </c>
      <c r="BW426" s="188" t="s">
        <v>198</v>
      </c>
      <c r="BX426" s="146"/>
      <c r="BY426" s="188" t="s">
        <v>198</v>
      </c>
      <c r="BZ426" s="188" t="s">
        <v>198</v>
      </c>
      <c r="CA426" s="188" t="s">
        <v>198</v>
      </c>
      <c r="CB426" s="188" t="s">
        <v>198</v>
      </c>
      <c r="CC426" s="188"/>
    </row>
    <row r="427" spans="1:81" s="2" customFormat="1">
      <c r="A427" s="65">
        <v>4</v>
      </c>
      <c r="B427" s="111" t="s">
        <v>724</v>
      </c>
      <c r="C427" s="81" t="s">
        <v>741</v>
      </c>
      <c r="D427" s="136" t="s">
        <v>487</v>
      </c>
      <c r="E427" s="71">
        <v>146000</v>
      </c>
      <c r="F427" s="71">
        <v>1000</v>
      </c>
      <c r="G427" s="65" t="s">
        <v>376</v>
      </c>
      <c r="H427" s="89">
        <v>146</v>
      </c>
      <c r="I427" s="69">
        <v>1870</v>
      </c>
      <c r="J427" s="136" t="s">
        <v>2141</v>
      </c>
      <c r="K427" s="136" t="s">
        <v>2239</v>
      </c>
      <c r="L427" s="136" t="s">
        <v>2422</v>
      </c>
      <c r="M427" s="136" t="s">
        <v>2274</v>
      </c>
      <c r="N427" s="184" t="s">
        <v>198</v>
      </c>
      <c r="O427" s="136" t="s">
        <v>2559</v>
      </c>
      <c r="P427" s="146" t="s">
        <v>2267</v>
      </c>
      <c r="Q427" s="146" t="s">
        <v>2144</v>
      </c>
      <c r="R427" s="146" t="s">
        <v>2135</v>
      </c>
      <c r="S427" s="184" t="s">
        <v>2134</v>
      </c>
      <c r="T427" s="184" t="s">
        <v>198</v>
      </c>
      <c r="U427" s="136" t="s">
        <v>36</v>
      </c>
      <c r="V427" s="184" t="s">
        <v>198</v>
      </c>
      <c r="W427" s="184" t="s">
        <v>198</v>
      </c>
      <c r="X427" s="184" t="s">
        <v>2134</v>
      </c>
      <c r="Y427" s="188"/>
      <c r="Z427" s="184" t="s">
        <v>198</v>
      </c>
      <c r="AA427" s="184" t="s">
        <v>198</v>
      </c>
      <c r="AB427" s="184" t="s">
        <v>2343</v>
      </c>
      <c r="AC427" s="184"/>
      <c r="AD427" s="184" t="s">
        <v>2558</v>
      </c>
      <c r="AE427" s="184" t="s">
        <v>198</v>
      </c>
      <c r="AF427" s="184"/>
      <c r="AG427" s="184" t="s">
        <v>198</v>
      </c>
      <c r="AH427" s="184"/>
      <c r="AI427" s="184"/>
      <c r="AJ427" s="184"/>
      <c r="AK427" s="184"/>
      <c r="AL427" s="184" t="s">
        <v>2149</v>
      </c>
      <c r="AM427" s="184" t="s">
        <v>2236</v>
      </c>
      <c r="AN427" s="184"/>
      <c r="AO427" s="184"/>
      <c r="AP427" s="184"/>
      <c r="AQ427" s="184"/>
      <c r="AR427" s="184"/>
      <c r="AS427" s="184"/>
      <c r="AT427" s="184"/>
      <c r="AU427" s="184"/>
      <c r="AV427" s="184"/>
      <c r="AW427" s="184"/>
      <c r="AX427" s="184"/>
      <c r="AY427" s="184"/>
      <c r="AZ427" s="184" t="s">
        <v>198</v>
      </c>
      <c r="BA427" s="184" t="s">
        <v>198</v>
      </c>
      <c r="BB427" s="184" t="s">
        <v>198</v>
      </c>
      <c r="BC427" s="184" t="s">
        <v>198</v>
      </c>
      <c r="BD427" s="184" t="s">
        <v>198</v>
      </c>
      <c r="BE427" s="184" t="s">
        <v>198</v>
      </c>
      <c r="BF427" s="136" t="s">
        <v>198</v>
      </c>
      <c r="BG427" s="136" t="s">
        <v>198</v>
      </c>
      <c r="BH427" s="184" t="s">
        <v>198</v>
      </c>
      <c r="BI427" s="184" t="s">
        <v>198</v>
      </c>
      <c r="BJ427" s="184" t="s">
        <v>198</v>
      </c>
      <c r="BK427" s="184" t="s">
        <v>198</v>
      </c>
      <c r="BL427" s="184" t="s">
        <v>198</v>
      </c>
      <c r="BM427" s="184"/>
      <c r="BN427" s="184"/>
      <c r="BO427" s="188"/>
      <c r="BP427" s="136" t="s">
        <v>2135</v>
      </c>
      <c r="BQ427" s="136" t="s">
        <v>2135</v>
      </c>
      <c r="BR427" s="136" t="s">
        <v>2135</v>
      </c>
      <c r="BS427" s="136" t="s">
        <v>2135</v>
      </c>
      <c r="BT427" s="136" t="s">
        <v>2135</v>
      </c>
      <c r="BU427" s="188" t="s">
        <v>198</v>
      </c>
      <c r="BV427" s="188" t="s">
        <v>198</v>
      </c>
      <c r="BW427" s="188" t="s">
        <v>198</v>
      </c>
      <c r="BX427" s="146"/>
      <c r="BY427" s="188" t="s">
        <v>198</v>
      </c>
      <c r="BZ427" s="188" t="s">
        <v>198</v>
      </c>
      <c r="CA427" s="188" t="s">
        <v>198</v>
      </c>
      <c r="CB427" s="188" t="s">
        <v>198</v>
      </c>
      <c r="CC427" s="188"/>
    </row>
    <row r="428" spans="1:81" s="2" customFormat="1">
      <c r="A428" s="65">
        <v>5</v>
      </c>
      <c r="B428" s="111" t="s">
        <v>724</v>
      </c>
      <c r="C428" s="81" t="s">
        <v>740</v>
      </c>
      <c r="D428" s="136" t="s">
        <v>487</v>
      </c>
      <c r="E428" s="71">
        <v>146260</v>
      </c>
      <c r="F428" s="71">
        <v>1000</v>
      </c>
      <c r="G428" s="65" t="s">
        <v>376</v>
      </c>
      <c r="H428" s="89">
        <v>146.26</v>
      </c>
      <c r="I428" s="69" t="s">
        <v>2347</v>
      </c>
      <c r="J428" s="136" t="s">
        <v>2141</v>
      </c>
      <c r="K428" s="136" t="s">
        <v>2239</v>
      </c>
      <c r="L428" s="136" t="s">
        <v>2422</v>
      </c>
      <c r="M428" s="136" t="s">
        <v>2274</v>
      </c>
      <c r="N428" s="184" t="s">
        <v>198</v>
      </c>
      <c r="O428" s="136" t="s">
        <v>2556</v>
      </c>
      <c r="P428" s="146" t="s">
        <v>2267</v>
      </c>
      <c r="Q428" s="146" t="s">
        <v>2144</v>
      </c>
      <c r="R428" s="146" t="s">
        <v>2135</v>
      </c>
      <c r="S428" s="184" t="s">
        <v>2134</v>
      </c>
      <c r="T428" s="184" t="s">
        <v>2134</v>
      </c>
      <c r="U428" s="136" t="s">
        <v>36</v>
      </c>
      <c r="V428" s="184" t="s">
        <v>198</v>
      </c>
      <c r="W428" s="184" t="s">
        <v>198</v>
      </c>
      <c r="X428" s="184" t="s">
        <v>2134</v>
      </c>
      <c r="Y428" s="188"/>
      <c r="Z428" s="184" t="s">
        <v>198</v>
      </c>
      <c r="AA428" s="184" t="s">
        <v>198</v>
      </c>
      <c r="AB428" s="184" t="s">
        <v>2343</v>
      </c>
      <c r="AC428" s="184"/>
      <c r="AD428" s="184"/>
      <c r="AE428" s="184" t="s">
        <v>198</v>
      </c>
      <c r="AF428" s="184"/>
      <c r="AG428" s="184" t="s">
        <v>198</v>
      </c>
      <c r="AH428" s="184"/>
      <c r="AI428" s="184"/>
      <c r="AJ428" s="184"/>
      <c r="AK428" s="184"/>
      <c r="AL428" s="184" t="s">
        <v>2149</v>
      </c>
      <c r="AM428" s="184" t="s">
        <v>2236</v>
      </c>
      <c r="AN428" s="184"/>
      <c r="AO428" s="184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 t="s">
        <v>198</v>
      </c>
      <c r="BA428" s="184" t="s">
        <v>198</v>
      </c>
      <c r="BB428" s="184" t="s">
        <v>198</v>
      </c>
      <c r="BC428" s="184" t="s">
        <v>198</v>
      </c>
      <c r="BD428" s="184" t="s">
        <v>198</v>
      </c>
      <c r="BE428" s="184" t="s">
        <v>198</v>
      </c>
      <c r="BF428" s="136" t="s">
        <v>198</v>
      </c>
      <c r="BG428" s="136" t="s">
        <v>198</v>
      </c>
      <c r="BH428" s="184" t="s">
        <v>198</v>
      </c>
      <c r="BI428" s="184" t="s">
        <v>198</v>
      </c>
      <c r="BJ428" s="184" t="s">
        <v>198</v>
      </c>
      <c r="BK428" s="184" t="s">
        <v>198</v>
      </c>
      <c r="BL428" s="184" t="s">
        <v>198</v>
      </c>
      <c r="BM428" s="184"/>
      <c r="BN428" s="184"/>
      <c r="BO428" s="188"/>
      <c r="BP428" s="136" t="s">
        <v>2135</v>
      </c>
      <c r="BQ428" s="136" t="s">
        <v>2135</v>
      </c>
      <c r="BR428" s="136" t="s">
        <v>2135</v>
      </c>
      <c r="BS428" s="136" t="s">
        <v>2135</v>
      </c>
      <c r="BT428" s="136" t="s">
        <v>2135</v>
      </c>
      <c r="BU428" s="188" t="s">
        <v>198</v>
      </c>
      <c r="BV428" s="188" t="s">
        <v>198</v>
      </c>
      <c r="BW428" s="188" t="s">
        <v>198</v>
      </c>
      <c r="BX428" s="146"/>
      <c r="BY428" s="188" t="s">
        <v>198</v>
      </c>
      <c r="BZ428" s="188" t="s">
        <v>198</v>
      </c>
      <c r="CA428" s="188" t="s">
        <v>198</v>
      </c>
      <c r="CB428" s="188" t="s">
        <v>198</v>
      </c>
      <c r="CC428" s="188"/>
    </row>
    <row r="429" spans="1:81" s="2" customFormat="1">
      <c r="A429" s="65">
        <v>6</v>
      </c>
      <c r="B429" s="111" t="s">
        <v>724</v>
      </c>
      <c r="C429" s="81" t="s">
        <v>739</v>
      </c>
      <c r="D429" s="136" t="s">
        <v>487</v>
      </c>
      <c r="E429" s="71">
        <v>120270</v>
      </c>
      <c r="F429" s="71">
        <v>1000</v>
      </c>
      <c r="G429" s="65" t="s">
        <v>376</v>
      </c>
      <c r="H429" s="89">
        <v>120.27</v>
      </c>
      <c r="I429" s="69">
        <v>1892</v>
      </c>
      <c r="J429" s="136" t="s">
        <v>2141</v>
      </c>
      <c r="K429" s="136" t="s">
        <v>2239</v>
      </c>
      <c r="L429" s="136" t="s">
        <v>2422</v>
      </c>
      <c r="M429" s="136" t="s">
        <v>2274</v>
      </c>
      <c r="N429" s="184" t="s">
        <v>198</v>
      </c>
      <c r="O429" s="136" t="s">
        <v>2556</v>
      </c>
      <c r="P429" s="146" t="s">
        <v>2267</v>
      </c>
      <c r="Q429" s="146" t="s">
        <v>2144</v>
      </c>
      <c r="R429" s="146" t="s">
        <v>2115</v>
      </c>
      <c r="S429" s="184" t="s">
        <v>2134</v>
      </c>
      <c r="T429" s="184" t="s">
        <v>2134</v>
      </c>
      <c r="U429" s="136" t="s">
        <v>36</v>
      </c>
      <c r="V429" s="184" t="s">
        <v>198</v>
      </c>
      <c r="W429" s="184" t="s">
        <v>198</v>
      </c>
      <c r="X429" s="184" t="s">
        <v>2134</v>
      </c>
      <c r="Y429" s="188"/>
      <c r="Z429" s="184" t="s">
        <v>198</v>
      </c>
      <c r="AA429" s="184" t="s">
        <v>198</v>
      </c>
      <c r="AB429" s="184" t="s">
        <v>2343</v>
      </c>
      <c r="AC429" s="184"/>
      <c r="AD429" s="184"/>
      <c r="AE429" s="184" t="s">
        <v>198</v>
      </c>
      <c r="AF429" s="184"/>
      <c r="AG429" s="184" t="s">
        <v>198</v>
      </c>
      <c r="AH429" s="184"/>
      <c r="AI429" s="184"/>
      <c r="AJ429" s="184"/>
      <c r="AK429" s="184"/>
      <c r="AL429" s="184" t="s">
        <v>2149</v>
      </c>
      <c r="AM429" s="184" t="s">
        <v>2236</v>
      </c>
      <c r="AN429" s="184"/>
      <c r="AO429" s="184"/>
      <c r="AP429" s="184"/>
      <c r="AQ429" s="184"/>
      <c r="AR429" s="184"/>
      <c r="AS429" s="184"/>
      <c r="AT429" s="184"/>
      <c r="AU429" s="184"/>
      <c r="AV429" s="184"/>
      <c r="AW429" s="184"/>
      <c r="AX429" s="184"/>
      <c r="AY429" s="184"/>
      <c r="AZ429" s="184" t="s">
        <v>198</v>
      </c>
      <c r="BA429" s="184" t="s">
        <v>198</v>
      </c>
      <c r="BB429" s="184" t="s">
        <v>198</v>
      </c>
      <c r="BC429" s="184" t="s">
        <v>198</v>
      </c>
      <c r="BD429" s="184" t="s">
        <v>198</v>
      </c>
      <c r="BE429" s="184" t="s">
        <v>198</v>
      </c>
      <c r="BF429" s="136" t="s">
        <v>198</v>
      </c>
      <c r="BG429" s="136" t="s">
        <v>198</v>
      </c>
      <c r="BH429" s="184" t="s">
        <v>198</v>
      </c>
      <c r="BI429" s="184" t="s">
        <v>198</v>
      </c>
      <c r="BJ429" s="184" t="s">
        <v>198</v>
      </c>
      <c r="BK429" s="184" t="s">
        <v>198</v>
      </c>
      <c r="BL429" s="184" t="s">
        <v>198</v>
      </c>
      <c r="BM429" s="184"/>
      <c r="BN429" s="184"/>
      <c r="BO429" s="188"/>
      <c r="BP429" s="136" t="s">
        <v>2135</v>
      </c>
      <c r="BQ429" s="136" t="s">
        <v>2135</v>
      </c>
      <c r="BR429" s="136" t="s">
        <v>2135</v>
      </c>
      <c r="BS429" s="136" t="s">
        <v>2135</v>
      </c>
      <c r="BT429" s="136" t="s">
        <v>2135</v>
      </c>
      <c r="BU429" s="188" t="s">
        <v>198</v>
      </c>
      <c r="BV429" s="188" t="s">
        <v>198</v>
      </c>
      <c r="BW429" s="188" t="s">
        <v>198</v>
      </c>
      <c r="BX429" s="146"/>
      <c r="BY429" s="188" t="s">
        <v>198</v>
      </c>
      <c r="BZ429" s="188" t="s">
        <v>198</v>
      </c>
      <c r="CA429" s="188" t="s">
        <v>198</v>
      </c>
      <c r="CB429" s="188" t="s">
        <v>198</v>
      </c>
      <c r="CC429" s="188"/>
    </row>
    <row r="430" spans="1:81" s="2" customFormat="1">
      <c r="A430" s="65">
        <v>7</v>
      </c>
      <c r="B430" s="111" t="s">
        <v>724</v>
      </c>
      <c r="C430" s="81" t="s">
        <v>738</v>
      </c>
      <c r="D430" s="136" t="s">
        <v>487</v>
      </c>
      <c r="E430" s="71">
        <v>82790</v>
      </c>
      <c r="F430" s="71">
        <v>1000</v>
      </c>
      <c r="G430" s="65" t="s">
        <v>376</v>
      </c>
      <c r="H430" s="89">
        <v>82.79</v>
      </c>
      <c r="I430" s="69" t="s">
        <v>2347</v>
      </c>
      <c r="J430" s="136" t="s">
        <v>2141</v>
      </c>
      <c r="K430" s="136" t="s">
        <v>2239</v>
      </c>
      <c r="L430" s="136" t="s">
        <v>2422</v>
      </c>
      <c r="M430" s="136" t="s">
        <v>2160</v>
      </c>
      <c r="N430" s="184" t="s">
        <v>198</v>
      </c>
      <c r="O430" s="136" t="s">
        <v>2556</v>
      </c>
      <c r="P430" s="146" t="s">
        <v>2267</v>
      </c>
      <c r="Q430" s="146" t="s">
        <v>2144</v>
      </c>
      <c r="R430" s="146" t="s">
        <v>2115</v>
      </c>
      <c r="S430" s="184" t="s">
        <v>198</v>
      </c>
      <c r="T430" s="184" t="s">
        <v>2134</v>
      </c>
      <c r="U430" s="136" t="s">
        <v>36</v>
      </c>
      <c r="V430" s="184" t="s">
        <v>198</v>
      </c>
      <c r="W430" s="184" t="s">
        <v>198</v>
      </c>
      <c r="X430" s="184" t="s">
        <v>2134</v>
      </c>
      <c r="Y430" s="188"/>
      <c r="Z430" s="184" t="s">
        <v>198</v>
      </c>
      <c r="AA430" s="184" t="s">
        <v>198</v>
      </c>
      <c r="AB430" s="184"/>
      <c r="AC430" s="184"/>
      <c r="AD430" s="184"/>
      <c r="AE430" s="184" t="s">
        <v>198</v>
      </c>
      <c r="AF430" s="184"/>
      <c r="AG430" s="184" t="s">
        <v>198</v>
      </c>
      <c r="AH430" s="184"/>
      <c r="AI430" s="184"/>
      <c r="AJ430" s="184"/>
      <c r="AK430" s="184"/>
      <c r="AL430" s="184" t="s">
        <v>2149</v>
      </c>
      <c r="AM430" s="184" t="s">
        <v>2148</v>
      </c>
      <c r="AN430" s="184"/>
      <c r="AO430" s="184"/>
      <c r="AP430" s="184"/>
      <c r="AQ430" s="184"/>
      <c r="AR430" s="184"/>
      <c r="AS430" s="184"/>
      <c r="AT430" s="184"/>
      <c r="AU430" s="184"/>
      <c r="AV430" s="184"/>
      <c r="AW430" s="184"/>
      <c r="AX430" s="184"/>
      <c r="AY430" s="184"/>
      <c r="AZ430" s="184" t="s">
        <v>198</v>
      </c>
      <c r="BA430" s="184" t="s">
        <v>198</v>
      </c>
      <c r="BB430" s="184" t="s">
        <v>198</v>
      </c>
      <c r="BC430" s="184" t="s">
        <v>198</v>
      </c>
      <c r="BD430" s="184" t="s">
        <v>198</v>
      </c>
      <c r="BE430" s="184" t="s">
        <v>198</v>
      </c>
      <c r="BF430" s="136" t="s">
        <v>198</v>
      </c>
      <c r="BG430" s="136" t="s">
        <v>198</v>
      </c>
      <c r="BH430" s="184" t="s">
        <v>198</v>
      </c>
      <c r="BI430" s="184" t="s">
        <v>198</v>
      </c>
      <c r="BJ430" s="184" t="s">
        <v>198</v>
      </c>
      <c r="BK430" s="184" t="s">
        <v>198</v>
      </c>
      <c r="BL430" s="184" t="s">
        <v>198</v>
      </c>
      <c r="BM430" s="184"/>
      <c r="BN430" s="184"/>
      <c r="BO430" s="188"/>
      <c r="BP430" s="136" t="s">
        <v>2135</v>
      </c>
      <c r="BQ430" s="136" t="s">
        <v>2135</v>
      </c>
      <c r="BR430" s="136" t="s">
        <v>2135</v>
      </c>
      <c r="BS430" s="136" t="s">
        <v>2135</v>
      </c>
      <c r="BT430" s="136" t="s">
        <v>2135</v>
      </c>
      <c r="BU430" s="188" t="s">
        <v>198</v>
      </c>
      <c r="BV430" s="188" t="s">
        <v>198</v>
      </c>
      <c r="BW430" s="188" t="s">
        <v>198</v>
      </c>
      <c r="BX430" s="146"/>
      <c r="BY430" s="188" t="s">
        <v>198</v>
      </c>
      <c r="BZ430" s="188" t="s">
        <v>198</v>
      </c>
      <c r="CA430" s="188" t="s">
        <v>198</v>
      </c>
      <c r="CB430" s="188" t="s">
        <v>198</v>
      </c>
      <c r="CC430" s="188"/>
    </row>
    <row r="431" spans="1:81" s="2" customFormat="1">
      <c r="A431" s="65">
        <v>8</v>
      </c>
      <c r="B431" s="111" t="s">
        <v>737</v>
      </c>
      <c r="C431" s="81" t="s">
        <v>736</v>
      </c>
      <c r="D431" s="136" t="s">
        <v>487</v>
      </c>
      <c r="E431" s="71">
        <v>191000</v>
      </c>
      <c r="F431" s="71">
        <v>1000</v>
      </c>
      <c r="G431" s="65" t="s">
        <v>376</v>
      </c>
      <c r="H431" s="89">
        <v>191</v>
      </c>
      <c r="I431" s="69">
        <v>1895</v>
      </c>
      <c r="J431" s="136" t="s">
        <v>2141</v>
      </c>
      <c r="K431" s="136" t="s">
        <v>2239</v>
      </c>
      <c r="L431" s="136" t="s">
        <v>2422</v>
      </c>
      <c r="M431" s="136" t="s">
        <v>2160</v>
      </c>
      <c r="N431" s="184" t="s">
        <v>198</v>
      </c>
      <c r="O431" s="136" t="s">
        <v>2137</v>
      </c>
      <c r="P431" s="146" t="s">
        <v>2262</v>
      </c>
      <c r="Q431" s="146" t="s">
        <v>2144</v>
      </c>
      <c r="R431" s="146" t="s">
        <v>2135</v>
      </c>
      <c r="S431" s="184" t="s">
        <v>198</v>
      </c>
      <c r="T431" s="184" t="s">
        <v>2134</v>
      </c>
      <c r="U431" s="136" t="s">
        <v>36</v>
      </c>
      <c r="V431" s="184" t="s">
        <v>198</v>
      </c>
      <c r="W431" s="184" t="s">
        <v>198</v>
      </c>
      <c r="X431" s="184" t="s">
        <v>2134</v>
      </c>
      <c r="Y431" s="188"/>
      <c r="Z431" s="184" t="s">
        <v>198</v>
      </c>
      <c r="AA431" s="184" t="s">
        <v>198</v>
      </c>
      <c r="AB431" s="184" t="s">
        <v>2343</v>
      </c>
      <c r="AC431" s="184"/>
      <c r="AD431" s="184"/>
      <c r="AE431" s="184" t="s">
        <v>198</v>
      </c>
      <c r="AF431" s="184"/>
      <c r="AG431" s="184" t="s">
        <v>198</v>
      </c>
      <c r="AH431" s="184"/>
      <c r="AI431" s="184"/>
      <c r="AJ431" s="184"/>
      <c r="AK431" s="184"/>
      <c r="AL431" s="184" t="s">
        <v>2149</v>
      </c>
      <c r="AM431" s="184" t="s">
        <v>2236</v>
      </c>
      <c r="AN431" s="184"/>
      <c r="AO431" s="184"/>
      <c r="AP431" s="184"/>
      <c r="AQ431" s="184"/>
      <c r="AR431" s="184"/>
      <c r="AS431" s="184"/>
      <c r="AT431" s="184"/>
      <c r="AU431" s="184"/>
      <c r="AV431" s="184"/>
      <c r="AW431" s="184"/>
      <c r="AX431" s="184"/>
      <c r="AY431" s="184"/>
      <c r="AZ431" s="184" t="s">
        <v>198</v>
      </c>
      <c r="BA431" s="184" t="s">
        <v>198</v>
      </c>
      <c r="BB431" s="184" t="s">
        <v>198</v>
      </c>
      <c r="BC431" s="184" t="s">
        <v>198</v>
      </c>
      <c r="BD431" s="184" t="s">
        <v>198</v>
      </c>
      <c r="BE431" s="184" t="s">
        <v>198</v>
      </c>
      <c r="BF431" s="136" t="s">
        <v>198</v>
      </c>
      <c r="BG431" s="136" t="s">
        <v>198</v>
      </c>
      <c r="BH431" s="184" t="s">
        <v>198</v>
      </c>
      <c r="BI431" s="184" t="s">
        <v>198</v>
      </c>
      <c r="BJ431" s="184" t="s">
        <v>198</v>
      </c>
      <c r="BK431" s="184" t="s">
        <v>198</v>
      </c>
      <c r="BL431" s="184" t="s">
        <v>198</v>
      </c>
      <c r="BM431" s="184"/>
      <c r="BN431" s="184"/>
      <c r="BO431" s="188"/>
      <c r="BP431" s="136" t="s">
        <v>2135</v>
      </c>
      <c r="BQ431" s="136" t="s">
        <v>2135</v>
      </c>
      <c r="BR431" s="136" t="s">
        <v>2135</v>
      </c>
      <c r="BS431" s="136" t="s">
        <v>2135</v>
      </c>
      <c r="BT431" s="136" t="s">
        <v>2135</v>
      </c>
      <c r="BU431" s="188" t="s">
        <v>198</v>
      </c>
      <c r="BV431" s="188" t="s">
        <v>198</v>
      </c>
      <c r="BW431" s="188" t="s">
        <v>198</v>
      </c>
      <c r="BX431" s="146"/>
      <c r="BY431" s="188" t="s">
        <v>198</v>
      </c>
      <c r="BZ431" s="188" t="s">
        <v>198</v>
      </c>
      <c r="CA431" s="188" t="s">
        <v>198</v>
      </c>
      <c r="CB431" s="188" t="s">
        <v>198</v>
      </c>
      <c r="CC431" s="188"/>
    </row>
    <row r="432" spans="1:81" s="2" customFormat="1">
      <c r="A432" s="65">
        <v>9</v>
      </c>
      <c r="B432" s="111" t="s">
        <v>724</v>
      </c>
      <c r="C432" s="81" t="s">
        <v>735</v>
      </c>
      <c r="D432" s="136" t="s">
        <v>487</v>
      </c>
      <c r="E432" s="71">
        <v>183000</v>
      </c>
      <c r="F432" s="71">
        <v>1000</v>
      </c>
      <c r="G432" s="65" t="s">
        <v>376</v>
      </c>
      <c r="H432" s="89">
        <v>183</v>
      </c>
      <c r="I432" s="69">
        <v>1907</v>
      </c>
      <c r="J432" s="136" t="s">
        <v>2141</v>
      </c>
      <c r="K432" s="136" t="s">
        <v>2239</v>
      </c>
      <c r="L432" s="136" t="s">
        <v>2422</v>
      </c>
      <c r="M432" s="136" t="s">
        <v>2160</v>
      </c>
      <c r="N432" s="184" t="s">
        <v>198</v>
      </c>
      <c r="O432" s="136" t="s">
        <v>2556</v>
      </c>
      <c r="P432" s="146" t="s">
        <v>2267</v>
      </c>
      <c r="Q432" s="146" t="s">
        <v>2155</v>
      </c>
      <c r="R432" s="146" t="s">
        <v>2115</v>
      </c>
      <c r="S432" s="184" t="s">
        <v>2134</v>
      </c>
      <c r="T432" s="184" t="s">
        <v>2134</v>
      </c>
      <c r="U432" s="136" t="s">
        <v>36</v>
      </c>
      <c r="V432" s="184" t="s">
        <v>198</v>
      </c>
      <c r="W432" s="184" t="s">
        <v>198</v>
      </c>
      <c r="X432" s="184" t="s">
        <v>2134</v>
      </c>
      <c r="Y432" s="188"/>
      <c r="Z432" s="184" t="s">
        <v>198</v>
      </c>
      <c r="AA432" s="184" t="s">
        <v>198</v>
      </c>
      <c r="AB432" s="184" t="s">
        <v>2343</v>
      </c>
      <c r="AC432" s="184"/>
      <c r="AD432" s="184"/>
      <c r="AE432" s="184" t="s">
        <v>198</v>
      </c>
      <c r="AF432" s="184"/>
      <c r="AG432" s="184" t="s">
        <v>198</v>
      </c>
      <c r="AH432" s="184"/>
      <c r="AI432" s="184"/>
      <c r="AJ432" s="184"/>
      <c r="AK432" s="184"/>
      <c r="AL432" s="184" t="s">
        <v>2149</v>
      </c>
      <c r="AM432" s="184" t="s">
        <v>2148</v>
      </c>
      <c r="AN432" s="184"/>
      <c r="AO432" s="184"/>
      <c r="AP432" s="184"/>
      <c r="AQ432" s="184"/>
      <c r="AR432" s="184"/>
      <c r="AS432" s="184"/>
      <c r="AT432" s="184"/>
      <c r="AU432" s="184"/>
      <c r="AV432" s="184"/>
      <c r="AW432" s="184"/>
      <c r="AX432" s="184"/>
      <c r="AY432" s="184"/>
      <c r="AZ432" s="184" t="s">
        <v>198</v>
      </c>
      <c r="BA432" s="184" t="s">
        <v>198</v>
      </c>
      <c r="BB432" s="184" t="s">
        <v>198</v>
      </c>
      <c r="BC432" s="184" t="s">
        <v>198</v>
      </c>
      <c r="BD432" s="184" t="s">
        <v>198</v>
      </c>
      <c r="BE432" s="184" t="s">
        <v>198</v>
      </c>
      <c r="BF432" s="136" t="s">
        <v>198</v>
      </c>
      <c r="BG432" s="136" t="s">
        <v>198</v>
      </c>
      <c r="BH432" s="184" t="s">
        <v>198</v>
      </c>
      <c r="BI432" s="184" t="s">
        <v>198</v>
      </c>
      <c r="BJ432" s="184" t="s">
        <v>198</v>
      </c>
      <c r="BK432" s="184" t="s">
        <v>198</v>
      </c>
      <c r="BL432" s="184" t="s">
        <v>198</v>
      </c>
      <c r="BM432" s="184"/>
      <c r="BN432" s="184"/>
      <c r="BO432" s="188"/>
      <c r="BP432" s="136" t="s">
        <v>2135</v>
      </c>
      <c r="BQ432" s="136" t="s">
        <v>2135</v>
      </c>
      <c r="BR432" s="136" t="s">
        <v>2135</v>
      </c>
      <c r="BS432" s="136" t="s">
        <v>2135</v>
      </c>
      <c r="BT432" s="136" t="s">
        <v>2135</v>
      </c>
      <c r="BU432" s="188" t="s">
        <v>198</v>
      </c>
      <c r="BV432" s="188" t="s">
        <v>198</v>
      </c>
      <c r="BW432" s="188" t="s">
        <v>198</v>
      </c>
      <c r="BX432" s="146"/>
      <c r="BY432" s="188" t="s">
        <v>198</v>
      </c>
      <c r="BZ432" s="188" t="s">
        <v>198</v>
      </c>
      <c r="CA432" s="188" t="s">
        <v>198</v>
      </c>
      <c r="CB432" s="188" t="s">
        <v>198</v>
      </c>
      <c r="CC432" s="188"/>
    </row>
    <row r="433" spans="1:81" s="2" customFormat="1">
      <c r="A433" s="65">
        <v>10</v>
      </c>
      <c r="B433" s="111" t="s">
        <v>734</v>
      </c>
      <c r="C433" s="81" t="s">
        <v>733</v>
      </c>
      <c r="D433" s="136" t="s">
        <v>487</v>
      </c>
      <c r="E433" s="71">
        <v>100039.71</v>
      </c>
      <c r="F433" s="71"/>
      <c r="G433" s="70" t="s">
        <v>359</v>
      </c>
      <c r="H433" s="89"/>
      <c r="I433" s="69">
        <v>1965</v>
      </c>
      <c r="J433" s="136" t="s">
        <v>2141</v>
      </c>
      <c r="K433" s="136" t="s">
        <v>2239</v>
      </c>
      <c r="L433" s="136" t="s">
        <v>2422</v>
      </c>
      <c r="M433" s="136" t="s">
        <v>2160</v>
      </c>
      <c r="N433" s="184" t="s">
        <v>198</v>
      </c>
      <c r="O433" s="136" t="s">
        <v>2137</v>
      </c>
      <c r="P433" s="146" t="s">
        <v>2267</v>
      </c>
      <c r="Q433" s="146" t="s">
        <v>2144</v>
      </c>
      <c r="R433" s="146" t="s">
        <v>2135</v>
      </c>
      <c r="S433" s="184" t="s">
        <v>198</v>
      </c>
      <c r="T433" s="184" t="s">
        <v>198</v>
      </c>
      <c r="U433" s="136" t="s">
        <v>36</v>
      </c>
      <c r="V433" s="184" t="s">
        <v>198</v>
      </c>
      <c r="W433" s="184" t="s">
        <v>198</v>
      </c>
      <c r="X433" s="184" t="s">
        <v>2134</v>
      </c>
      <c r="Y433" s="188"/>
      <c r="Z433" s="184" t="s">
        <v>198</v>
      </c>
      <c r="AA433" s="184" t="s">
        <v>198</v>
      </c>
      <c r="AB433" s="184" t="s">
        <v>2343</v>
      </c>
      <c r="AC433" s="184"/>
      <c r="AD433" s="184"/>
      <c r="AE433" s="184" t="s">
        <v>198</v>
      </c>
      <c r="AF433" s="184"/>
      <c r="AG433" s="184" t="s">
        <v>198</v>
      </c>
      <c r="AH433" s="184"/>
      <c r="AI433" s="184"/>
      <c r="AJ433" s="184"/>
      <c r="AK433" s="184"/>
      <c r="AL433" s="184" t="s">
        <v>2149</v>
      </c>
      <c r="AM433" s="184" t="s">
        <v>2236</v>
      </c>
      <c r="AN433" s="184"/>
      <c r="AO433" s="184"/>
      <c r="AP433" s="184"/>
      <c r="AQ433" s="184"/>
      <c r="AR433" s="184"/>
      <c r="AS433" s="184"/>
      <c r="AT433" s="184"/>
      <c r="AU433" s="184"/>
      <c r="AV433" s="184"/>
      <c r="AW433" s="184"/>
      <c r="AX433" s="184"/>
      <c r="AY433" s="184"/>
      <c r="AZ433" s="184" t="s">
        <v>198</v>
      </c>
      <c r="BA433" s="184" t="s">
        <v>198</v>
      </c>
      <c r="BB433" s="184" t="s">
        <v>198</v>
      </c>
      <c r="BC433" s="184" t="s">
        <v>198</v>
      </c>
      <c r="BD433" s="184" t="s">
        <v>198</v>
      </c>
      <c r="BE433" s="184" t="s">
        <v>198</v>
      </c>
      <c r="BF433" s="136" t="s">
        <v>198</v>
      </c>
      <c r="BG433" s="136" t="s">
        <v>198</v>
      </c>
      <c r="BH433" s="184" t="s">
        <v>198</v>
      </c>
      <c r="BI433" s="184" t="s">
        <v>198</v>
      </c>
      <c r="BJ433" s="184" t="s">
        <v>198</v>
      </c>
      <c r="BK433" s="184" t="s">
        <v>198</v>
      </c>
      <c r="BL433" s="184" t="s">
        <v>198</v>
      </c>
      <c r="BM433" s="184"/>
      <c r="BN433" s="184"/>
      <c r="BO433" s="188"/>
      <c r="BP433" s="136" t="s">
        <v>2135</v>
      </c>
      <c r="BQ433" s="136" t="s">
        <v>2135</v>
      </c>
      <c r="BR433" s="136" t="s">
        <v>2135</v>
      </c>
      <c r="BS433" s="136" t="s">
        <v>2135</v>
      </c>
      <c r="BT433" s="136" t="s">
        <v>2135</v>
      </c>
      <c r="BU433" s="188" t="s">
        <v>198</v>
      </c>
      <c r="BV433" s="188" t="s">
        <v>198</v>
      </c>
      <c r="BW433" s="188" t="s">
        <v>198</v>
      </c>
      <c r="BX433" s="146"/>
      <c r="BY433" s="188" t="s">
        <v>198</v>
      </c>
      <c r="BZ433" s="188" t="s">
        <v>198</v>
      </c>
      <c r="CA433" s="188" t="s">
        <v>198</v>
      </c>
      <c r="CB433" s="188" t="s">
        <v>198</v>
      </c>
      <c r="CC433" s="188"/>
    </row>
    <row r="434" spans="1:81" s="2" customFormat="1">
      <c r="A434" s="65">
        <v>11</v>
      </c>
      <c r="B434" s="111" t="s">
        <v>724</v>
      </c>
      <c r="C434" s="81" t="s">
        <v>732</v>
      </c>
      <c r="D434" s="136" t="s">
        <v>487</v>
      </c>
      <c r="E434" s="71">
        <v>360010</v>
      </c>
      <c r="F434" s="71">
        <v>1000</v>
      </c>
      <c r="G434" s="65" t="s">
        <v>376</v>
      </c>
      <c r="H434" s="89">
        <v>360.01</v>
      </c>
      <c r="I434" s="69" t="s">
        <v>2347</v>
      </c>
      <c r="J434" s="136" t="s">
        <v>2141</v>
      </c>
      <c r="K434" s="136" t="s">
        <v>2275</v>
      </c>
      <c r="L434" s="136" t="s">
        <v>2422</v>
      </c>
      <c r="M434" s="136" t="s">
        <v>2557</v>
      </c>
      <c r="N434" s="184" t="s">
        <v>198</v>
      </c>
      <c r="O434" s="136" t="s">
        <v>2556</v>
      </c>
      <c r="P434" s="146" t="s">
        <v>2267</v>
      </c>
      <c r="Q434" s="146" t="s">
        <v>2155</v>
      </c>
      <c r="R434" s="146" t="s">
        <v>2135</v>
      </c>
      <c r="S434" s="184" t="s">
        <v>2134</v>
      </c>
      <c r="T434" s="184" t="s">
        <v>2134</v>
      </c>
      <c r="U434" s="136" t="s">
        <v>36</v>
      </c>
      <c r="V434" s="184" t="s">
        <v>198</v>
      </c>
      <c r="W434" s="184" t="s">
        <v>198</v>
      </c>
      <c r="X434" s="184" t="s">
        <v>2134</v>
      </c>
      <c r="Y434" s="188"/>
      <c r="Z434" s="184" t="s">
        <v>198</v>
      </c>
      <c r="AA434" s="184" t="s">
        <v>198</v>
      </c>
      <c r="AB434" s="184" t="s">
        <v>2343</v>
      </c>
      <c r="AC434" s="184"/>
      <c r="AD434" s="184"/>
      <c r="AE434" s="184" t="s">
        <v>198</v>
      </c>
      <c r="AF434" s="184"/>
      <c r="AG434" s="184" t="s">
        <v>198</v>
      </c>
      <c r="AH434" s="184"/>
      <c r="AI434" s="184"/>
      <c r="AJ434" s="184"/>
      <c r="AK434" s="184"/>
      <c r="AL434" s="184" t="s">
        <v>2149</v>
      </c>
      <c r="AM434" s="184" t="s">
        <v>2236</v>
      </c>
      <c r="AN434" s="184"/>
      <c r="AO434" s="184"/>
      <c r="AP434" s="184"/>
      <c r="AQ434" s="184"/>
      <c r="AR434" s="184"/>
      <c r="AS434" s="184"/>
      <c r="AT434" s="184"/>
      <c r="AU434" s="184"/>
      <c r="AV434" s="184"/>
      <c r="AW434" s="184"/>
      <c r="AX434" s="184"/>
      <c r="AY434" s="184"/>
      <c r="AZ434" s="184" t="s">
        <v>2134</v>
      </c>
      <c r="BA434" s="184" t="s">
        <v>198</v>
      </c>
      <c r="BB434" s="184" t="s">
        <v>198</v>
      </c>
      <c r="BC434" s="184" t="s">
        <v>198</v>
      </c>
      <c r="BD434" s="184" t="s">
        <v>198</v>
      </c>
      <c r="BE434" s="184" t="s">
        <v>198</v>
      </c>
      <c r="BF434" s="136" t="s">
        <v>198</v>
      </c>
      <c r="BG434" s="136" t="s">
        <v>198</v>
      </c>
      <c r="BH434" s="184" t="s">
        <v>198</v>
      </c>
      <c r="BI434" s="184" t="s">
        <v>198</v>
      </c>
      <c r="BJ434" s="184" t="s">
        <v>198</v>
      </c>
      <c r="BK434" s="184" t="s">
        <v>198</v>
      </c>
      <c r="BL434" s="184" t="s">
        <v>2134</v>
      </c>
      <c r="BM434" s="184"/>
      <c r="BN434" s="184"/>
      <c r="BO434" s="188"/>
      <c r="BP434" s="136" t="s">
        <v>2135</v>
      </c>
      <c r="BQ434" s="136" t="s">
        <v>2135</v>
      </c>
      <c r="BR434" s="136" t="s">
        <v>2135</v>
      </c>
      <c r="BS434" s="136" t="s">
        <v>2135</v>
      </c>
      <c r="BT434" s="136" t="s">
        <v>2135</v>
      </c>
      <c r="BU434" s="188" t="s">
        <v>198</v>
      </c>
      <c r="BV434" s="188" t="s">
        <v>198</v>
      </c>
      <c r="BW434" s="188" t="s">
        <v>198</v>
      </c>
      <c r="BX434" s="146"/>
      <c r="BY434" s="188" t="s">
        <v>198</v>
      </c>
      <c r="BZ434" s="188" t="s">
        <v>198</v>
      </c>
      <c r="CA434" s="188" t="s">
        <v>198</v>
      </c>
      <c r="CB434" s="188" t="s">
        <v>198</v>
      </c>
      <c r="CC434" s="188"/>
    </row>
    <row r="435" spans="1:81" s="2" customFormat="1">
      <c r="A435" s="65">
        <v>12</v>
      </c>
      <c r="B435" s="111" t="s">
        <v>731</v>
      </c>
      <c r="C435" s="81" t="s">
        <v>730</v>
      </c>
      <c r="D435" s="136" t="s">
        <v>487</v>
      </c>
      <c r="E435" s="71">
        <v>539500</v>
      </c>
      <c r="F435" s="71">
        <v>1000</v>
      </c>
      <c r="G435" s="65" t="s">
        <v>376</v>
      </c>
      <c r="H435" s="89">
        <v>539.5</v>
      </c>
      <c r="I435" s="69">
        <v>1970</v>
      </c>
      <c r="J435" s="136" t="s">
        <v>2141</v>
      </c>
      <c r="K435" s="136" t="s">
        <v>2275</v>
      </c>
      <c r="L435" s="136" t="s">
        <v>2256</v>
      </c>
      <c r="M435" s="136" t="s">
        <v>2160</v>
      </c>
      <c r="N435" s="184" t="s">
        <v>198</v>
      </c>
      <c r="O435" s="136" t="s">
        <v>2555</v>
      </c>
      <c r="P435" s="146" t="s">
        <v>2267</v>
      </c>
      <c r="Q435" s="146" t="s">
        <v>2155</v>
      </c>
      <c r="R435" s="146" t="s">
        <v>2135</v>
      </c>
      <c r="S435" s="184" t="s">
        <v>198</v>
      </c>
      <c r="T435" s="184" t="s">
        <v>198</v>
      </c>
      <c r="U435" s="136" t="s">
        <v>36</v>
      </c>
      <c r="V435" s="184" t="s">
        <v>198</v>
      </c>
      <c r="W435" s="184" t="s">
        <v>198</v>
      </c>
      <c r="X435" s="184" t="s">
        <v>2134</v>
      </c>
      <c r="Y435" s="188"/>
      <c r="Z435" s="184" t="s">
        <v>198</v>
      </c>
      <c r="AA435" s="184" t="s">
        <v>198</v>
      </c>
      <c r="AB435" s="184" t="s">
        <v>2343</v>
      </c>
      <c r="AC435" s="184"/>
      <c r="AD435" s="184"/>
      <c r="AE435" s="184" t="s">
        <v>198</v>
      </c>
      <c r="AF435" s="184"/>
      <c r="AG435" s="184" t="s">
        <v>198</v>
      </c>
      <c r="AH435" s="184"/>
      <c r="AI435" s="184"/>
      <c r="AJ435" s="184"/>
      <c r="AK435" s="184"/>
      <c r="AL435" s="184" t="s">
        <v>2149</v>
      </c>
      <c r="AM435" s="184" t="s">
        <v>2148</v>
      </c>
      <c r="AN435" s="184"/>
      <c r="AO435" s="184"/>
      <c r="AP435" s="184"/>
      <c r="AQ435" s="184"/>
      <c r="AR435" s="184"/>
      <c r="AS435" s="184"/>
      <c r="AT435" s="184"/>
      <c r="AU435" s="184"/>
      <c r="AV435" s="184"/>
      <c r="AW435" s="184"/>
      <c r="AX435" s="184"/>
      <c r="AY435" s="184"/>
      <c r="AZ435" s="184" t="s">
        <v>2134</v>
      </c>
      <c r="BA435" s="184" t="s">
        <v>198</v>
      </c>
      <c r="BB435" s="184" t="s">
        <v>198</v>
      </c>
      <c r="BC435" s="184" t="s">
        <v>198</v>
      </c>
      <c r="BD435" s="184" t="s">
        <v>198</v>
      </c>
      <c r="BE435" s="184" t="s">
        <v>198</v>
      </c>
      <c r="BF435" s="136" t="s">
        <v>198</v>
      </c>
      <c r="BG435" s="136" t="s">
        <v>2554</v>
      </c>
      <c r="BH435" s="184" t="s">
        <v>198</v>
      </c>
      <c r="BI435" s="184" t="s">
        <v>2134</v>
      </c>
      <c r="BJ435" s="184" t="s">
        <v>198</v>
      </c>
      <c r="BK435" s="184" t="s">
        <v>2134</v>
      </c>
      <c r="BL435" s="184" t="s">
        <v>198</v>
      </c>
      <c r="BM435" s="184"/>
      <c r="BN435" s="184"/>
      <c r="BO435" s="188"/>
      <c r="BP435" s="136" t="s">
        <v>2135</v>
      </c>
      <c r="BQ435" s="136" t="s">
        <v>2135</v>
      </c>
      <c r="BR435" s="136" t="s">
        <v>2135</v>
      </c>
      <c r="BS435" s="136" t="s">
        <v>2135</v>
      </c>
      <c r="BT435" s="136" t="s">
        <v>2135</v>
      </c>
      <c r="BU435" s="188" t="s">
        <v>198</v>
      </c>
      <c r="BV435" s="188" t="s">
        <v>198</v>
      </c>
      <c r="BW435" s="188" t="s">
        <v>198</v>
      </c>
      <c r="BX435" s="146"/>
      <c r="BY435" s="188" t="s">
        <v>198</v>
      </c>
      <c r="BZ435" s="188" t="s">
        <v>198</v>
      </c>
      <c r="CA435" s="188" t="s">
        <v>198</v>
      </c>
      <c r="CB435" s="188" t="s">
        <v>198</v>
      </c>
      <c r="CC435" s="188"/>
    </row>
    <row r="436" spans="1:81" s="2" customFormat="1">
      <c r="A436" s="65">
        <v>13</v>
      </c>
      <c r="B436" s="111" t="s">
        <v>729</v>
      </c>
      <c r="C436" s="81" t="s">
        <v>728</v>
      </c>
      <c r="D436" s="136" t="s">
        <v>487</v>
      </c>
      <c r="E436" s="71">
        <v>1488060</v>
      </c>
      <c r="F436" s="71">
        <v>1000</v>
      </c>
      <c r="G436" s="65" t="s">
        <v>376</v>
      </c>
      <c r="H436" s="89">
        <v>1488.06</v>
      </c>
      <c r="I436" s="69" t="s">
        <v>2553</v>
      </c>
      <c r="J436" s="136" t="s">
        <v>2141</v>
      </c>
      <c r="K436" s="136" t="s">
        <v>2246</v>
      </c>
      <c r="L436" s="136" t="s">
        <v>2246</v>
      </c>
      <c r="M436" s="136" t="s">
        <v>2160</v>
      </c>
      <c r="N436" s="184" t="s">
        <v>198</v>
      </c>
      <c r="O436" s="136" t="s">
        <v>2552</v>
      </c>
      <c r="P436" s="146" t="s">
        <v>2267</v>
      </c>
      <c r="Q436" s="146" t="s">
        <v>2155</v>
      </c>
      <c r="R436" s="146" t="s">
        <v>2135</v>
      </c>
      <c r="S436" s="184" t="s">
        <v>198</v>
      </c>
      <c r="T436" s="184" t="s">
        <v>2134</v>
      </c>
      <c r="U436" s="136" t="s">
        <v>36</v>
      </c>
      <c r="V436" s="184" t="s">
        <v>198</v>
      </c>
      <c r="W436" s="184" t="s">
        <v>2134</v>
      </c>
      <c r="X436" s="184" t="s">
        <v>2134</v>
      </c>
      <c r="Y436" s="188"/>
      <c r="Z436" s="184" t="s">
        <v>198</v>
      </c>
      <c r="AA436" s="184" t="s">
        <v>198</v>
      </c>
      <c r="AB436" s="184"/>
      <c r="AC436" s="184"/>
      <c r="AD436" s="184"/>
      <c r="AE436" s="184" t="s">
        <v>198</v>
      </c>
      <c r="AF436" s="184"/>
      <c r="AG436" s="184" t="s">
        <v>198</v>
      </c>
      <c r="AH436" s="184"/>
      <c r="AI436" s="184"/>
      <c r="AJ436" s="184"/>
      <c r="AK436" s="184"/>
      <c r="AL436" s="184" t="s">
        <v>2149</v>
      </c>
      <c r="AM436" s="184" t="s">
        <v>2148</v>
      </c>
      <c r="AN436" s="184"/>
      <c r="AO436" s="184"/>
      <c r="AP436" s="184"/>
      <c r="AQ436" s="184"/>
      <c r="AR436" s="184"/>
      <c r="AS436" s="184"/>
      <c r="AT436" s="184"/>
      <c r="AU436" s="184"/>
      <c r="AV436" s="184"/>
      <c r="AW436" s="184"/>
      <c r="AX436" s="184"/>
      <c r="AY436" s="184"/>
      <c r="AZ436" s="184" t="s">
        <v>2134</v>
      </c>
      <c r="BA436" s="184" t="s">
        <v>198</v>
      </c>
      <c r="BB436" s="184" t="s">
        <v>198</v>
      </c>
      <c r="BC436" s="184" t="s">
        <v>198</v>
      </c>
      <c r="BD436" s="184" t="s">
        <v>198</v>
      </c>
      <c r="BE436" s="184" t="s">
        <v>198</v>
      </c>
      <c r="BF436" s="136" t="s">
        <v>198</v>
      </c>
      <c r="BG436" s="136" t="s">
        <v>198</v>
      </c>
      <c r="BH436" s="184" t="s">
        <v>198</v>
      </c>
      <c r="BI436" s="184" t="s">
        <v>2134</v>
      </c>
      <c r="BJ436" s="184" t="s">
        <v>198</v>
      </c>
      <c r="BK436" s="184" t="s">
        <v>2134</v>
      </c>
      <c r="BL436" s="184" t="s">
        <v>2134</v>
      </c>
      <c r="BM436" s="184"/>
      <c r="BN436" s="184"/>
      <c r="BO436" s="188"/>
      <c r="BP436" s="136" t="s">
        <v>2135</v>
      </c>
      <c r="BQ436" s="136" t="s">
        <v>2135</v>
      </c>
      <c r="BR436" s="136" t="s">
        <v>2135</v>
      </c>
      <c r="BS436" s="136" t="s">
        <v>2135</v>
      </c>
      <c r="BT436" s="136" t="s">
        <v>2135</v>
      </c>
      <c r="BU436" s="188" t="s">
        <v>198</v>
      </c>
      <c r="BV436" s="188" t="s">
        <v>198</v>
      </c>
      <c r="BW436" s="188" t="s">
        <v>198</v>
      </c>
      <c r="BX436" s="146"/>
      <c r="BY436" s="188" t="s">
        <v>198</v>
      </c>
      <c r="BZ436" s="188" t="s">
        <v>198</v>
      </c>
      <c r="CA436" s="188" t="s">
        <v>198</v>
      </c>
      <c r="CB436" s="188" t="s">
        <v>198</v>
      </c>
      <c r="CC436" s="188"/>
    </row>
    <row r="437" spans="1:81" s="2" customFormat="1">
      <c r="A437" s="65">
        <v>14</v>
      </c>
      <c r="B437" s="111" t="s">
        <v>726</v>
      </c>
      <c r="C437" s="81" t="s">
        <v>727</v>
      </c>
      <c r="D437" s="136" t="s">
        <v>487</v>
      </c>
      <c r="E437" s="71">
        <v>74200</v>
      </c>
      <c r="F437" s="71">
        <v>1000</v>
      </c>
      <c r="G437" s="65" t="s">
        <v>376</v>
      </c>
      <c r="H437" s="89">
        <v>74.2</v>
      </c>
      <c r="I437" s="69">
        <v>1908</v>
      </c>
      <c r="J437" s="136" t="s">
        <v>2141</v>
      </c>
      <c r="K437" s="136" t="s">
        <v>2239</v>
      </c>
      <c r="L437" s="136" t="s">
        <v>2422</v>
      </c>
      <c r="M437" s="136" t="s">
        <v>2274</v>
      </c>
      <c r="N437" s="184" t="s">
        <v>198</v>
      </c>
      <c r="O437" s="136" t="s">
        <v>2137</v>
      </c>
      <c r="P437" s="146" t="s">
        <v>2267</v>
      </c>
      <c r="Q437" s="146" t="s">
        <v>2144</v>
      </c>
      <c r="R437" s="146" t="s">
        <v>2135</v>
      </c>
      <c r="S437" s="184" t="s">
        <v>2134</v>
      </c>
      <c r="T437" s="184" t="s">
        <v>198</v>
      </c>
      <c r="U437" s="136" t="s">
        <v>36</v>
      </c>
      <c r="V437" s="184" t="s">
        <v>198</v>
      </c>
      <c r="W437" s="184" t="s">
        <v>198</v>
      </c>
      <c r="X437" s="184" t="s">
        <v>2134</v>
      </c>
      <c r="Y437" s="188"/>
      <c r="Z437" s="184" t="s">
        <v>198</v>
      </c>
      <c r="AA437" s="184" t="s">
        <v>198</v>
      </c>
      <c r="AB437" s="184" t="s">
        <v>2343</v>
      </c>
      <c r="AC437" s="184"/>
      <c r="AD437" s="184"/>
      <c r="AE437" s="184" t="s">
        <v>198</v>
      </c>
      <c r="AF437" s="184"/>
      <c r="AG437" s="184" t="s">
        <v>198</v>
      </c>
      <c r="AH437" s="184"/>
      <c r="AI437" s="184"/>
      <c r="AJ437" s="184"/>
      <c r="AK437" s="184"/>
      <c r="AL437" s="184" t="s">
        <v>2149</v>
      </c>
      <c r="AM437" s="184" t="s">
        <v>2148</v>
      </c>
      <c r="AN437" s="184"/>
      <c r="AO437" s="184"/>
      <c r="AP437" s="184"/>
      <c r="AQ437" s="184"/>
      <c r="AR437" s="184"/>
      <c r="AS437" s="184"/>
      <c r="AT437" s="184"/>
      <c r="AU437" s="184"/>
      <c r="AV437" s="184"/>
      <c r="AW437" s="184"/>
      <c r="AX437" s="184"/>
      <c r="AY437" s="184"/>
      <c r="AZ437" s="184" t="s">
        <v>198</v>
      </c>
      <c r="BA437" s="184" t="s">
        <v>198</v>
      </c>
      <c r="BB437" s="184" t="s">
        <v>198</v>
      </c>
      <c r="BC437" s="184" t="s">
        <v>198</v>
      </c>
      <c r="BD437" s="184" t="s">
        <v>198</v>
      </c>
      <c r="BE437" s="184" t="s">
        <v>198</v>
      </c>
      <c r="BF437" s="136" t="s">
        <v>198</v>
      </c>
      <c r="BG437" s="136" t="s">
        <v>198</v>
      </c>
      <c r="BH437" s="184" t="s">
        <v>198</v>
      </c>
      <c r="BI437" s="184" t="s">
        <v>198</v>
      </c>
      <c r="BJ437" s="184" t="s">
        <v>198</v>
      </c>
      <c r="BK437" s="184" t="s">
        <v>198</v>
      </c>
      <c r="BL437" s="184" t="s">
        <v>198</v>
      </c>
      <c r="BM437" s="184"/>
      <c r="BN437" s="184"/>
      <c r="BO437" s="188"/>
      <c r="BP437" s="136" t="s">
        <v>2135</v>
      </c>
      <c r="BQ437" s="136" t="s">
        <v>2135</v>
      </c>
      <c r="BR437" s="136" t="s">
        <v>2135</v>
      </c>
      <c r="BS437" s="136" t="s">
        <v>2135</v>
      </c>
      <c r="BT437" s="136" t="s">
        <v>2135</v>
      </c>
      <c r="BU437" s="188" t="s">
        <v>198</v>
      </c>
      <c r="BV437" s="188" t="s">
        <v>198</v>
      </c>
      <c r="BW437" s="188" t="s">
        <v>198</v>
      </c>
      <c r="BX437" s="146"/>
      <c r="BY437" s="188" t="s">
        <v>198</v>
      </c>
      <c r="BZ437" s="188" t="s">
        <v>198</v>
      </c>
      <c r="CA437" s="188" t="s">
        <v>198</v>
      </c>
      <c r="CB437" s="188" t="s">
        <v>198</v>
      </c>
      <c r="CC437" s="188"/>
    </row>
    <row r="438" spans="1:81" s="2" customFormat="1">
      <c r="A438" s="65">
        <v>15</v>
      </c>
      <c r="B438" s="111" t="s">
        <v>726</v>
      </c>
      <c r="C438" s="81" t="s">
        <v>725</v>
      </c>
      <c r="D438" s="136" t="s">
        <v>487</v>
      </c>
      <c r="E438" s="71">
        <v>133160</v>
      </c>
      <c r="F438" s="71">
        <v>1000</v>
      </c>
      <c r="G438" s="65" t="s">
        <v>376</v>
      </c>
      <c r="H438" s="89">
        <v>133.16</v>
      </c>
      <c r="I438" s="69" t="s">
        <v>2347</v>
      </c>
      <c r="J438" s="136" t="s">
        <v>2141</v>
      </c>
      <c r="K438" s="136" t="s">
        <v>2239</v>
      </c>
      <c r="L438" s="136" t="s">
        <v>2239</v>
      </c>
      <c r="M438" s="136" t="s">
        <v>2160</v>
      </c>
      <c r="N438" s="184" t="s">
        <v>198</v>
      </c>
      <c r="O438" s="136" t="s">
        <v>2137</v>
      </c>
      <c r="P438" s="146" t="s">
        <v>2267</v>
      </c>
      <c r="Q438" s="146" t="s">
        <v>2144</v>
      </c>
      <c r="R438" s="146" t="s">
        <v>2135</v>
      </c>
      <c r="S438" s="184" t="s">
        <v>2134</v>
      </c>
      <c r="T438" s="184" t="s">
        <v>2134</v>
      </c>
      <c r="U438" s="136" t="s">
        <v>36</v>
      </c>
      <c r="V438" s="184" t="s">
        <v>198</v>
      </c>
      <c r="W438" s="184" t="s">
        <v>198</v>
      </c>
      <c r="X438" s="184" t="s">
        <v>2134</v>
      </c>
      <c r="Y438" s="188"/>
      <c r="Z438" s="184" t="s">
        <v>198</v>
      </c>
      <c r="AA438" s="184" t="s">
        <v>198</v>
      </c>
      <c r="AB438" s="184" t="s">
        <v>2343</v>
      </c>
      <c r="AC438" s="184"/>
      <c r="AD438" s="184"/>
      <c r="AE438" s="184" t="s">
        <v>198</v>
      </c>
      <c r="AF438" s="184"/>
      <c r="AG438" s="184" t="s">
        <v>198</v>
      </c>
      <c r="AH438" s="184"/>
      <c r="AI438" s="184"/>
      <c r="AJ438" s="184"/>
      <c r="AK438" s="184"/>
      <c r="AL438" s="184" t="s">
        <v>2149</v>
      </c>
      <c r="AM438" s="184" t="s">
        <v>2236</v>
      </c>
      <c r="AN438" s="184"/>
      <c r="AO438" s="184"/>
      <c r="AP438" s="184"/>
      <c r="AQ438" s="184"/>
      <c r="AR438" s="184"/>
      <c r="AS438" s="184"/>
      <c r="AT438" s="184"/>
      <c r="AU438" s="184"/>
      <c r="AV438" s="184"/>
      <c r="AW438" s="184"/>
      <c r="AX438" s="184"/>
      <c r="AY438" s="184"/>
      <c r="AZ438" s="184" t="s">
        <v>198</v>
      </c>
      <c r="BA438" s="184" t="s">
        <v>198</v>
      </c>
      <c r="BB438" s="184" t="s">
        <v>198</v>
      </c>
      <c r="BC438" s="184" t="s">
        <v>198</v>
      </c>
      <c r="BD438" s="184" t="s">
        <v>198</v>
      </c>
      <c r="BE438" s="184" t="s">
        <v>198</v>
      </c>
      <c r="BF438" s="136" t="s">
        <v>198</v>
      </c>
      <c r="BG438" s="136" t="s">
        <v>198</v>
      </c>
      <c r="BH438" s="184" t="s">
        <v>198</v>
      </c>
      <c r="BI438" s="184" t="s">
        <v>198</v>
      </c>
      <c r="BJ438" s="184" t="s">
        <v>198</v>
      </c>
      <c r="BK438" s="184" t="s">
        <v>198</v>
      </c>
      <c r="BL438" s="184" t="s">
        <v>198</v>
      </c>
      <c r="BM438" s="184"/>
      <c r="BN438" s="184"/>
      <c r="BO438" s="188"/>
      <c r="BP438" s="136" t="s">
        <v>2135</v>
      </c>
      <c r="BQ438" s="136" t="s">
        <v>2135</v>
      </c>
      <c r="BR438" s="136" t="s">
        <v>2135</v>
      </c>
      <c r="BS438" s="136" t="s">
        <v>2135</v>
      </c>
      <c r="BT438" s="136" t="s">
        <v>2135</v>
      </c>
      <c r="BU438" s="188" t="s">
        <v>198</v>
      </c>
      <c r="BV438" s="188" t="s">
        <v>198</v>
      </c>
      <c r="BW438" s="188" t="s">
        <v>198</v>
      </c>
      <c r="BX438" s="146"/>
      <c r="BY438" s="188" t="s">
        <v>198</v>
      </c>
      <c r="BZ438" s="188" t="s">
        <v>198</v>
      </c>
      <c r="CA438" s="188" t="s">
        <v>2134</v>
      </c>
      <c r="CB438" s="188" t="s">
        <v>198</v>
      </c>
      <c r="CC438" s="188"/>
    </row>
    <row r="439" spans="1:81" s="2" customFormat="1">
      <c r="A439" s="65">
        <v>16</v>
      </c>
      <c r="B439" s="111" t="s">
        <v>724</v>
      </c>
      <c r="C439" s="81" t="s">
        <v>723</v>
      </c>
      <c r="D439" s="136" t="s">
        <v>487</v>
      </c>
      <c r="E439" s="71">
        <v>620000</v>
      </c>
      <c r="F439" s="71">
        <v>1000</v>
      </c>
      <c r="G439" s="65" t="s">
        <v>376</v>
      </c>
      <c r="H439" s="89">
        <v>620</v>
      </c>
      <c r="I439" s="69" t="s">
        <v>2347</v>
      </c>
      <c r="J439" s="136" t="s">
        <v>2141</v>
      </c>
      <c r="K439" s="136" t="s">
        <v>2239</v>
      </c>
      <c r="L439" s="136" t="s">
        <v>2239</v>
      </c>
      <c r="M439" s="136" t="s">
        <v>2160</v>
      </c>
      <c r="N439" s="184" t="s">
        <v>198</v>
      </c>
      <c r="O439" s="136" t="s">
        <v>2137</v>
      </c>
      <c r="P439" s="5" t="s">
        <v>2267</v>
      </c>
      <c r="Q439" s="146" t="s">
        <v>2155</v>
      </c>
      <c r="R439" s="146" t="s">
        <v>2135</v>
      </c>
      <c r="S439" s="184" t="s">
        <v>2134</v>
      </c>
      <c r="T439" s="184" t="s">
        <v>2134</v>
      </c>
      <c r="U439" s="136" t="s">
        <v>36</v>
      </c>
      <c r="V439" s="184" t="s">
        <v>198</v>
      </c>
      <c r="W439" s="184" t="s">
        <v>198</v>
      </c>
      <c r="X439" s="184" t="s">
        <v>2134</v>
      </c>
      <c r="Y439" s="188"/>
      <c r="Z439" s="184" t="s">
        <v>198</v>
      </c>
      <c r="AA439" s="184" t="s">
        <v>198</v>
      </c>
      <c r="AB439" s="184" t="s">
        <v>2343</v>
      </c>
      <c r="AC439" s="184"/>
      <c r="AD439" s="184"/>
      <c r="AE439" s="184" t="s">
        <v>198</v>
      </c>
      <c r="AF439" s="184"/>
      <c r="AG439" s="184" t="s">
        <v>198</v>
      </c>
      <c r="AH439" s="184"/>
      <c r="AI439" s="184"/>
      <c r="AJ439" s="184"/>
      <c r="AK439" s="184"/>
      <c r="AL439" s="184" t="s">
        <v>2149</v>
      </c>
      <c r="AM439" s="184" t="s">
        <v>2236</v>
      </c>
      <c r="AN439" s="184"/>
      <c r="AO439" s="184"/>
      <c r="AP439" s="184"/>
      <c r="AQ439" s="184"/>
      <c r="AR439" s="184"/>
      <c r="AS439" s="184"/>
      <c r="AT439" s="184"/>
      <c r="AU439" s="184"/>
      <c r="AV439" s="184"/>
      <c r="AW439" s="184"/>
      <c r="AX439" s="184"/>
      <c r="AY439" s="184"/>
      <c r="AZ439" s="184" t="s">
        <v>198</v>
      </c>
      <c r="BA439" s="184" t="s">
        <v>198</v>
      </c>
      <c r="BB439" s="184" t="s">
        <v>198</v>
      </c>
      <c r="BC439" s="184" t="s">
        <v>198</v>
      </c>
      <c r="BD439" s="184" t="s">
        <v>198</v>
      </c>
      <c r="BE439" s="184" t="s">
        <v>198</v>
      </c>
      <c r="BF439" s="136" t="s">
        <v>198</v>
      </c>
      <c r="BG439" s="136" t="s">
        <v>198</v>
      </c>
      <c r="BH439" s="184" t="s">
        <v>198</v>
      </c>
      <c r="BI439" s="184" t="s">
        <v>198</v>
      </c>
      <c r="BJ439" s="184" t="s">
        <v>198</v>
      </c>
      <c r="BK439" s="184" t="s">
        <v>198</v>
      </c>
      <c r="BL439" s="184" t="s">
        <v>198</v>
      </c>
      <c r="BM439" s="184"/>
      <c r="BN439" s="184"/>
      <c r="BO439" s="188"/>
      <c r="BP439" s="136" t="s">
        <v>2135</v>
      </c>
      <c r="BQ439" s="136" t="s">
        <v>2135</v>
      </c>
      <c r="BR439" s="136" t="s">
        <v>2135</v>
      </c>
      <c r="BS439" s="136" t="s">
        <v>2135</v>
      </c>
      <c r="BT439" s="136" t="s">
        <v>2135</v>
      </c>
      <c r="BU439" s="188" t="s">
        <v>198</v>
      </c>
      <c r="BV439" s="188" t="s">
        <v>198</v>
      </c>
      <c r="BW439" s="188" t="s">
        <v>198</v>
      </c>
      <c r="BX439" s="146"/>
      <c r="BY439" s="188" t="s">
        <v>198</v>
      </c>
      <c r="BZ439" s="188" t="s">
        <v>198</v>
      </c>
      <c r="CA439" s="188" t="s">
        <v>2134</v>
      </c>
      <c r="CB439" s="188" t="s">
        <v>2134</v>
      </c>
      <c r="CC439" s="188"/>
    </row>
    <row r="440" spans="1:81" s="2" customFormat="1">
      <c r="A440" s="65">
        <v>17</v>
      </c>
      <c r="B440" s="111" t="s">
        <v>722</v>
      </c>
      <c r="C440" s="81" t="s">
        <v>721</v>
      </c>
      <c r="D440" s="136" t="s">
        <v>487</v>
      </c>
      <c r="E440" s="71">
        <v>413000</v>
      </c>
      <c r="F440" s="71">
        <v>1000</v>
      </c>
      <c r="G440" s="65" t="s">
        <v>376</v>
      </c>
      <c r="H440" s="89">
        <v>413</v>
      </c>
      <c r="I440" s="69">
        <v>1903</v>
      </c>
      <c r="J440" s="136" t="s">
        <v>2141</v>
      </c>
      <c r="K440" s="136" t="s">
        <v>2246</v>
      </c>
      <c r="L440" s="136" t="s">
        <v>2239</v>
      </c>
      <c r="M440" s="136" t="s">
        <v>2274</v>
      </c>
      <c r="N440" s="184" t="s">
        <v>198</v>
      </c>
      <c r="O440" s="136" t="s">
        <v>2137</v>
      </c>
      <c r="P440" s="5" t="s">
        <v>2267</v>
      </c>
      <c r="Q440" s="146">
        <v>2</v>
      </c>
      <c r="R440" s="146">
        <v>0</v>
      </c>
      <c r="S440" s="184" t="s">
        <v>2134</v>
      </c>
      <c r="T440" s="184" t="s">
        <v>2134</v>
      </c>
      <c r="U440" s="136" t="s">
        <v>36</v>
      </c>
      <c r="V440" s="184" t="s">
        <v>198</v>
      </c>
      <c r="W440" s="184" t="s">
        <v>198</v>
      </c>
      <c r="X440" s="184" t="s">
        <v>2134</v>
      </c>
      <c r="Y440" s="188"/>
      <c r="Z440" s="184" t="s">
        <v>198</v>
      </c>
      <c r="AA440" s="184" t="s">
        <v>198</v>
      </c>
      <c r="AB440" s="184" t="s">
        <v>2343</v>
      </c>
      <c r="AC440" s="184"/>
      <c r="AD440" s="184"/>
      <c r="AE440" s="184" t="s">
        <v>198</v>
      </c>
      <c r="AF440" s="184"/>
      <c r="AG440" s="184" t="s">
        <v>198</v>
      </c>
      <c r="AH440" s="184"/>
      <c r="AI440" s="184"/>
      <c r="AJ440" s="184"/>
      <c r="AK440" s="184"/>
      <c r="AL440" s="184" t="s">
        <v>2149</v>
      </c>
      <c r="AM440" s="184" t="s">
        <v>2236</v>
      </c>
      <c r="AN440" s="184"/>
      <c r="AO440" s="184"/>
      <c r="AP440" s="184"/>
      <c r="AQ440" s="184"/>
      <c r="AR440" s="184"/>
      <c r="AS440" s="184"/>
      <c r="AT440" s="184"/>
      <c r="AU440" s="184"/>
      <c r="AV440" s="184"/>
      <c r="AW440" s="184"/>
      <c r="AX440" s="184"/>
      <c r="AY440" s="184"/>
      <c r="AZ440" s="184" t="s">
        <v>198</v>
      </c>
      <c r="BA440" s="184" t="s">
        <v>198</v>
      </c>
      <c r="BB440" s="184" t="s">
        <v>198</v>
      </c>
      <c r="BC440" s="184" t="s">
        <v>198</v>
      </c>
      <c r="BD440" s="184" t="s">
        <v>198</v>
      </c>
      <c r="BE440" s="184" t="s">
        <v>198</v>
      </c>
      <c r="BF440" s="136" t="s">
        <v>198</v>
      </c>
      <c r="BG440" s="136" t="s">
        <v>198</v>
      </c>
      <c r="BH440" s="184" t="s">
        <v>198</v>
      </c>
      <c r="BI440" s="184" t="s">
        <v>198</v>
      </c>
      <c r="BJ440" s="184" t="s">
        <v>198</v>
      </c>
      <c r="BK440" s="184" t="s">
        <v>198</v>
      </c>
      <c r="BL440" s="184" t="s">
        <v>198</v>
      </c>
      <c r="BM440" s="184"/>
      <c r="BN440" s="184"/>
      <c r="BO440" s="188"/>
      <c r="BP440" s="136">
        <v>0</v>
      </c>
      <c r="BQ440" s="136">
        <v>0</v>
      </c>
      <c r="BR440" s="136">
        <v>0</v>
      </c>
      <c r="BS440" s="136">
        <v>0</v>
      </c>
      <c r="BT440" s="136">
        <v>0</v>
      </c>
      <c r="BU440" s="188" t="s">
        <v>198</v>
      </c>
      <c r="BV440" s="188" t="s">
        <v>198</v>
      </c>
      <c r="BW440" s="188" t="s">
        <v>198</v>
      </c>
      <c r="BX440" s="146"/>
      <c r="BY440" s="188" t="s">
        <v>198</v>
      </c>
      <c r="BZ440" s="188" t="s">
        <v>198</v>
      </c>
      <c r="CA440" s="188" t="s">
        <v>2134</v>
      </c>
      <c r="CB440" s="188" t="s">
        <v>2134</v>
      </c>
      <c r="CC440" s="188"/>
    </row>
    <row r="441" spans="1:81">
      <c r="A441" s="202"/>
      <c r="B441" s="202"/>
      <c r="C441" s="202"/>
      <c r="D441" s="203"/>
      <c r="H441" s="202"/>
      <c r="I441" s="202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3"/>
      <c r="BN441" s="203"/>
      <c r="BO441" s="203"/>
      <c r="BP441" s="203"/>
      <c r="BQ441" s="203"/>
      <c r="BR441" s="203"/>
      <c r="BS441" s="203"/>
      <c r="BT441" s="203"/>
      <c r="BU441" s="203"/>
      <c r="BV441" s="203"/>
      <c r="BW441" s="203"/>
      <c r="BX441" s="203"/>
      <c r="BY441" s="203"/>
      <c r="BZ441" s="203"/>
      <c r="CA441" s="203"/>
      <c r="CB441" s="203"/>
      <c r="CC441" s="203"/>
    </row>
    <row r="442" spans="1:81">
      <c r="A442" s="202"/>
      <c r="B442" s="202"/>
      <c r="C442" s="202"/>
      <c r="D442" s="203"/>
      <c r="H442" s="202"/>
      <c r="I442" s="202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3"/>
      <c r="BN442" s="203"/>
      <c r="BO442" s="203"/>
      <c r="BP442" s="203"/>
      <c r="BQ442" s="203"/>
      <c r="BR442" s="203"/>
      <c r="BS442" s="203"/>
      <c r="BT442" s="203"/>
      <c r="BU442" s="203"/>
      <c r="BV442" s="203"/>
      <c r="BW442" s="203"/>
      <c r="BX442" s="203"/>
      <c r="BY442" s="203"/>
      <c r="BZ442" s="203"/>
      <c r="CA442" s="203"/>
      <c r="CB442" s="203"/>
      <c r="CC442" s="203"/>
    </row>
    <row r="443" spans="1:81">
      <c r="A443" s="57">
        <v>13</v>
      </c>
      <c r="B443" s="45" t="s">
        <v>129</v>
      </c>
      <c r="C443" s="58"/>
      <c r="D443" s="47"/>
    </row>
    <row r="444" spans="1:81" s="21" customFormat="1" ht="15" customHeight="1">
      <c r="A444" s="229" t="s">
        <v>0</v>
      </c>
      <c r="B444" s="229" t="s">
        <v>385</v>
      </c>
      <c r="C444" s="229" t="s">
        <v>384</v>
      </c>
      <c r="D444" s="237" t="s">
        <v>383</v>
      </c>
      <c r="E444" s="227" t="s">
        <v>2696</v>
      </c>
      <c r="F444" s="227" t="s">
        <v>2695</v>
      </c>
      <c r="G444" s="229" t="s">
        <v>381</v>
      </c>
      <c r="H444" s="229" t="s">
        <v>380</v>
      </c>
      <c r="I444" s="229" t="s">
        <v>2230</v>
      </c>
      <c r="J444" s="229" t="s">
        <v>2229</v>
      </c>
      <c r="K444" s="229"/>
      <c r="L444" s="229"/>
      <c r="M444" s="229"/>
      <c r="N444" s="229" t="s">
        <v>2228</v>
      </c>
      <c r="O444" s="229" t="s">
        <v>2227</v>
      </c>
      <c r="P444" s="229" t="s">
        <v>2648</v>
      </c>
      <c r="Q444" s="229" t="s">
        <v>2226</v>
      </c>
      <c r="R444" s="229"/>
      <c r="S444" s="229"/>
      <c r="T444" s="229"/>
      <c r="U444" s="229" t="s">
        <v>2225</v>
      </c>
      <c r="V444" s="229" t="s">
        <v>2224</v>
      </c>
      <c r="W444" s="229" t="s">
        <v>2223</v>
      </c>
      <c r="X444" s="229" t="s">
        <v>2222</v>
      </c>
      <c r="Y444" s="229" t="s">
        <v>2197</v>
      </c>
      <c r="Z444" s="224" t="s">
        <v>2221</v>
      </c>
      <c r="AA444" s="224" t="s">
        <v>2220</v>
      </c>
      <c r="AB444" s="224"/>
      <c r="AC444" s="224"/>
      <c r="AD444" s="224"/>
      <c r="AE444" s="224"/>
      <c r="AF444" s="224"/>
      <c r="AG444" s="224" t="s">
        <v>2219</v>
      </c>
      <c r="AH444" s="224"/>
      <c r="AI444" s="224"/>
      <c r="AJ444" s="224" t="s">
        <v>2218</v>
      </c>
      <c r="AK444" s="224"/>
      <c r="AL444" s="224" t="s">
        <v>2217</v>
      </c>
      <c r="AM444" s="224"/>
      <c r="AN444" s="224" t="s">
        <v>2216</v>
      </c>
      <c r="AO444" s="224"/>
      <c r="AP444" s="224"/>
      <c r="AQ444" s="224"/>
      <c r="AR444" s="224"/>
      <c r="AS444" s="224"/>
      <c r="AT444" s="224"/>
      <c r="AU444" s="224"/>
      <c r="AV444" s="224"/>
      <c r="AW444" s="224"/>
      <c r="AX444" s="224"/>
      <c r="AY444" s="224"/>
      <c r="AZ444" s="225" t="s">
        <v>2215</v>
      </c>
      <c r="BA444" s="225"/>
      <c r="BB444" s="225"/>
      <c r="BC444" s="225"/>
      <c r="BD444" s="225"/>
      <c r="BE444" s="225"/>
      <c r="BF444" s="225"/>
      <c r="BG444" s="225"/>
      <c r="BH444" s="225"/>
      <c r="BI444" s="225"/>
      <c r="BJ444" s="225"/>
      <c r="BK444" s="225"/>
      <c r="BL444" s="225"/>
      <c r="BM444" s="225"/>
      <c r="BN444" s="226" t="s">
        <v>2214</v>
      </c>
      <c r="BO444" s="226"/>
      <c r="BP444" s="226"/>
      <c r="BQ444" s="226"/>
      <c r="BR444" s="226"/>
      <c r="BS444" s="226"/>
      <c r="BT444" s="226"/>
      <c r="BU444" s="226"/>
      <c r="BV444" s="226"/>
      <c r="BW444" s="226"/>
      <c r="BX444" s="226"/>
      <c r="BY444" s="226"/>
      <c r="BZ444" s="226"/>
      <c r="CA444" s="226"/>
      <c r="CB444" s="226"/>
      <c r="CC444" s="226"/>
    </row>
    <row r="445" spans="1:81" s="3" customFormat="1" ht="75.75" thickBot="1">
      <c r="A445" s="230"/>
      <c r="B445" s="230"/>
      <c r="C445" s="230"/>
      <c r="D445" s="238"/>
      <c r="E445" s="228"/>
      <c r="F445" s="228"/>
      <c r="G445" s="230"/>
      <c r="H445" s="230"/>
      <c r="I445" s="230"/>
      <c r="J445" s="49" t="s">
        <v>2213</v>
      </c>
      <c r="K445" s="49" t="s">
        <v>2212</v>
      </c>
      <c r="L445" s="49" t="s">
        <v>2211</v>
      </c>
      <c r="M445" s="49" t="s">
        <v>2210</v>
      </c>
      <c r="N445" s="230"/>
      <c r="O445" s="230"/>
      <c r="P445" s="230"/>
      <c r="Q445" s="49" t="s">
        <v>2209</v>
      </c>
      <c r="R445" s="49" t="s">
        <v>2208</v>
      </c>
      <c r="S445" s="49" t="s">
        <v>2207</v>
      </c>
      <c r="T445" s="49" t="s">
        <v>2206</v>
      </c>
      <c r="U445" s="230"/>
      <c r="V445" s="230"/>
      <c r="W445" s="230"/>
      <c r="X445" s="230"/>
      <c r="Y445" s="230"/>
      <c r="Z445" s="231"/>
      <c r="AA445" s="50" t="s">
        <v>2205</v>
      </c>
      <c r="AB445" s="50" t="s">
        <v>2204</v>
      </c>
      <c r="AC445" s="50" t="s">
        <v>2203</v>
      </c>
      <c r="AD445" s="50" t="s">
        <v>2202</v>
      </c>
      <c r="AE445" s="50" t="s">
        <v>2201</v>
      </c>
      <c r="AF445" s="50" t="s">
        <v>2197</v>
      </c>
      <c r="AG445" s="50" t="s">
        <v>2200</v>
      </c>
      <c r="AH445" s="50" t="s">
        <v>2199</v>
      </c>
      <c r="AI445" s="50" t="s">
        <v>2197</v>
      </c>
      <c r="AJ445" s="50" t="s">
        <v>2198</v>
      </c>
      <c r="AK445" s="50" t="s">
        <v>2197</v>
      </c>
      <c r="AL445" s="50" t="s">
        <v>2196</v>
      </c>
      <c r="AM445" s="50" t="s">
        <v>2195</v>
      </c>
      <c r="AN445" s="50" t="s">
        <v>2194</v>
      </c>
      <c r="AO445" s="50" t="s">
        <v>2193</v>
      </c>
      <c r="AP445" s="50" t="s">
        <v>2192</v>
      </c>
      <c r="AQ445" s="50" t="s">
        <v>2191</v>
      </c>
      <c r="AR445" s="50" t="s">
        <v>2190</v>
      </c>
      <c r="AS445" s="50" t="s">
        <v>2189</v>
      </c>
      <c r="AT445" s="50" t="s">
        <v>2188</v>
      </c>
      <c r="AU445" s="50" t="s">
        <v>2187</v>
      </c>
      <c r="AV445" s="50" t="s">
        <v>2186</v>
      </c>
      <c r="AW445" s="50" t="s">
        <v>2185</v>
      </c>
      <c r="AX445" s="50" t="s">
        <v>2184</v>
      </c>
      <c r="AY445" s="50" t="s">
        <v>2183</v>
      </c>
      <c r="AZ445" s="51" t="s">
        <v>2182</v>
      </c>
      <c r="BA445" s="51" t="s">
        <v>2181</v>
      </c>
      <c r="BB445" s="51" t="s">
        <v>2180</v>
      </c>
      <c r="BC445" s="51" t="s">
        <v>2179</v>
      </c>
      <c r="BD445" s="51" t="s">
        <v>2178</v>
      </c>
      <c r="BE445" s="51" t="s">
        <v>2177</v>
      </c>
      <c r="BF445" s="51" t="s">
        <v>2649</v>
      </c>
      <c r="BG445" s="51" t="s">
        <v>2650</v>
      </c>
      <c r="BH445" s="51" t="s">
        <v>2176</v>
      </c>
      <c r="BI445" s="51" t="s">
        <v>2175</v>
      </c>
      <c r="BJ445" s="51" t="s">
        <v>2174</v>
      </c>
      <c r="BK445" s="51" t="s">
        <v>2173</v>
      </c>
      <c r="BL445" s="51" t="s">
        <v>2172</v>
      </c>
      <c r="BM445" s="51" t="s">
        <v>2162</v>
      </c>
      <c r="BN445" s="52" t="s">
        <v>2171</v>
      </c>
      <c r="BO445" s="52" t="s">
        <v>2170</v>
      </c>
      <c r="BP445" s="52" t="s">
        <v>2651</v>
      </c>
      <c r="BQ445" s="52" t="s">
        <v>2652</v>
      </c>
      <c r="BR445" s="52" t="s">
        <v>2653</v>
      </c>
      <c r="BS445" s="52" t="s">
        <v>2654</v>
      </c>
      <c r="BT445" s="52" t="s">
        <v>2655</v>
      </c>
      <c r="BU445" s="52" t="s">
        <v>2169</v>
      </c>
      <c r="BV445" s="52" t="s">
        <v>2168</v>
      </c>
      <c r="BW445" s="52" t="s">
        <v>2167</v>
      </c>
      <c r="BX445" s="52" t="s">
        <v>2656</v>
      </c>
      <c r="BY445" s="52" t="s">
        <v>2166</v>
      </c>
      <c r="BZ445" s="52" t="s">
        <v>2165</v>
      </c>
      <c r="CA445" s="52" t="s">
        <v>2164</v>
      </c>
      <c r="CB445" s="52" t="s">
        <v>2163</v>
      </c>
      <c r="CC445" s="52" t="s">
        <v>2162</v>
      </c>
    </row>
    <row r="446" spans="1:81" s="2" customFormat="1" ht="150.75" thickTop="1">
      <c r="A446" s="65">
        <v>1</v>
      </c>
      <c r="B446" s="110" t="s">
        <v>720</v>
      </c>
      <c r="C446" s="66" t="s">
        <v>717</v>
      </c>
      <c r="D446" s="135" t="s">
        <v>374</v>
      </c>
      <c r="E446" s="71">
        <v>2557200</v>
      </c>
      <c r="F446" s="71">
        <v>6000</v>
      </c>
      <c r="G446" s="70" t="s">
        <v>376</v>
      </c>
      <c r="H446" s="89">
        <v>426.2</v>
      </c>
      <c r="I446" s="69" t="s">
        <v>2551</v>
      </c>
      <c r="J446" s="136" t="s">
        <v>2141</v>
      </c>
      <c r="K446" s="136" t="s">
        <v>2269</v>
      </c>
      <c r="L446" s="136"/>
      <c r="M446" s="136" t="s">
        <v>2274</v>
      </c>
      <c r="N446" s="184"/>
      <c r="O446" s="136" t="s">
        <v>2550</v>
      </c>
      <c r="P446" s="146" t="s">
        <v>2267</v>
      </c>
      <c r="Q446" s="146"/>
      <c r="R446" s="146"/>
      <c r="S446" s="184"/>
      <c r="T446" s="184"/>
      <c r="U446" s="136"/>
      <c r="V446" s="184" t="s">
        <v>198</v>
      </c>
      <c r="W446" s="184" t="s">
        <v>2134</v>
      </c>
      <c r="X446" s="184" t="s">
        <v>2134</v>
      </c>
      <c r="Y446" s="188" t="s">
        <v>2549</v>
      </c>
      <c r="Z446" s="184" t="s">
        <v>2134</v>
      </c>
      <c r="AA446" s="184" t="s">
        <v>2134</v>
      </c>
      <c r="AB446" s="184"/>
      <c r="AC446" s="184"/>
      <c r="AD446" s="184"/>
      <c r="AE446" s="184" t="s">
        <v>198</v>
      </c>
      <c r="AF446" s="184"/>
      <c r="AG446" s="184" t="s">
        <v>198</v>
      </c>
      <c r="AH446" s="184"/>
      <c r="AI446" s="184"/>
      <c r="AJ446" s="184"/>
      <c r="AK446" s="184"/>
      <c r="AL446" s="184" t="s">
        <v>2548</v>
      </c>
      <c r="AM446" s="184" t="s">
        <v>2344</v>
      </c>
      <c r="AN446" s="184"/>
      <c r="AO446" s="184"/>
      <c r="AP446" s="184"/>
      <c r="AQ446" s="184"/>
      <c r="AR446" s="184"/>
      <c r="AS446" s="184"/>
      <c r="AT446" s="184"/>
      <c r="AU446" s="184"/>
      <c r="AV446" s="184"/>
      <c r="AW446" s="184"/>
      <c r="AX446" s="184"/>
      <c r="AY446" s="184"/>
      <c r="AZ446" s="184" t="s">
        <v>2134</v>
      </c>
      <c r="BA446" s="184"/>
      <c r="BB446" s="184" t="s">
        <v>2134</v>
      </c>
      <c r="BC446" s="184"/>
      <c r="BD446" s="184"/>
      <c r="BE446" s="184" t="s">
        <v>2134</v>
      </c>
      <c r="BF446" s="136"/>
      <c r="BG446" s="136"/>
      <c r="BH446" s="184"/>
      <c r="BI446" s="184" t="s">
        <v>2547</v>
      </c>
      <c r="BJ446" s="184"/>
      <c r="BK446" s="184"/>
      <c r="BL446" s="184"/>
      <c r="BM446" s="184" t="s">
        <v>2546</v>
      </c>
      <c r="BN446" s="184" t="s">
        <v>2134</v>
      </c>
      <c r="BO446" s="188" t="s">
        <v>2134</v>
      </c>
      <c r="BP446" s="136"/>
      <c r="BQ446" s="136"/>
      <c r="BR446" s="136"/>
      <c r="BS446" s="136"/>
      <c r="BT446" s="136"/>
      <c r="BU446" s="188"/>
      <c r="BV446" s="188"/>
      <c r="BW446" s="188"/>
      <c r="BX446" s="146"/>
      <c r="BY446" s="188"/>
      <c r="BZ446" s="188"/>
      <c r="CA446" s="188"/>
      <c r="CB446" s="188"/>
      <c r="CC446" s="188"/>
    </row>
    <row r="447" spans="1:81">
      <c r="A447" s="65">
        <v>2</v>
      </c>
      <c r="B447" s="116" t="s">
        <v>362</v>
      </c>
      <c r="C447" s="66" t="s">
        <v>717</v>
      </c>
      <c r="D447" s="136" t="s">
        <v>360</v>
      </c>
      <c r="E447" s="71">
        <v>68260.97</v>
      </c>
      <c r="F447" s="71"/>
      <c r="G447" s="13" t="s">
        <v>359</v>
      </c>
      <c r="H447" s="77"/>
      <c r="I447" s="77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</row>
    <row r="448" spans="1:81" ht="30">
      <c r="A448" s="65">
        <v>3</v>
      </c>
      <c r="B448" s="118" t="s">
        <v>719</v>
      </c>
      <c r="C448" s="66" t="s">
        <v>717</v>
      </c>
      <c r="D448" s="137" t="s">
        <v>686</v>
      </c>
      <c r="E448" s="71">
        <v>121143.67</v>
      </c>
      <c r="F448" s="71"/>
      <c r="G448" s="13" t="s">
        <v>359</v>
      </c>
      <c r="H448" s="77"/>
      <c r="I448" s="77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</row>
    <row r="449" spans="1:81">
      <c r="A449" s="65">
        <v>4</v>
      </c>
      <c r="B449" s="118" t="s">
        <v>718</v>
      </c>
      <c r="C449" s="66" t="s">
        <v>717</v>
      </c>
      <c r="D449" s="137" t="s">
        <v>686</v>
      </c>
      <c r="E449" s="71">
        <v>250000</v>
      </c>
      <c r="F449" s="71"/>
      <c r="G449" s="13" t="s">
        <v>359</v>
      </c>
      <c r="H449" s="77"/>
      <c r="I449" s="77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</row>
    <row r="452" spans="1:81">
      <c r="A452" s="57">
        <v>14</v>
      </c>
      <c r="B452" s="45" t="s">
        <v>121</v>
      </c>
      <c r="C452" s="58"/>
      <c r="D452" s="47"/>
    </row>
    <row r="453" spans="1:81" s="21" customFormat="1" ht="15" customHeight="1">
      <c r="A453" s="229" t="s">
        <v>0</v>
      </c>
      <c r="B453" s="229" t="s">
        <v>385</v>
      </c>
      <c r="C453" s="229" t="s">
        <v>384</v>
      </c>
      <c r="D453" s="237" t="s">
        <v>383</v>
      </c>
      <c r="E453" s="227" t="s">
        <v>2696</v>
      </c>
      <c r="F453" s="227" t="s">
        <v>2695</v>
      </c>
      <c r="G453" s="229" t="s">
        <v>381</v>
      </c>
      <c r="H453" s="229" t="s">
        <v>380</v>
      </c>
      <c r="I453" s="229" t="s">
        <v>2230</v>
      </c>
      <c r="J453" s="229" t="s">
        <v>2229</v>
      </c>
      <c r="K453" s="229"/>
      <c r="L453" s="229"/>
      <c r="M453" s="229"/>
      <c r="N453" s="229" t="s">
        <v>2228</v>
      </c>
      <c r="O453" s="229" t="s">
        <v>2227</v>
      </c>
      <c r="P453" s="229" t="s">
        <v>2648</v>
      </c>
      <c r="Q453" s="229" t="s">
        <v>2226</v>
      </c>
      <c r="R453" s="229"/>
      <c r="S453" s="229"/>
      <c r="T453" s="229"/>
      <c r="U453" s="229" t="s">
        <v>2225</v>
      </c>
      <c r="V453" s="229" t="s">
        <v>2224</v>
      </c>
      <c r="W453" s="229" t="s">
        <v>2223</v>
      </c>
      <c r="X453" s="229" t="s">
        <v>2222</v>
      </c>
      <c r="Y453" s="229" t="s">
        <v>2197</v>
      </c>
      <c r="Z453" s="224" t="s">
        <v>2221</v>
      </c>
      <c r="AA453" s="224" t="s">
        <v>2220</v>
      </c>
      <c r="AB453" s="224"/>
      <c r="AC453" s="224"/>
      <c r="AD453" s="224"/>
      <c r="AE453" s="224"/>
      <c r="AF453" s="224"/>
      <c r="AG453" s="224" t="s">
        <v>2219</v>
      </c>
      <c r="AH453" s="224"/>
      <c r="AI453" s="224"/>
      <c r="AJ453" s="224" t="s">
        <v>2218</v>
      </c>
      <c r="AK453" s="224"/>
      <c r="AL453" s="224" t="s">
        <v>2217</v>
      </c>
      <c r="AM453" s="224"/>
      <c r="AN453" s="224" t="s">
        <v>2216</v>
      </c>
      <c r="AO453" s="224"/>
      <c r="AP453" s="224"/>
      <c r="AQ453" s="224"/>
      <c r="AR453" s="224"/>
      <c r="AS453" s="224"/>
      <c r="AT453" s="224"/>
      <c r="AU453" s="224"/>
      <c r="AV453" s="224"/>
      <c r="AW453" s="224"/>
      <c r="AX453" s="224"/>
      <c r="AY453" s="224"/>
      <c r="AZ453" s="225" t="s">
        <v>2215</v>
      </c>
      <c r="BA453" s="225"/>
      <c r="BB453" s="225"/>
      <c r="BC453" s="225"/>
      <c r="BD453" s="225"/>
      <c r="BE453" s="225"/>
      <c r="BF453" s="225"/>
      <c r="BG453" s="225"/>
      <c r="BH453" s="225"/>
      <c r="BI453" s="225"/>
      <c r="BJ453" s="225"/>
      <c r="BK453" s="225"/>
      <c r="BL453" s="225"/>
      <c r="BM453" s="225"/>
      <c r="BN453" s="226" t="s">
        <v>2214</v>
      </c>
      <c r="BO453" s="226"/>
      <c r="BP453" s="226"/>
      <c r="BQ453" s="226"/>
      <c r="BR453" s="226"/>
      <c r="BS453" s="226"/>
      <c r="BT453" s="226"/>
      <c r="BU453" s="226"/>
      <c r="BV453" s="226"/>
      <c r="BW453" s="226"/>
      <c r="BX453" s="226"/>
      <c r="BY453" s="226"/>
      <c r="BZ453" s="226"/>
      <c r="CA453" s="226"/>
      <c r="CB453" s="226"/>
      <c r="CC453" s="226"/>
    </row>
    <row r="454" spans="1:81" s="3" customFormat="1" ht="75.75" thickBot="1">
      <c r="A454" s="230"/>
      <c r="B454" s="230"/>
      <c r="C454" s="230"/>
      <c r="D454" s="238"/>
      <c r="E454" s="228"/>
      <c r="F454" s="228"/>
      <c r="G454" s="230"/>
      <c r="H454" s="230"/>
      <c r="I454" s="230"/>
      <c r="J454" s="49" t="s">
        <v>2213</v>
      </c>
      <c r="K454" s="49" t="s">
        <v>2212</v>
      </c>
      <c r="L454" s="49" t="s">
        <v>2211</v>
      </c>
      <c r="M454" s="49" t="s">
        <v>2210</v>
      </c>
      <c r="N454" s="230"/>
      <c r="O454" s="230"/>
      <c r="P454" s="230"/>
      <c r="Q454" s="49" t="s">
        <v>2209</v>
      </c>
      <c r="R454" s="49" t="s">
        <v>2208</v>
      </c>
      <c r="S454" s="49" t="s">
        <v>2207</v>
      </c>
      <c r="T454" s="49" t="s">
        <v>2206</v>
      </c>
      <c r="U454" s="230"/>
      <c r="V454" s="230"/>
      <c r="W454" s="230"/>
      <c r="X454" s="230"/>
      <c r="Y454" s="230"/>
      <c r="Z454" s="231"/>
      <c r="AA454" s="50" t="s">
        <v>2205</v>
      </c>
      <c r="AB454" s="50" t="s">
        <v>2204</v>
      </c>
      <c r="AC454" s="50" t="s">
        <v>2203</v>
      </c>
      <c r="AD454" s="50" t="s">
        <v>2202</v>
      </c>
      <c r="AE454" s="50" t="s">
        <v>2201</v>
      </c>
      <c r="AF454" s="50" t="s">
        <v>2197</v>
      </c>
      <c r="AG454" s="50" t="s">
        <v>2200</v>
      </c>
      <c r="AH454" s="50" t="s">
        <v>2199</v>
      </c>
      <c r="AI454" s="50" t="s">
        <v>2197</v>
      </c>
      <c r="AJ454" s="50" t="s">
        <v>2198</v>
      </c>
      <c r="AK454" s="50" t="s">
        <v>2197</v>
      </c>
      <c r="AL454" s="50" t="s">
        <v>2196</v>
      </c>
      <c r="AM454" s="50" t="s">
        <v>2195</v>
      </c>
      <c r="AN454" s="50" t="s">
        <v>2194</v>
      </c>
      <c r="AO454" s="50" t="s">
        <v>2193</v>
      </c>
      <c r="AP454" s="50" t="s">
        <v>2192</v>
      </c>
      <c r="AQ454" s="50" t="s">
        <v>2191</v>
      </c>
      <c r="AR454" s="50" t="s">
        <v>2190</v>
      </c>
      <c r="AS454" s="50" t="s">
        <v>2189</v>
      </c>
      <c r="AT454" s="50" t="s">
        <v>2188</v>
      </c>
      <c r="AU454" s="50" t="s">
        <v>2187</v>
      </c>
      <c r="AV454" s="50" t="s">
        <v>2186</v>
      </c>
      <c r="AW454" s="50" t="s">
        <v>2185</v>
      </c>
      <c r="AX454" s="50" t="s">
        <v>2184</v>
      </c>
      <c r="AY454" s="50" t="s">
        <v>2183</v>
      </c>
      <c r="AZ454" s="51" t="s">
        <v>2182</v>
      </c>
      <c r="BA454" s="51" t="s">
        <v>2181</v>
      </c>
      <c r="BB454" s="51" t="s">
        <v>2180</v>
      </c>
      <c r="BC454" s="51" t="s">
        <v>2179</v>
      </c>
      <c r="BD454" s="51" t="s">
        <v>2178</v>
      </c>
      <c r="BE454" s="51" t="s">
        <v>2177</v>
      </c>
      <c r="BF454" s="51" t="s">
        <v>2649</v>
      </c>
      <c r="BG454" s="51" t="s">
        <v>2650</v>
      </c>
      <c r="BH454" s="51" t="s">
        <v>2176</v>
      </c>
      <c r="BI454" s="51" t="s">
        <v>2175</v>
      </c>
      <c r="BJ454" s="51" t="s">
        <v>2174</v>
      </c>
      <c r="BK454" s="51" t="s">
        <v>2173</v>
      </c>
      <c r="BL454" s="51" t="s">
        <v>2172</v>
      </c>
      <c r="BM454" s="51" t="s">
        <v>2162</v>
      </c>
      <c r="BN454" s="52" t="s">
        <v>2171</v>
      </c>
      <c r="BO454" s="52" t="s">
        <v>2170</v>
      </c>
      <c r="BP454" s="52" t="s">
        <v>2651</v>
      </c>
      <c r="BQ454" s="52" t="s">
        <v>2652</v>
      </c>
      <c r="BR454" s="52" t="s">
        <v>2653</v>
      </c>
      <c r="BS454" s="52" t="s">
        <v>2654</v>
      </c>
      <c r="BT454" s="52" t="s">
        <v>2655</v>
      </c>
      <c r="BU454" s="52" t="s">
        <v>2169</v>
      </c>
      <c r="BV454" s="52" t="s">
        <v>2168</v>
      </c>
      <c r="BW454" s="52" t="s">
        <v>2167</v>
      </c>
      <c r="BX454" s="52" t="s">
        <v>2656</v>
      </c>
      <c r="BY454" s="52" t="s">
        <v>2166</v>
      </c>
      <c r="BZ454" s="52" t="s">
        <v>2165</v>
      </c>
      <c r="CA454" s="52" t="s">
        <v>2164</v>
      </c>
      <c r="CB454" s="52" t="s">
        <v>2163</v>
      </c>
      <c r="CC454" s="52" t="s">
        <v>2162</v>
      </c>
    </row>
    <row r="455" spans="1:81" s="2" customFormat="1" ht="30.75" thickTop="1">
      <c r="A455" s="61">
        <v>1</v>
      </c>
      <c r="B455" s="109" t="s">
        <v>186</v>
      </c>
      <c r="C455" s="62" t="s">
        <v>713</v>
      </c>
      <c r="D455" s="135" t="s">
        <v>374</v>
      </c>
      <c r="E455" s="71">
        <v>25530750</v>
      </c>
      <c r="F455" s="71">
        <v>6031.9418740146684</v>
      </c>
      <c r="G455" s="63" t="s">
        <v>376</v>
      </c>
      <c r="H455" s="91">
        <v>3647.25</v>
      </c>
      <c r="I455" s="64">
        <v>2008</v>
      </c>
      <c r="J455" s="135" t="s">
        <v>2545</v>
      </c>
      <c r="K455" s="135" t="s">
        <v>2400</v>
      </c>
      <c r="L455" s="135" t="s">
        <v>2544</v>
      </c>
      <c r="M455" s="135" t="s">
        <v>2543</v>
      </c>
      <c r="N455" s="185" t="s">
        <v>2134</v>
      </c>
      <c r="O455" s="135" t="s">
        <v>2282</v>
      </c>
      <c r="P455" s="186" t="s">
        <v>2136</v>
      </c>
      <c r="Q455" s="186">
        <v>5</v>
      </c>
      <c r="R455" s="186">
        <v>1</v>
      </c>
      <c r="S455" s="185" t="s">
        <v>2134</v>
      </c>
      <c r="T455" s="185" t="s">
        <v>2134</v>
      </c>
      <c r="U455" s="135" t="s">
        <v>2137</v>
      </c>
      <c r="V455" s="185" t="s">
        <v>2134</v>
      </c>
      <c r="W455" s="185" t="s">
        <v>2134</v>
      </c>
      <c r="X455" s="185" t="s">
        <v>2134</v>
      </c>
      <c r="Y455" s="187"/>
      <c r="Z455" s="185" t="s">
        <v>198</v>
      </c>
      <c r="AA455" s="185" t="s">
        <v>2134</v>
      </c>
      <c r="AB455" s="185"/>
      <c r="AC455" s="185"/>
      <c r="AD455" s="185"/>
      <c r="AE455" s="185" t="s">
        <v>198</v>
      </c>
      <c r="AF455" s="185"/>
      <c r="AG455" s="185" t="s">
        <v>198</v>
      </c>
      <c r="AH455" s="185"/>
      <c r="AI455" s="185"/>
      <c r="AJ455" s="185"/>
      <c r="AK455" s="185"/>
      <c r="AL455" s="185"/>
      <c r="AM455" s="185" t="s">
        <v>2344</v>
      </c>
      <c r="AN455" s="185"/>
      <c r="AO455" s="185"/>
      <c r="AP455" s="185"/>
      <c r="AQ455" s="185"/>
      <c r="AR455" s="185"/>
      <c r="AS455" s="185"/>
      <c r="AT455" s="185"/>
      <c r="AU455" s="185"/>
      <c r="AV455" s="185"/>
      <c r="AW455" s="185"/>
      <c r="AX455" s="185"/>
      <c r="AY455" s="185" t="s">
        <v>2542</v>
      </c>
      <c r="AZ455" s="185" t="s">
        <v>2134</v>
      </c>
      <c r="BA455" s="185" t="s">
        <v>2134</v>
      </c>
      <c r="BB455" s="185" t="s">
        <v>2134</v>
      </c>
      <c r="BC455" s="185" t="s">
        <v>2134</v>
      </c>
      <c r="BD455" s="185" t="s">
        <v>2134</v>
      </c>
      <c r="BE455" s="185"/>
      <c r="BF455" s="135"/>
      <c r="BG455" s="135" t="s">
        <v>2541</v>
      </c>
      <c r="BH455" s="185" t="s">
        <v>2134</v>
      </c>
      <c r="BI455" s="185" t="s">
        <v>2134</v>
      </c>
      <c r="BJ455" s="185" t="s">
        <v>2493</v>
      </c>
      <c r="BK455" s="185" t="s">
        <v>2134</v>
      </c>
      <c r="BL455" s="185" t="s">
        <v>2134</v>
      </c>
      <c r="BM455" s="185"/>
      <c r="BN455" s="185" t="s">
        <v>2134</v>
      </c>
      <c r="BO455" s="187" t="s">
        <v>2134</v>
      </c>
      <c r="BP455" s="135" t="s">
        <v>484</v>
      </c>
      <c r="BQ455" s="135"/>
      <c r="BR455" s="135" t="s">
        <v>2155</v>
      </c>
      <c r="BS455" s="135"/>
      <c r="BT455" s="135"/>
      <c r="BU455" s="187" t="s">
        <v>2143</v>
      </c>
      <c r="BV455" s="187" t="s">
        <v>198</v>
      </c>
      <c r="BW455" s="187" t="s">
        <v>198</v>
      </c>
      <c r="BX455" s="186"/>
      <c r="BY455" s="187" t="s">
        <v>2134</v>
      </c>
      <c r="BZ455" s="187" t="s">
        <v>2134</v>
      </c>
      <c r="CA455" s="187" t="s">
        <v>2134</v>
      </c>
      <c r="CB455" s="187" t="s">
        <v>198</v>
      </c>
      <c r="CC455" s="187"/>
    </row>
    <row r="456" spans="1:81">
      <c r="A456" s="65">
        <v>2</v>
      </c>
      <c r="B456" s="110" t="s">
        <v>362</v>
      </c>
      <c r="C456" s="62" t="s">
        <v>713</v>
      </c>
      <c r="D456" s="136" t="s">
        <v>360</v>
      </c>
      <c r="E456" s="71">
        <v>805000</v>
      </c>
      <c r="F456" s="71"/>
      <c r="G456" s="70" t="s">
        <v>359</v>
      </c>
      <c r="H456" s="77"/>
      <c r="I456" s="77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</row>
    <row r="457" spans="1:81" s="2" customFormat="1">
      <c r="A457" s="65">
        <v>3</v>
      </c>
      <c r="B457" s="110" t="s">
        <v>716</v>
      </c>
      <c r="C457" s="62" t="s">
        <v>713</v>
      </c>
      <c r="D457" s="136" t="s">
        <v>360</v>
      </c>
      <c r="E457" s="71">
        <v>28782</v>
      </c>
      <c r="F457" s="71"/>
      <c r="G457" s="70" t="s">
        <v>359</v>
      </c>
      <c r="H457" s="89"/>
      <c r="I457" s="69">
        <v>2015</v>
      </c>
      <c r="J457" s="136"/>
      <c r="K457" s="136"/>
      <c r="L457" s="136"/>
      <c r="M457" s="136"/>
      <c r="N457" s="184"/>
      <c r="O457" s="136"/>
      <c r="P457" s="146"/>
      <c r="Q457" s="146"/>
      <c r="R457" s="146"/>
      <c r="S457" s="184"/>
      <c r="T457" s="184"/>
      <c r="U457" s="136"/>
      <c r="V457" s="184"/>
      <c r="W457" s="184"/>
      <c r="X457" s="184"/>
      <c r="Y457" s="188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189"/>
      <c r="BG457" s="189"/>
      <c r="BH457" s="47"/>
      <c r="BI457" s="47"/>
      <c r="BJ457" s="47"/>
      <c r="BK457" s="47"/>
      <c r="BL457" s="47"/>
      <c r="BM457" s="47"/>
      <c r="BN457" s="47"/>
      <c r="BO457" s="190"/>
      <c r="BP457" s="189"/>
      <c r="BQ457" s="189"/>
      <c r="BR457" s="189"/>
      <c r="BS457" s="189"/>
      <c r="BT457" s="189"/>
      <c r="BU457" s="190"/>
      <c r="BV457" s="190"/>
      <c r="BW457" s="190"/>
      <c r="BX457" s="191"/>
      <c r="BY457" s="190"/>
      <c r="BZ457" s="190"/>
      <c r="CA457" s="190"/>
      <c r="CB457" s="190"/>
      <c r="CC457" s="190"/>
    </row>
    <row r="458" spans="1:81">
      <c r="A458" s="65">
        <v>4</v>
      </c>
      <c r="B458" s="116" t="s">
        <v>715</v>
      </c>
      <c r="C458" s="62" t="s">
        <v>713</v>
      </c>
      <c r="D458" s="136" t="s">
        <v>360</v>
      </c>
      <c r="E458" s="71">
        <v>56580</v>
      </c>
      <c r="F458" s="71"/>
      <c r="G458" s="13" t="s">
        <v>359</v>
      </c>
      <c r="H458" s="77"/>
      <c r="I458" s="13">
        <v>2014</v>
      </c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</row>
    <row r="459" spans="1:81">
      <c r="A459" s="65">
        <v>5</v>
      </c>
      <c r="B459" s="116" t="s">
        <v>714</v>
      </c>
      <c r="C459" s="62" t="s">
        <v>713</v>
      </c>
      <c r="D459" s="137" t="s">
        <v>712</v>
      </c>
      <c r="E459" s="71">
        <v>3907235</v>
      </c>
      <c r="F459" s="71"/>
      <c r="G459" s="13" t="s">
        <v>376</v>
      </c>
      <c r="H459" s="77"/>
      <c r="I459" s="77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</row>
    <row r="462" spans="1:81">
      <c r="A462" s="57">
        <v>15</v>
      </c>
      <c r="B462" s="45" t="s">
        <v>15</v>
      </c>
      <c r="C462" s="58"/>
      <c r="D462" s="47"/>
    </row>
    <row r="463" spans="1:81" s="21" customFormat="1" ht="15" customHeight="1">
      <c r="A463" s="229" t="s">
        <v>0</v>
      </c>
      <c r="B463" s="229" t="s">
        <v>385</v>
      </c>
      <c r="C463" s="229" t="s">
        <v>384</v>
      </c>
      <c r="D463" s="237" t="s">
        <v>383</v>
      </c>
      <c r="E463" s="227" t="s">
        <v>2696</v>
      </c>
      <c r="F463" s="227" t="s">
        <v>2695</v>
      </c>
      <c r="G463" s="229" t="s">
        <v>381</v>
      </c>
      <c r="H463" s="229" t="s">
        <v>380</v>
      </c>
      <c r="I463" s="229" t="s">
        <v>2230</v>
      </c>
      <c r="J463" s="229" t="s">
        <v>2229</v>
      </c>
      <c r="K463" s="229"/>
      <c r="L463" s="229"/>
      <c r="M463" s="229"/>
      <c r="N463" s="229" t="s">
        <v>2228</v>
      </c>
      <c r="O463" s="229" t="s">
        <v>2227</v>
      </c>
      <c r="P463" s="229" t="s">
        <v>2648</v>
      </c>
      <c r="Q463" s="229" t="s">
        <v>2226</v>
      </c>
      <c r="R463" s="229"/>
      <c r="S463" s="229"/>
      <c r="T463" s="229"/>
      <c r="U463" s="229" t="s">
        <v>2225</v>
      </c>
      <c r="V463" s="229" t="s">
        <v>2224</v>
      </c>
      <c r="W463" s="229" t="s">
        <v>2223</v>
      </c>
      <c r="X463" s="229" t="s">
        <v>2222</v>
      </c>
      <c r="Y463" s="229" t="s">
        <v>2197</v>
      </c>
      <c r="Z463" s="224" t="s">
        <v>2221</v>
      </c>
      <c r="AA463" s="224" t="s">
        <v>2220</v>
      </c>
      <c r="AB463" s="224"/>
      <c r="AC463" s="224"/>
      <c r="AD463" s="224"/>
      <c r="AE463" s="224"/>
      <c r="AF463" s="224"/>
      <c r="AG463" s="224" t="s">
        <v>2219</v>
      </c>
      <c r="AH463" s="224"/>
      <c r="AI463" s="224"/>
      <c r="AJ463" s="224" t="s">
        <v>2218</v>
      </c>
      <c r="AK463" s="224"/>
      <c r="AL463" s="224" t="s">
        <v>2217</v>
      </c>
      <c r="AM463" s="224"/>
      <c r="AN463" s="224" t="s">
        <v>2216</v>
      </c>
      <c r="AO463" s="224"/>
      <c r="AP463" s="224"/>
      <c r="AQ463" s="224"/>
      <c r="AR463" s="224"/>
      <c r="AS463" s="224"/>
      <c r="AT463" s="224"/>
      <c r="AU463" s="224"/>
      <c r="AV463" s="224"/>
      <c r="AW463" s="224"/>
      <c r="AX463" s="224"/>
      <c r="AY463" s="224"/>
      <c r="AZ463" s="225" t="s">
        <v>2215</v>
      </c>
      <c r="BA463" s="225"/>
      <c r="BB463" s="225"/>
      <c r="BC463" s="225"/>
      <c r="BD463" s="225"/>
      <c r="BE463" s="225"/>
      <c r="BF463" s="225"/>
      <c r="BG463" s="225"/>
      <c r="BH463" s="225"/>
      <c r="BI463" s="225"/>
      <c r="BJ463" s="225"/>
      <c r="BK463" s="225"/>
      <c r="BL463" s="225"/>
      <c r="BM463" s="225"/>
      <c r="BN463" s="226" t="s">
        <v>2214</v>
      </c>
      <c r="BO463" s="226"/>
      <c r="BP463" s="226"/>
      <c r="BQ463" s="226"/>
      <c r="BR463" s="226"/>
      <c r="BS463" s="226"/>
      <c r="BT463" s="226"/>
      <c r="BU463" s="226"/>
      <c r="BV463" s="226"/>
      <c r="BW463" s="226"/>
      <c r="BX463" s="226"/>
      <c r="BY463" s="226"/>
      <c r="BZ463" s="226"/>
      <c r="CA463" s="226"/>
      <c r="CB463" s="226"/>
      <c r="CC463" s="226"/>
    </row>
    <row r="464" spans="1:81" s="3" customFormat="1" ht="75.75" thickBot="1">
      <c r="A464" s="230"/>
      <c r="B464" s="230"/>
      <c r="C464" s="230"/>
      <c r="D464" s="238"/>
      <c r="E464" s="228"/>
      <c r="F464" s="228"/>
      <c r="G464" s="230"/>
      <c r="H464" s="230"/>
      <c r="I464" s="230"/>
      <c r="J464" s="49" t="s">
        <v>2213</v>
      </c>
      <c r="K464" s="49" t="s">
        <v>2212</v>
      </c>
      <c r="L464" s="49" t="s">
        <v>2211</v>
      </c>
      <c r="M464" s="49" t="s">
        <v>2210</v>
      </c>
      <c r="N464" s="230"/>
      <c r="O464" s="230"/>
      <c r="P464" s="230"/>
      <c r="Q464" s="49" t="s">
        <v>2209</v>
      </c>
      <c r="R464" s="49" t="s">
        <v>2208</v>
      </c>
      <c r="S464" s="49" t="s">
        <v>2207</v>
      </c>
      <c r="T464" s="49" t="s">
        <v>2206</v>
      </c>
      <c r="U464" s="230"/>
      <c r="V464" s="230"/>
      <c r="W464" s="230"/>
      <c r="X464" s="230"/>
      <c r="Y464" s="230"/>
      <c r="Z464" s="231"/>
      <c r="AA464" s="50" t="s">
        <v>2205</v>
      </c>
      <c r="AB464" s="50" t="s">
        <v>2204</v>
      </c>
      <c r="AC464" s="50" t="s">
        <v>2203</v>
      </c>
      <c r="AD464" s="50" t="s">
        <v>2202</v>
      </c>
      <c r="AE464" s="50" t="s">
        <v>2201</v>
      </c>
      <c r="AF464" s="50" t="s">
        <v>2197</v>
      </c>
      <c r="AG464" s="50" t="s">
        <v>2200</v>
      </c>
      <c r="AH464" s="50" t="s">
        <v>2199</v>
      </c>
      <c r="AI464" s="50" t="s">
        <v>2197</v>
      </c>
      <c r="AJ464" s="50" t="s">
        <v>2198</v>
      </c>
      <c r="AK464" s="50" t="s">
        <v>2197</v>
      </c>
      <c r="AL464" s="50" t="s">
        <v>2196</v>
      </c>
      <c r="AM464" s="50" t="s">
        <v>2195</v>
      </c>
      <c r="AN464" s="50" t="s">
        <v>2194</v>
      </c>
      <c r="AO464" s="50" t="s">
        <v>2193</v>
      </c>
      <c r="AP464" s="50" t="s">
        <v>2192</v>
      </c>
      <c r="AQ464" s="50" t="s">
        <v>2191</v>
      </c>
      <c r="AR464" s="50" t="s">
        <v>2190</v>
      </c>
      <c r="AS464" s="50" t="s">
        <v>2189</v>
      </c>
      <c r="AT464" s="50" t="s">
        <v>2188</v>
      </c>
      <c r="AU464" s="50" t="s">
        <v>2187</v>
      </c>
      <c r="AV464" s="50" t="s">
        <v>2186</v>
      </c>
      <c r="AW464" s="50" t="s">
        <v>2185</v>
      </c>
      <c r="AX464" s="50" t="s">
        <v>2184</v>
      </c>
      <c r="AY464" s="50" t="s">
        <v>2183</v>
      </c>
      <c r="AZ464" s="51" t="s">
        <v>2182</v>
      </c>
      <c r="BA464" s="51" t="s">
        <v>2181</v>
      </c>
      <c r="BB464" s="51" t="s">
        <v>2180</v>
      </c>
      <c r="BC464" s="51" t="s">
        <v>2179</v>
      </c>
      <c r="BD464" s="51" t="s">
        <v>2178</v>
      </c>
      <c r="BE464" s="51" t="s">
        <v>2177</v>
      </c>
      <c r="BF464" s="51" t="s">
        <v>2649</v>
      </c>
      <c r="BG464" s="51" t="s">
        <v>2650</v>
      </c>
      <c r="BH464" s="51" t="s">
        <v>2176</v>
      </c>
      <c r="BI464" s="51" t="s">
        <v>2175</v>
      </c>
      <c r="BJ464" s="51" t="s">
        <v>2174</v>
      </c>
      <c r="BK464" s="51" t="s">
        <v>2173</v>
      </c>
      <c r="BL464" s="51" t="s">
        <v>2172</v>
      </c>
      <c r="BM464" s="51" t="s">
        <v>2162</v>
      </c>
      <c r="BN464" s="52" t="s">
        <v>2171</v>
      </c>
      <c r="BO464" s="52" t="s">
        <v>2170</v>
      </c>
      <c r="BP464" s="52" t="s">
        <v>2651</v>
      </c>
      <c r="BQ464" s="52" t="s">
        <v>2652</v>
      </c>
      <c r="BR464" s="52" t="s">
        <v>2653</v>
      </c>
      <c r="BS464" s="52" t="s">
        <v>2654</v>
      </c>
      <c r="BT464" s="52" t="s">
        <v>2655</v>
      </c>
      <c r="BU464" s="52" t="s">
        <v>2169</v>
      </c>
      <c r="BV464" s="52" t="s">
        <v>2168</v>
      </c>
      <c r="BW464" s="52" t="s">
        <v>2167</v>
      </c>
      <c r="BX464" s="52" t="s">
        <v>2656</v>
      </c>
      <c r="BY464" s="52" t="s">
        <v>2166</v>
      </c>
      <c r="BZ464" s="52" t="s">
        <v>2165</v>
      </c>
      <c r="CA464" s="52" t="s">
        <v>2164</v>
      </c>
      <c r="CB464" s="52" t="s">
        <v>2163</v>
      </c>
      <c r="CC464" s="52" t="s">
        <v>2162</v>
      </c>
    </row>
    <row r="465" spans="1:81" s="2" customFormat="1" ht="30.75" thickTop="1">
      <c r="A465" s="65">
        <v>1</v>
      </c>
      <c r="B465" s="110" t="s">
        <v>705</v>
      </c>
      <c r="C465" s="66" t="s">
        <v>708</v>
      </c>
      <c r="D465" s="135" t="s">
        <v>374</v>
      </c>
      <c r="E465" s="71">
        <v>10057800</v>
      </c>
      <c r="F465" s="71">
        <v>6000</v>
      </c>
      <c r="G465" s="70" t="s">
        <v>376</v>
      </c>
      <c r="H465" s="89">
        <v>1676.3</v>
      </c>
      <c r="I465" s="69" t="s">
        <v>2535</v>
      </c>
      <c r="J465" s="136" t="s">
        <v>2540</v>
      </c>
      <c r="K465" s="136" t="s">
        <v>2539</v>
      </c>
      <c r="L465" s="136" t="s">
        <v>2273</v>
      </c>
      <c r="M465" s="136" t="s">
        <v>2302</v>
      </c>
      <c r="N465" s="184" t="s">
        <v>198</v>
      </c>
      <c r="O465" s="136" t="s">
        <v>2520</v>
      </c>
      <c r="P465" s="146" t="s">
        <v>2136</v>
      </c>
      <c r="Q465" s="146" t="s">
        <v>2145</v>
      </c>
      <c r="R465" s="146" t="s">
        <v>2115</v>
      </c>
      <c r="S465" s="184" t="s">
        <v>2134</v>
      </c>
      <c r="T465" s="184" t="s">
        <v>2134</v>
      </c>
      <c r="U465" s="136"/>
      <c r="V465" s="184" t="s">
        <v>198</v>
      </c>
      <c r="W465" s="184" t="s">
        <v>2134</v>
      </c>
      <c r="X465" s="184" t="s">
        <v>2134</v>
      </c>
      <c r="Y465" s="188"/>
      <c r="Z465" s="184" t="s">
        <v>2134</v>
      </c>
      <c r="AA465" s="184" t="s">
        <v>2134</v>
      </c>
      <c r="AB465" s="184"/>
      <c r="AC465" s="184"/>
      <c r="AD465" s="184"/>
      <c r="AE465" s="184" t="s">
        <v>198</v>
      </c>
      <c r="AF465" s="184"/>
      <c r="AG465" s="184" t="s">
        <v>198</v>
      </c>
      <c r="AH465" s="184"/>
      <c r="AI465" s="184"/>
      <c r="AJ465" s="184" t="s">
        <v>36</v>
      </c>
      <c r="AK465" s="184"/>
      <c r="AL465" s="184" t="s">
        <v>2149</v>
      </c>
      <c r="AM465" s="184" t="s">
        <v>2344</v>
      </c>
      <c r="AN465" s="184"/>
      <c r="AO465" s="184"/>
      <c r="AP465" s="184"/>
      <c r="AQ465" s="184"/>
      <c r="AR465" s="184"/>
      <c r="AS465" s="184"/>
      <c r="AT465" s="184"/>
      <c r="AU465" s="184"/>
      <c r="AV465" s="184"/>
      <c r="AW465" s="184"/>
      <c r="AX465" s="184"/>
      <c r="AY465" s="184"/>
      <c r="AZ465" s="184" t="s">
        <v>2134</v>
      </c>
      <c r="BA465" s="184" t="s">
        <v>2134</v>
      </c>
      <c r="BB465" s="184" t="s">
        <v>198</v>
      </c>
      <c r="BC465" s="184" t="s">
        <v>2134</v>
      </c>
      <c r="BD465" s="184" t="s">
        <v>198</v>
      </c>
      <c r="BE465" s="184" t="s">
        <v>2518</v>
      </c>
      <c r="BF465" s="136" t="s">
        <v>2531</v>
      </c>
      <c r="BG465" s="136" t="s">
        <v>2</v>
      </c>
      <c r="BH465" s="184" t="s">
        <v>2134</v>
      </c>
      <c r="BI465" s="184" t="s">
        <v>2134</v>
      </c>
      <c r="BJ465" s="184" t="s">
        <v>198</v>
      </c>
      <c r="BK465" s="184" t="s">
        <v>2134</v>
      </c>
      <c r="BL465" s="184" t="s">
        <v>2134</v>
      </c>
      <c r="BM465" s="184" t="s">
        <v>2516</v>
      </c>
      <c r="BN465" s="184" t="s">
        <v>2134</v>
      </c>
      <c r="BO465" s="188" t="s">
        <v>2134</v>
      </c>
      <c r="BP465" s="136" t="s">
        <v>678</v>
      </c>
      <c r="BQ465" s="136"/>
      <c r="BR465" s="136" t="s">
        <v>2339</v>
      </c>
      <c r="BS465" s="136"/>
      <c r="BT465" s="136"/>
      <c r="BU465" s="188" t="s">
        <v>198</v>
      </c>
      <c r="BV465" s="188" t="s">
        <v>198</v>
      </c>
      <c r="BW465" s="188" t="s">
        <v>198</v>
      </c>
      <c r="BX465" s="146"/>
      <c r="BY465" s="188" t="s">
        <v>2134</v>
      </c>
      <c r="BZ465" s="188" t="s">
        <v>2260</v>
      </c>
      <c r="CA465" s="188" t="s">
        <v>2134</v>
      </c>
      <c r="CB465" s="188" t="s">
        <v>2134</v>
      </c>
      <c r="CC465" s="188"/>
    </row>
    <row r="466" spans="1:81" s="2" customFormat="1" ht="30">
      <c r="A466" s="65">
        <v>2</v>
      </c>
      <c r="B466" s="110" t="s">
        <v>711</v>
      </c>
      <c r="C466" s="66" t="s">
        <v>708</v>
      </c>
      <c r="D466" s="135" t="s">
        <v>374</v>
      </c>
      <c r="E466" s="71">
        <v>660000</v>
      </c>
      <c r="F466" s="71">
        <v>6000</v>
      </c>
      <c r="G466" s="70" t="s">
        <v>376</v>
      </c>
      <c r="H466" s="89">
        <v>110</v>
      </c>
      <c r="I466" s="69" t="s">
        <v>2535</v>
      </c>
      <c r="J466" s="136" t="s">
        <v>2538</v>
      </c>
      <c r="K466" s="136" t="s">
        <v>2537</v>
      </c>
      <c r="L466" s="136" t="s">
        <v>2273</v>
      </c>
      <c r="M466" s="136" t="s">
        <v>2536</v>
      </c>
      <c r="N466" s="184" t="s">
        <v>198</v>
      </c>
      <c r="O466" s="136" t="s">
        <v>2520</v>
      </c>
      <c r="P466" s="146" t="s">
        <v>2136</v>
      </c>
      <c r="Q466" s="146" t="s">
        <v>2115</v>
      </c>
      <c r="R466" s="146" t="s">
        <v>2135</v>
      </c>
      <c r="S466" s="184" t="s">
        <v>198</v>
      </c>
      <c r="T466" s="184" t="s">
        <v>198</v>
      </c>
      <c r="U466" s="136"/>
      <c r="V466" s="184" t="s">
        <v>198</v>
      </c>
      <c r="W466" s="184" t="s">
        <v>2134</v>
      </c>
      <c r="X466" s="184" t="s">
        <v>2134</v>
      </c>
      <c r="Y466" s="188"/>
      <c r="Z466" s="184" t="s">
        <v>2134</v>
      </c>
      <c r="AA466" s="184" t="s">
        <v>2134</v>
      </c>
      <c r="AB466" s="184"/>
      <c r="AC466" s="184"/>
      <c r="AD466" s="184"/>
      <c r="AE466" s="184" t="s">
        <v>198</v>
      </c>
      <c r="AF466" s="184"/>
      <c r="AG466" s="184" t="s">
        <v>198</v>
      </c>
      <c r="AH466" s="184"/>
      <c r="AI466" s="184"/>
      <c r="AJ466" s="184" t="s">
        <v>36</v>
      </c>
      <c r="AK466" s="184"/>
      <c r="AL466" s="184" t="s">
        <v>2149</v>
      </c>
      <c r="AM466" s="184" t="s">
        <v>2344</v>
      </c>
      <c r="AN466" s="184"/>
      <c r="AO466" s="184"/>
      <c r="AP466" s="184"/>
      <c r="AQ466" s="184"/>
      <c r="AR466" s="184"/>
      <c r="AS466" s="184"/>
      <c r="AT466" s="184"/>
      <c r="AU466" s="184"/>
      <c r="AV466" s="184"/>
      <c r="AW466" s="184"/>
      <c r="AX466" s="184"/>
      <c r="AY466" s="184"/>
      <c r="AZ466" s="184" t="s">
        <v>2134</v>
      </c>
      <c r="BA466" s="184" t="s">
        <v>2134</v>
      </c>
      <c r="BB466" s="184" t="s">
        <v>198</v>
      </c>
      <c r="BC466" s="184" t="s">
        <v>2134</v>
      </c>
      <c r="BD466" s="184" t="s">
        <v>198</v>
      </c>
      <c r="BE466" s="184" t="s">
        <v>198</v>
      </c>
      <c r="BF466" s="136" t="s">
        <v>2531</v>
      </c>
      <c r="BG466" s="136" t="s">
        <v>2</v>
      </c>
      <c r="BH466" s="184" t="s">
        <v>198</v>
      </c>
      <c r="BI466" s="184" t="s">
        <v>2134</v>
      </c>
      <c r="BJ466" s="184" t="s">
        <v>198</v>
      </c>
      <c r="BK466" s="184" t="s">
        <v>198</v>
      </c>
      <c r="BL466" s="184" t="s">
        <v>2134</v>
      </c>
      <c r="BM466" s="184" t="s">
        <v>2516</v>
      </c>
      <c r="BN466" s="184" t="s">
        <v>2134</v>
      </c>
      <c r="BO466" s="188" t="s">
        <v>2134</v>
      </c>
      <c r="BP466" s="136"/>
      <c r="BQ466" s="136"/>
      <c r="BR466" s="136"/>
      <c r="BS466" s="136"/>
      <c r="BT466" s="136"/>
      <c r="BU466" s="188" t="s">
        <v>198</v>
      </c>
      <c r="BV466" s="188" t="s">
        <v>198</v>
      </c>
      <c r="BW466" s="188" t="s">
        <v>198</v>
      </c>
      <c r="BX466" s="146"/>
      <c r="BY466" s="188" t="s">
        <v>2134</v>
      </c>
      <c r="BZ466" s="188" t="s">
        <v>2260</v>
      </c>
      <c r="CA466" s="188" t="s">
        <v>2134</v>
      </c>
      <c r="CB466" s="188" t="s">
        <v>2134</v>
      </c>
      <c r="CC466" s="188"/>
    </row>
    <row r="467" spans="1:81" s="2" customFormat="1" ht="30">
      <c r="A467" s="65">
        <v>3</v>
      </c>
      <c r="B467" s="110" t="s">
        <v>710</v>
      </c>
      <c r="C467" s="66" t="s">
        <v>708</v>
      </c>
      <c r="D467" s="135" t="s">
        <v>374</v>
      </c>
      <c r="E467" s="71">
        <v>1590000</v>
      </c>
      <c r="F467" s="71">
        <v>6000</v>
      </c>
      <c r="G467" s="70" t="s">
        <v>376</v>
      </c>
      <c r="H467" s="89">
        <v>265</v>
      </c>
      <c r="I467" s="69" t="s">
        <v>2535</v>
      </c>
      <c r="J467" s="136" t="s">
        <v>2538</v>
      </c>
      <c r="K467" s="136" t="s">
        <v>2537</v>
      </c>
      <c r="L467" s="136" t="s">
        <v>2273</v>
      </c>
      <c r="M467" s="136" t="s">
        <v>2536</v>
      </c>
      <c r="N467" s="184" t="s">
        <v>198</v>
      </c>
      <c r="O467" s="136" t="s">
        <v>2520</v>
      </c>
      <c r="P467" s="146" t="s">
        <v>2136</v>
      </c>
      <c r="Q467" s="146" t="s">
        <v>2115</v>
      </c>
      <c r="R467" s="146" t="s">
        <v>2135</v>
      </c>
      <c r="S467" s="184" t="s">
        <v>198</v>
      </c>
      <c r="T467" s="184" t="s">
        <v>198</v>
      </c>
      <c r="U467" s="136"/>
      <c r="V467" s="184" t="s">
        <v>198</v>
      </c>
      <c r="W467" s="184" t="s">
        <v>2134</v>
      </c>
      <c r="X467" s="184" t="s">
        <v>2134</v>
      </c>
      <c r="Y467" s="188"/>
      <c r="Z467" s="184" t="s">
        <v>2134</v>
      </c>
      <c r="AA467" s="184" t="s">
        <v>2134</v>
      </c>
      <c r="AB467" s="184"/>
      <c r="AC467" s="184"/>
      <c r="AD467" s="184"/>
      <c r="AE467" s="184" t="s">
        <v>198</v>
      </c>
      <c r="AF467" s="184"/>
      <c r="AG467" s="184" t="s">
        <v>198</v>
      </c>
      <c r="AH467" s="184"/>
      <c r="AI467" s="184"/>
      <c r="AJ467" s="184" t="s">
        <v>36</v>
      </c>
      <c r="AK467" s="184"/>
      <c r="AL467" s="184" t="s">
        <v>2149</v>
      </c>
      <c r="AM467" s="184" t="s">
        <v>2344</v>
      </c>
      <c r="AN467" s="184"/>
      <c r="AO467" s="184"/>
      <c r="AP467" s="184"/>
      <c r="AQ467" s="184"/>
      <c r="AR467" s="184"/>
      <c r="AS467" s="184"/>
      <c r="AT467" s="184"/>
      <c r="AU467" s="184"/>
      <c r="AV467" s="184"/>
      <c r="AW467" s="184"/>
      <c r="AX467" s="184"/>
      <c r="AY467" s="184"/>
      <c r="AZ467" s="184" t="s">
        <v>2134</v>
      </c>
      <c r="BA467" s="184" t="s">
        <v>2134</v>
      </c>
      <c r="BB467" s="184" t="s">
        <v>198</v>
      </c>
      <c r="BC467" s="184" t="s">
        <v>2134</v>
      </c>
      <c r="BD467" s="184" t="s">
        <v>198</v>
      </c>
      <c r="BE467" s="184" t="s">
        <v>198</v>
      </c>
      <c r="BF467" s="184" t="s">
        <v>2531</v>
      </c>
      <c r="BG467" s="184" t="s">
        <v>2</v>
      </c>
      <c r="BH467" s="184" t="s">
        <v>198</v>
      </c>
      <c r="BI467" s="184" t="s">
        <v>2134</v>
      </c>
      <c r="BJ467" s="184" t="s">
        <v>198</v>
      </c>
      <c r="BK467" s="184" t="s">
        <v>198</v>
      </c>
      <c r="BL467" s="184" t="s">
        <v>2134</v>
      </c>
      <c r="BM467" s="184" t="s">
        <v>2516</v>
      </c>
      <c r="BN467" s="184" t="s">
        <v>2134</v>
      </c>
      <c r="BO467" s="184" t="s">
        <v>2134</v>
      </c>
      <c r="BP467" s="184"/>
      <c r="BQ467" s="184"/>
      <c r="BR467" s="184"/>
      <c r="BS467" s="184"/>
      <c r="BT467" s="184"/>
      <c r="BU467" s="184" t="s">
        <v>198</v>
      </c>
      <c r="BV467" s="184" t="s">
        <v>198</v>
      </c>
      <c r="BW467" s="184" t="s">
        <v>198</v>
      </c>
      <c r="BX467" s="184"/>
      <c r="BY467" s="184" t="s">
        <v>2134</v>
      </c>
      <c r="BZ467" s="184" t="s">
        <v>2260</v>
      </c>
      <c r="CA467" s="184" t="s">
        <v>2134</v>
      </c>
      <c r="CB467" s="184" t="s">
        <v>2134</v>
      </c>
      <c r="CC467" s="184"/>
    </row>
    <row r="468" spans="1:81" s="2" customFormat="1" ht="30">
      <c r="A468" s="65">
        <v>4</v>
      </c>
      <c r="B468" s="110" t="s">
        <v>709</v>
      </c>
      <c r="C468" s="66" t="s">
        <v>708</v>
      </c>
      <c r="D468" s="135" t="s">
        <v>374</v>
      </c>
      <c r="E468" s="71">
        <v>819000</v>
      </c>
      <c r="F468" s="71">
        <v>3000</v>
      </c>
      <c r="G468" s="70" t="s">
        <v>376</v>
      </c>
      <c r="H468" s="89">
        <v>273</v>
      </c>
      <c r="I468" s="69" t="s">
        <v>2535</v>
      </c>
      <c r="J468" s="136" t="s">
        <v>2534</v>
      </c>
      <c r="K468" s="136" t="s">
        <v>2533</v>
      </c>
      <c r="L468" s="136" t="s">
        <v>2273</v>
      </c>
      <c r="M468" s="136" t="s">
        <v>2532</v>
      </c>
      <c r="N468" s="184" t="s">
        <v>198</v>
      </c>
      <c r="O468" s="136" t="s">
        <v>2520</v>
      </c>
      <c r="P468" s="146" t="s">
        <v>2136</v>
      </c>
      <c r="Q468" s="146" t="s">
        <v>2144</v>
      </c>
      <c r="R468" s="146" t="s">
        <v>2135</v>
      </c>
      <c r="S468" s="184" t="s">
        <v>198</v>
      </c>
      <c r="T468" s="184" t="s">
        <v>198</v>
      </c>
      <c r="U468" s="136"/>
      <c r="V468" s="184" t="s">
        <v>198</v>
      </c>
      <c r="W468" s="184" t="s">
        <v>2134</v>
      </c>
      <c r="X468" s="184" t="s">
        <v>2134</v>
      </c>
      <c r="Y468" s="188"/>
      <c r="Z468" s="184" t="s">
        <v>2134</v>
      </c>
      <c r="AA468" s="184" t="s">
        <v>2134</v>
      </c>
      <c r="AB468" s="184"/>
      <c r="AC468" s="184"/>
      <c r="AD468" s="184"/>
      <c r="AE468" s="184" t="s">
        <v>198</v>
      </c>
      <c r="AF468" s="184"/>
      <c r="AG468" s="184" t="s">
        <v>198</v>
      </c>
      <c r="AH468" s="184"/>
      <c r="AI468" s="184"/>
      <c r="AJ468" s="184" t="s">
        <v>36</v>
      </c>
      <c r="AK468" s="184"/>
      <c r="AL468" s="184" t="s">
        <v>2149</v>
      </c>
      <c r="AM468" s="184" t="s">
        <v>2344</v>
      </c>
      <c r="AN468" s="184"/>
      <c r="AO468" s="184"/>
      <c r="AP468" s="184"/>
      <c r="AQ468" s="184"/>
      <c r="AR468" s="184"/>
      <c r="AS468" s="184"/>
      <c r="AT468" s="184"/>
      <c r="AU468" s="184"/>
      <c r="AV468" s="184"/>
      <c r="AW468" s="184"/>
      <c r="AX468" s="184"/>
      <c r="AY468" s="184"/>
      <c r="AZ468" s="184" t="s">
        <v>2134</v>
      </c>
      <c r="BA468" s="184" t="s">
        <v>2134</v>
      </c>
      <c r="BB468" s="184" t="s">
        <v>198</v>
      </c>
      <c r="BC468" s="184" t="s">
        <v>2134</v>
      </c>
      <c r="BD468" s="184" t="s">
        <v>198</v>
      </c>
      <c r="BE468" s="184" t="s">
        <v>198</v>
      </c>
      <c r="BF468" s="184" t="s">
        <v>2531</v>
      </c>
      <c r="BG468" s="184" t="s">
        <v>2</v>
      </c>
      <c r="BH468" s="184" t="s">
        <v>198</v>
      </c>
      <c r="BI468" s="184" t="s">
        <v>2134</v>
      </c>
      <c r="BJ468" s="184" t="s">
        <v>198</v>
      </c>
      <c r="BK468" s="184" t="s">
        <v>198</v>
      </c>
      <c r="BL468" s="184" t="s">
        <v>2134</v>
      </c>
      <c r="BM468" s="184" t="s">
        <v>2516</v>
      </c>
      <c r="BN468" s="184" t="s">
        <v>2134</v>
      </c>
      <c r="BO468" s="184" t="s">
        <v>2134</v>
      </c>
      <c r="BP468" s="184"/>
      <c r="BQ468" s="184"/>
      <c r="BR468" s="184"/>
      <c r="BS468" s="184"/>
      <c r="BT468" s="184"/>
      <c r="BU468" s="184" t="s">
        <v>198</v>
      </c>
      <c r="BV468" s="184" t="s">
        <v>198</v>
      </c>
      <c r="BW468" s="184" t="s">
        <v>198</v>
      </c>
      <c r="BX468" s="184"/>
      <c r="BY468" s="184" t="s">
        <v>2134</v>
      </c>
      <c r="BZ468" s="184" t="s">
        <v>2260</v>
      </c>
      <c r="CA468" s="184" t="s">
        <v>2134</v>
      </c>
      <c r="CB468" s="184" t="s">
        <v>2134</v>
      </c>
      <c r="CC468" s="184"/>
    </row>
    <row r="469" spans="1:81" s="2" customFormat="1">
      <c r="A469" s="65">
        <v>5</v>
      </c>
      <c r="B469" s="111" t="s">
        <v>707</v>
      </c>
      <c r="C469" s="66" t="s">
        <v>702</v>
      </c>
      <c r="D469" s="135" t="s">
        <v>374</v>
      </c>
      <c r="E469" s="71">
        <v>5055840</v>
      </c>
      <c r="F469" s="71">
        <v>6000</v>
      </c>
      <c r="G469" s="70" t="s">
        <v>376</v>
      </c>
      <c r="H469" s="89">
        <v>842.64</v>
      </c>
      <c r="I469" s="69" t="s">
        <v>2530</v>
      </c>
      <c r="J469" s="136" t="s">
        <v>2141</v>
      </c>
      <c r="K469" s="136" t="s">
        <v>2346</v>
      </c>
      <c r="L469" s="136" t="s">
        <v>2346</v>
      </c>
      <c r="M469" s="136" t="s">
        <v>2529</v>
      </c>
      <c r="N469" s="184" t="s">
        <v>2525</v>
      </c>
      <c r="O469" s="136" t="s">
        <v>2282</v>
      </c>
      <c r="P469" s="146" t="s">
        <v>2136</v>
      </c>
      <c r="Q469" s="146" t="s">
        <v>2145</v>
      </c>
      <c r="R469" s="146" t="s">
        <v>2115</v>
      </c>
      <c r="S469" s="184" t="s">
        <v>2486</v>
      </c>
      <c r="T469" s="184" t="s">
        <v>2486</v>
      </c>
      <c r="U469" s="121"/>
      <c r="V469" s="136" t="s">
        <v>2525</v>
      </c>
      <c r="W469" s="184" t="s">
        <v>2486</v>
      </c>
      <c r="X469" s="184" t="s">
        <v>2134</v>
      </c>
      <c r="Y469" s="188"/>
      <c r="Z469" s="184" t="s">
        <v>198</v>
      </c>
      <c r="AA469" s="184" t="s">
        <v>2134</v>
      </c>
      <c r="AB469" s="184"/>
      <c r="AC469" s="184"/>
      <c r="AD469" s="184"/>
      <c r="AE469" s="184" t="s">
        <v>2525</v>
      </c>
      <c r="AF469" s="184"/>
      <c r="AG469" s="184" t="s">
        <v>198</v>
      </c>
      <c r="AH469" s="184"/>
      <c r="AI469" s="184"/>
      <c r="AJ469" s="184"/>
      <c r="AK469" s="184"/>
      <c r="AL469" s="184" t="s">
        <v>2526</v>
      </c>
      <c r="AM469" s="184" t="s">
        <v>2344</v>
      </c>
      <c r="AN469" s="184" t="s">
        <v>198</v>
      </c>
      <c r="AO469" s="184" t="s">
        <v>198</v>
      </c>
      <c r="AP469" s="184" t="s">
        <v>198</v>
      </c>
      <c r="AQ469" s="184" t="s">
        <v>198</v>
      </c>
      <c r="AR469" s="184" t="s">
        <v>198</v>
      </c>
      <c r="AS469" s="184" t="s">
        <v>198</v>
      </c>
      <c r="AT469" s="184" t="s">
        <v>198</v>
      </c>
      <c r="AU469" s="184" t="s">
        <v>198</v>
      </c>
      <c r="AV469" s="184" t="s">
        <v>198</v>
      </c>
      <c r="AW469" s="184" t="s">
        <v>198</v>
      </c>
      <c r="AX469" s="184" t="s">
        <v>198</v>
      </c>
      <c r="AY469" s="184"/>
      <c r="AZ469" s="184" t="s">
        <v>2486</v>
      </c>
      <c r="BA469" s="184" t="s">
        <v>2486</v>
      </c>
      <c r="BB469" s="184" t="s">
        <v>2486</v>
      </c>
      <c r="BC469" s="184" t="s">
        <v>2525</v>
      </c>
      <c r="BD469" s="184" t="s">
        <v>2525</v>
      </c>
      <c r="BE469" s="184" t="s">
        <v>2525</v>
      </c>
      <c r="BF469" s="184" t="s">
        <v>2525</v>
      </c>
      <c r="BG469" s="184" t="s">
        <v>2525</v>
      </c>
      <c r="BH469" s="184" t="s">
        <v>2486</v>
      </c>
      <c r="BI469" s="184" t="s">
        <v>2486</v>
      </c>
      <c r="BJ469" s="184" t="s">
        <v>2528</v>
      </c>
      <c r="BK469" s="184" t="s">
        <v>198</v>
      </c>
      <c r="BL469" s="184" t="s">
        <v>2525</v>
      </c>
      <c r="BM469" s="184"/>
      <c r="BN469" s="184" t="s">
        <v>2486</v>
      </c>
      <c r="BO469" s="188" t="s">
        <v>2486</v>
      </c>
      <c r="BP469" s="136" t="s">
        <v>2234</v>
      </c>
      <c r="BQ469" s="136"/>
      <c r="BR469" s="136" t="s">
        <v>2159</v>
      </c>
      <c r="BS469" s="136"/>
      <c r="BT469" s="136"/>
      <c r="BU469" s="188" t="s">
        <v>2525</v>
      </c>
      <c r="BV469" s="188" t="s">
        <v>2233</v>
      </c>
      <c r="BW469" s="188" t="s">
        <v>2525</v>
      </c>
      <c r="BX469" s="146" t="s">
        <v>198</v>
      </c>
      <c r="BY469" s="188" t="s">
        <v>2486</v>
      </c>
      <c r="BZ469" s="188" t="s">
        <v>198</v>
      </c>
      <c r="CA469" s="188" t="s">
        <v>2486</v>
      </c>
      <c r="CB469" s="188" t="s">
        <v>2525</v>
      </c>
      <c r="CC469" s="188"/>
    </row>
    <row r="470" spans="1:81" s="2" customFormat="1">
      <c r="A470" s="65">
        <v>6</v>
      </c>
      <c r="B470" s="111" t="s">
        <v>706</v>
      </c>
      <c r="C470" s="66" t="s">
        <v>702</v>
      </c>
      <c r="D470" s="135" t="s">
        <v>374</v>
      </c>
      <c r="E470" s="71">
        <v>394800</v>
      </c>
      <c r="F470" s="71">
        <v>6000</v>
      </c>
      <c r="G470" s="70" t="s">
        <v>376</v>
      </c>
      <c r="H470" s="89">
        <v>65.8</v>
      </c>
      <c r="I470" s="69" t="s">
        <v>2527</v>
      </c>
      <c r="J470" s="136" t="s">
        <v>2141</v>
      </c>
      <c r="K470" s="136" t="s">
        <v>2346</v>
      </c>
      <c r="L470" s="136"/>
      <c r="M470" s="136" t="s">
        <v>2160</v>
      </c>
      <c r="N470" s="184" t="s">
        <v>2525</v>
      </c>
      <c r="O470" s="136"/>
      <c r="P470" s="146"/>
      <c r="Q470" s="146"/>
      <c r="R470" s="146"/>
      <c r="S470" s="184" t="s">
        <v>198</v>
      </c>
      <c r="T470" s="184" t="s">
        <v>198</v>
      </c>
      <c r="U470" s="121"/>
      <c r="V470" s="136" t="s">
        <v>2525</v>
      </c>
      <c r="W470" s="184" t="s">
        <v>2486</v>
      </c>
      <c r="X470" s="184" t="s">
        <v>198</v>
      </c>
      <c r="Y470" s="188"/>
      <c r="Z470" s="184" t="s">
        <v>2525</v>
      </c>
      <c r="AA470" s="184" t="s">
        <v>2486</v>
      </c>
      <c r="AB470" s="184"/>
      <c r="AC470" s="184"/>
      <c r="AD470" s="184"/>
      <c r="AE470" s="184" t="s">
        <v>2525</v>
      </c>
      <c r="AF470" s="184"/>
      <c r="AG470" s="184" t="s">
        <v>198</v>
      </c>
      <c r="AH470" s="184"/>
      <c r="AI470" s="184"/>
      <c r="AJ470" s="184"/>
      <c r="AK470" s="184"/>
      <c r="AL470" s="184" t="s">
        <v>2526</v>
      </c>
      <c r="AM470" s="184" t="s">
        <v>2344</v>
      </c>
      <c r="AN470" s="184" t="s">
        <v>198</v>
      </c>
      <c r="AO470" s="184" t="s">
        <v>198</v>
      </c>
      <c r="AP470" s="184" t="s">
        <v>198</v>
      </c>
      <c r="AQ470" s="184" t="s">
        <v>198</v>
      </c>
      <c r="AR470" s="184" t="s">
        <v>198</v>
      </c>
      <c r="AS470" s="184" t="s">
        <v>198</v>
      </c>
      <c r="AT470" s="184" t="s">
        <v>198</v>
      </c>
      <c r="AU470" s="184" t="s">
        <v>198</v>
      </c>
      <c r="AV470" s="184" t="s">
        <v>198</v>
      </c>
      <c r="AW470" s="184" t="s">
        <v>198</v>
      </c>
      <c r="AX470" s="184" t="s">
        <v>198</v>
      </c>
      <c r="AY470" s="184"/>
      <c r="AZ470" s="184" t="s">
        <v>2486</v>
      </c>
      <c r="BA470" s="184" t="s">
        <v>2134</v>
      </c>
      <c r="BB470" s="184" t="s">
        <v>2525</v>
      </c>
      <c r="BC470" s="184" t="s">
        <v>2525</v>
      </c>
      <c r="BD470" s="184" t="s">
        <v>2525</v>
      </c>
      <c r="BE470" s="184" t="s">
        <v>2525</v>
      </c>
      <c r="BF470" s="184" t="s">
        <v>2525</v>
      </c>
      <c r="BG470" s="184" t="s">
        <v>2525</v>
      </c>
      <c r="BH470" s="184" t="s">
        <v>198</v>
      </c>
      <c r="BI470" s="184" t="s">
        <v>198</v>
      </c>
      <c r="BJ470" s="184" t="s">
        <v>2525</v>
      </c>
      <c r="BK470" s="184" t="s">
        <v>198</v>
      </c>
      <c r="BL470" s="184" t="s">
        <v>2525</v>
      </c>
      <c r="BM470" s="184"/>
      <c r="BN470" s="184" t="s">
        <v>2486</v>
      </c>
      <c r="BO470" s="188" t="s">
        <v>2486</v>
      </c>
      <c r="BP470" s="136"/>
      <c r="BQ470" s="136"/>
      <c r="BR470" s="136"/>
      <c r="BS470" s="136"/>
      <c r="BT470" s="136"/>
      <c r="BU470" s="188" t="s">
        <v>2525</v>
      </c>
      <c r="BV470" s="188" t="s">
        <v>2233</v>
      </c>
      <c r="BW470" s="188" t="s">
        <v>2525</v>
      </c>
      <c r="BX470" s="146" t="s">
        <v>198</v>
      </c>
      <c r="BY470" s="188" t="s">
        <v>2486</v>
      </c>
      <c r="BZ470" s="188" t="s">
        <v>198</v>
      </c>
      <c r="CA470" s="188" t="s">
        <v>2486</v>
      </c>
      <c r="CB470" s="188" t="s">
        <v>2525</v>
      </c>
      <c r="CC470" s="188"/>
    </row>
    <row r="471" spans="1:81" s="2" customFormat="1" ht="60">
      <c r="A471" s="65">
        <v>7</v>
      </c>
      <c r="B471" s="110" t="s">
        <v>705</v>
      </c>
      <c r="C471" s="66" t="s">
        <v>704</v>
      </c>
      <c r="D471" s="135" t="s">
        <v>374</v>
      </c>
      <c r="E471" s="71">
        <v>13542390</v>
      </c>
      <c r="F471" s="71">
        <v>9000</v>
      </c>
      <c r="G471" s="70" t="s">
        <v>376</v>
      </c>
      <c r="H471" s="89">
        <v>1504.71</v>
      </c>
      <c r="I471" s="69" t="s">
        <v>2524</v>
      </c>
      <c r="J471" s="136" t="s">
        <v>2523</v>
      </c>
      <c r="K471" s="136" t="s">
        <v>2522</v>
      </c>
      <c r="L471" s="136" t="s">
        <v>2273</v>
      </c>
      <c r="M471" s="136" t="s">
        <v>2521</v>
      </c>
      <c r="N471" s="184" t="s">
        <v>198</v>
      </c>
      <c r="O471" s="136" t="s">
        <v>2520</v>
      </c>
      <c r="P471" s="146" t="s">
        <v>2136</v>
      </c>
      <c r="Q471" s="146" t="s">
        <v>2145</v>
      </c>
      <c r="R471" s="146" t="s">
        <v>2115</v>
      </c>
      <c r="S471" s="184" t="s">
        <v>2134</v>
      </c>
      <c r="T471" s="184" t="s">
        <v>2134</v>
      </c>
      <c r="U471" s="136" t="s">
        <v>2519</v>
      </c>
      <c r="V471" s="184" t="s">
        <v>2134</v>
      </c>
      <c r="W471" s="184" t="s">
        <v>2134</v>
      </c>
      <c r="X471" s="184" t="s">
        <v>2134</v>
      </c>
      <c r="Y471" s="188"/>
      <c r="Z471" s="184" t="s">
        <v>2134</v>
      </c>
      <c r="AA471" s="184" t="s">
        <v>2134</v>
      </c>
      <c r="AB471" s="184"/>
      <c r="AC471" s="184"/>
      <c r="AD471" s="184"/>
      <c r="AE471" s="184" t="s">
        <v>198</v>
      </c>
      <c r="AF471" s="184"/>
      <c r="AG471" s="184" t="s">
        <v>198</v>
      </c>
      <c r="AH471" s="184"/>
      <c r="AI471" s="184"/>
      <c r="AJ471" s="184" t="s">
        <v>36</v>
      </c>
      <c r="AK471" s="184"/>
      <c r="AL471" s="184" t="s">
        <v>2149</v>
      </c>
      <c r="AM471" s="184" t="s">
        <v>2344</v>
      </c>
      <c r="AN471" s="184"/>
      <c r="AO471" s="184"/>
      <c r="AP471" s="184"/>
      <c r="AQ471" s="184"/>
      <c r="AR471" s="184"/>
      <c r="AS471" s="184"/>
      <c r="AT471" s="184"/>
      <c r="AU471" s="184"/>
      <c r="AV471" s="184"/>
      <c r="AW471" s="184"/>
      <c r="AX471" s="184"/>
      <c r="AY471" s="184"/>
      <c r="AZ471" s="184" t="s">
        <v>2134</v>
      </c>
      <c r="BA471" s="184" t="s">
        <v>2134</v>
      </c>
      <c r="BB471" s="184" t="s">
        <v>198</v>
      </c>
      <c r="BC471" s="184" t="s">
        <v>2134</v>
      </c>
      <c r="BD471" s="184" t="s">
        <v>198</v>
      </c>
      <c r="BE471" s="184" t="s">
        <v>2518</v>
      </c>
      <c r="BF471" s="184" t="s">
        <v>2</v>
      </c>
      <c r="BG471" s="184" t="s">
        <v>2517</v>
      </c>
      <c r="BH471" s="184" t="s">
        <v>198</v>
      </c>
      <c r="BI471" s="184" t="s">
        <v>2134</v>
      </c>
      <c r="BJ471" s="184" t="s">
        <v>2493</v>
      </c>
      <c r="BK471" s="184" t="s">
        <v>198</v>
      </c>
      <c r="BL471" s="184" t="s">
        <v>2134</v>
      </c>
      <c r="BM471" s="184" t="s">
        <v>2516</v>
      </c>
      <c r="BN471" s="184" t="s">
        <v>2134</v>
      </c>
      <c r="BO471" s="184" t="s">
        <v>2134</v>
      </c>
      <c r="BP471" s="184" t="s">
        <v>2278</v>
      </c>
      <c r="BQ471" s="184"/>
      <c r="BR471" s="184" t="s">
        <v>2298</v>
      </c>
      <c r="BS471" s="184"/>
      <c r="BT471" s="184"/>
      <c r="BU471" s="184" t="s">
        <v>198</v>
      </c>
      <c r="BV471" s="184" t="s">
        <v>198</v>
      </c>
      <c r="BW471" s="184" t="s">
        <v>2143</v>
      </c>
      <c r="BX471" s="184"/>
      <c r="BY471" s="184" t="s">
        <v>2134</v>
      </c>
      <c r="BZ471" s="184" t="s">
        <v>2435</v>
      </c>
      <c r="CA471" s="184" t="s">
        <v>2134</v>
      </c>
      <c r="CB471" s="184" t="s">
        <v>2134</v>
      </c>
      <c r="CC471" s="184"/>
    </row>
    <row r="472" spans="1:81">
      <c r="A472" s="65">
        <v>8</v>
      </c>
      <c r="B472" s="116" t="s">
        <v>362</v>
      </c>
      <c r="C472" s="75" t="s">
        <v>2515</v>
      </c>
      <c r="D472" s="136" t="s">
        <v>360</v>
      </c>
      <c r="E472" s="71">
        <v>868803.54</v>
      </c>
      <c r="F472" s="71"/>
      <c r="G472" s="13" t="s">
        <v>359</v>
      </c>
      <c r="H472" s="77"/>
      <c r="I472" s="77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</row>
    <row r="473" spans="1:81">
      <c r="A473" s="65">
        <v>9</v>
      </c>
      <c r="B473" s="116" t="s">
        <v>703</v>
      </c>
      <c r="C473" s="75" t="s">
        <v>702</v>
      </c>
      <c r="D473" s="136" t="s">
        <v>1084</v>
      </c>
      <c r="E473" s="71">
        <v>2216.2800000000002</v>
      </c>
      <c r="F473" s="71"/>
      <c r="G473" s="13" t="s">
        <v>359</v>
      </c>
      <c r="H473" s="77"/>
      <c r="I473" s="77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</row>
    <row r="474" spans="1:81">
      <c r="A474" s="65">
        <v>10</v>
      </c>
      <c r="B474" s="116" t="s">
        <v>1872</v>
      </c>
      <c r="C474" s="75"/>
      <c r="D474" s="136" t="s">
        <v>360</v>
      </c>
      <c r="E474" s="71">
        <v>88537.38</v>
      </c>
      <c r="F474" s="71"/>
      <c r="G474" s="13" t="s">
        <v>359</v>
      </c>
      <c r="H474" s="77"/>
      <c r="I474" s="76">
        <v>2011</v>
      </c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</row>
    <row r="477" spans="1:81">
      <c r="A477" s="57" t="s">
        <v>701</v>
      </c>
      <c r="B477" s="45" t="s">
        <v>183</v>
      </c>
      <c r="C477" s="58"/>
      <c r="D477" s="47"/>
    </row>
    <row r="478" spans="1:81" s="21" customFormat="1" ht="15" customHeight="1">
      <c r="A478" s="229" t="s">
        <v>0</v>
      </c>
      <c r="B478" s="229" t="s">
        <v>385</v>
      </c>
      <c r="C478" s="229" t="s">
        <v>384</v>
      </c>
      <c r="D478" s="237" t="s">
        <v>383</v>
      </c>
      <c r="E478" s="227" t="s">
        <v>2696</v>
      </c>
      <c r="F478" s="227" t="s">
        <v>2695</v>
      </c>
      <c r="G478" s="229" t="s">
        <v>381</v>
      </c>
      <c r="H478" s="229" t="s">
        <v>380</v>
      </c>
      <c r="I478" s="229" t="s">
        <v>2230</v>
      </c>
      <c r="J478" s="229" t="s">
        <v>2229</v>
      </c>
      <c r="K478" s="229"/>
      <c r="L478" s="229"/>
      <c r="M478" s="229"/>
      <c r="N478" s="229" t="s">
        <v>2228</v>
      </c>
      <c r="O478" s="229" t="s">
        <v>2227</v>
      </c>
      <c r="P478" s="229" t="s">
        <v>2648</v>
      </c>
      <c r="Q478" s="229" t="s">
        <v>2226</v>
      </c>
      <c r="R478" s="229"/>
      <c r="S478" s="229"/>
      <c r="T478" s="229"/>
      <c r="U478" s="229" t="s">
        <v>2225</v>
      </c>
      <c r="V478" s="229" t="s">
        <v>2224</v>
      </c>
      <c r="W478" s="229" t="s">
        <v>2223</v>
      </c>
      <c r="X478" s="229" t="s">
        <v>2222</v>
      </c>
      <c r="Y478" s="229" t="s">
        <v>2197</v>
      </c>
      <c r="Z478" s="224" t="s">
        <v>2221</v>
      </c>
      <c r="AA478" s="224" t="s">
        <v>2220</v>
      </c>
      <c r="AB478" s="224"/>
      <c r="AC478" s="224"/>
      <c r="AD478" s="224"/>
      <c r="AE478" s="224"/>
      <c r="AF478" s="224"/>
      <c r="AG478" s="224" t="s">
        <v>2219</v>
      </c>
      <c r="AH478" s="224"/>
      <c r="AI478" s="224"/>
      <c r="AJ478" s="224" t="s">
        <v>2218</v>
      </c>
      <c r="AK478" s="224"/>
      <c r="AL478" s="224" t="s">
        <v>2217</v>
      </c>
      <c r="AM478" s="224"/>
      <c r="AN478" s="224" t="s">
        <v>2216</v>
      </c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5" t="s">
        <v>2215</v>
      </c>
      <c r="BA478" s="225"/>
      <c r="BB478" s="225"/>
      <c r="BC478" s="225"/>
      <c r="BD478" s="225"/>
      <c r="BE478" s="225"/>
      <c r="BF478" s="225"/>
      <c r="BG478" s="225"/>
      <c r="BH478" s="225"/>
      <c r="BI478" s="225"/>
      <c r="BJ478" s="225"/>
      <c r="BK478" s="225"/>
      <c r="BL478" s="225"/>
      <c r="BM478" s="225"/>
      <c r="BN478" s="226" t="s">
        <v>2214</v>
      </c>
      <c r="BO478" s="226"/>
      <c r="BP478" s="226"/>
      <c r="BQ478" s="226"/>
      <c r="BR478" s="226"/>
      <c r="BS478" s="226"/>
      <c r="BT478" s="226"/>
      <c r="BU478" s="226"/>
      <c r="BV478" s="226"/>
      <c r="BW478" s="226"/>
      <c r="BX478" s="226"/>
      <c r="BY478" s="226"/>
      <c r="BZ478" s="226"/>
      <c r="CA478" s="226"/>
      <c r="CB478" s="226"/>
      <c r="CC478" s="226"/>
    </row>
    <row r="479" spans="1:81" s="3" customFormat="1" ht="75.75" thickBot="1">
      <c r="A479" s="230"/>
      <c r="B479" s="230"/>
      <c r="C479" s="230"/>
      <c r="D479" s="238"/>
      <c r="E479" s="228"/>
      <c r="F479" s="228"/>
      <c r="G479" s="230"/>
      <c r="H479" s="230"/>
      <c r="I479" s="230"/>
      <c r="J479" s="49" t="s">
        <v>2213</v>
      </c>
      <c r="K479" s="49" t="s">
        <v>2212</v>
      </c>
      <c r="L479" s="49" t="s">
        <v>2211</v>
      </c>
      <c r="M479" s="49" t="s">
        <v>2210</v>
      </c>
      <c r="N479" s="230"/>
      <c r="O479" s="230"/>
      <c r="P479" s="230"/>
      <c r="Q479" s="49" t="s">
        <v>2209</v>
      </c>
      <c r="R479" s="49" t="s">
        <v>2208</v>
      </c>
      <c r="S479" s="49" t="s">
        <v>2207</v>
      </c>
      <c r="T479" s="49" t="s">
        <v>2206</v>
      </c>
      <c r="U479" s="230"/>
      <c r="V479" s="230"/>
      <c r="W479" s="230"/>
      <c r="X479" s="230"/>
      <c r="Y479" s="230"/>
      <c r="Z479" s="231"/>
      <c r="AA479" s="50" t="s">
        <v>2205</v>
      </c>
      <c r="AB479" s="50" t="s">
        <v>2204</v>
      </c>
      <c r="AC479" s="50" t="s">
        <v>2203</v>
      </c>
      <c r="AD479" s="50" t="s">
        <v>2202</v>
      </c>
      <c r="AE479" s="50" t="s">
        <v>2201</v>
      </c>
      <c r="AF479" s="50" t="s">
        <v>2197</v>
      </c>
      <c r="AG479" s="50" t="s">
        <v>2200</v>
      </c>
      <c r="AH479" s="50" t="s">
        <v>2199</v>
      </c>
      <c r="AI479" s="50" t="s">
        <v>2197</v>
      </c>
      <c r="AJ479" s="50" t="s">
        <v>2198</v>
      </c>
      <c r="AK479" s="50" t="s">
        <v>2197</v>
      </c>
      <c r="AL479" s="50" t="s">
        <v>2196</v>
      </c>
      <c r="AM479" s="50" t="s">
        <v>2195</v>
      </c>
      <c r="AN479" s="50" t="s">
        <v>2194</v>
      </c>
      <c r="AO479" s="50" t="s">
        <v>2193</v>
      </c>
      <c r="AP479" s="50" t="s">
        <v>2192</v>
      </c>
      <c r="AQ479" s="50" t="s">
        <v>2191</v>
      </c>
      <c r="AR479" s="50" t="s">
        <v>2190</v>
      </c>
      <c r="AS479" s="50" t="s">
        <v>2189</v>
      </c>
      <c r="AT479" s="50" t="s">
        <v>2188</v>
      </c>
      <c r="AU479" s="50" t="s">
        <v>2187</v>
      </c>
      <c r="AV479" s="50" t="s">
        <v>2186</v>
      </c>
      <c r="AW479" s="50" t="s">
        <v>2185</v>
      </c>
      <c r="AX479" s="50" t="s">
        <v>2184</v>
      </c>
      <c r="AY479" s="50" t="s">
        <v>2183</v>
      </c>
      <c r="AZ479" s="51" t="s">
        <v>2182</v>
      </c>
      <c r="BA479" s="51" t="s">
        <v>2181</v>
      </c>
      <c r="BB479" s="51" t="s">
        <v>2180</v>
      </c>
      <c r="BC479" s="51" t="s">
        <v>2179</v>
      </c>
      <c r="BD479" s="51" t="s">
        <v>2178</v>
      </c>
      <c r="BE479" s="51" t="s">
        <v>2177</v>
      </c>
      <c r="BF479" s="51" t="s">
        <v>2649</v>
      </c>
      <c r="BG479" s="51" t="s">
        <v>2650</v>
      </c>
      <c r="BH479" s="51" t="s">
        <v>2176</v>
      </c>
      <c r="BI479" s="51" t="s">
        <v>2175</v>
      </c>
      <c r="BJ479" s="51" t="s">
        <v>2174</v>
      </c>
      <c r="BK479" s="51" t="s">
        <v>2173</v>
      </c>
      <c r="BL479" s="51" t="s">
        <v>2172</v>
      </c>
      <c r="BM479" s="51" t="s">
        <v>2162</v>
      </c>
      <c r="BN479" s="52" t="s">
        <v>2171</v>
      </c>
      <c r="BO479" s="52" t="s">
        <v>2170</v>
      </c>
      <c r="BP479" s="52" t="s">
        <v>2651</v>
      </c>
      <c r="BQ479" s="52" t="s">
        <v>2652</v>
      </c>
      <c r="BR479" s="52" t="s">
        <v>2653</v>
      </c>
      <c r="BS479" s="52" t="s">
        <v>2654</v>
      </c>
      <c r="BT479" s="52" t="s">
        <v>2655</v>
      </c>
      <c r="BU479" s="52" t="s">
        <v>2169</v>
      </c>
      <c r="BV479" s="52" t="s">
        <v>2168</v>
      </c>
      <c r="BW479" s="52" t="s">
        <v>2167</v>
      </c>
      <c r="BX479" s="52" t="s">
        <v>2656</v>
      </c>
      <c r="BY479" s="52" t="s">
        <v>2166</v>
      </c>
      <c r="BZ479" s="52" t="s">
        <v>2165</v>
      </c>
      <c r="CA479" s="52" t="s">
        <v>2164</v>
      </c>
      <c r="CB479" s="52" t="s">
        <v>2163</v>
      </c>
      <c r="CC479" s="52" t="s">
        <v>2162</v>
      </c>
    </row>
    <row r="480" spans="1:81" s="2" customFormat="1" ht="30.75" thickTop="1">
      <c r="A480" s="65">
        <v>1</v>
      </c>
      <c r="B480" s="110" t="s">
        <v>700</v>
      </c>
      <c r="C480" s="66" t="s">
        <v>695</v>
      </c>
      <c r="D480" s="135" t="s">
        <v>374</v>
      </c>
      <c r="E480" s="71">
        <v>9067500</v>
      </c>
      <c r="F480" s="71">
        <v>9000</v>
      </c>
      <c r="G480" s="70" t="s">
        <v>376</v>
      </c>
      <c r="H480" s="89">
        <v>1007.5</v>
      </c>
      <c r="I480" s="69">
        <v>1900</v>
      </c>
      <c r="J480" s="136" t="s">
        <v>2141</v>
      </c>
      <c r="K480" s="136" t="s">
        <v>2346</v>
      </c>
      <c r="L480" s="136" t="s">
        <v>2346</v>
      </c>
      <c r="M480" s="136" t="s">
        <v>2514</v>
      </c>
      <c r="N480" s="184" t="s">
        <v>198</v>
      </c>
      <c r="O480" s="136" t="s">
        <v>2282</v>
      </c>
      <c r="P480" s="146" t="s">
        <v>2136</v>
      </c>
      <c r="Q480" s="146">
        <v>4</v>
      </c>
      <c r="R480" s="146">
        <v>1</v>
      </c>
      <c r="S480" s="184" t="s">
        <v>2134</v>
      </c>
      <c r="T480" s="184" t="s">
        <v>2134</v>
      </c>
      <c r="U480" s="136" t="s">
        <v>2513</v>
      </c>
      <c r="V480" s="184" t="s">
        <v>198</v>
      </c>
      <c r="W480" s="184" t="s">
        <v>2134</v>
      </c>
      <c r="X480" s="184" t="s">
        <v>2134</v>
      </c>
      <c r="Y480" s="188"/>
      <c r="Z480" s="184" t="s">
        <v>2134</v>
      </c>
      <c r="AA480" s="184" t="s">
        <v>2134</v>
      </c>
      <c r="AB480" s="184"/>
      <c r="AC480" s="184"/>
      <c r="AD480" s="184"/>
      <c r="AE480" s="184" t="s">
        <v>198</v>
      </c>
      <c r="AF480" s="184"/>
      <c r="AG480" s="184" t="s">
        <v>198</v>
      </c>
      <c r="AH480" s="184"/>
      <c r="AI480" s="184"/>
      <c r="AJ480" s="184"/>
      <c r="AK480" s="184"/>
      <c r="AL480" s="184" t="s">
        <v>2149</v>
      </c>
      <c r="AM480" s="184" t="s">
        <v>2148</v>
      </c>
      <c r="AN480" s="184"/>
      <c r="AO480" s="184" t="s">
        <v>198</v>
      </c>
      <c r="AP480" s="184" t="s">
        <v>198</v>
      </c>
      <c r="AQ480" s="184" t="s">
        <v>198</v>
      </c>
      <c r="AR480" s="184" t="s">
        <v>198</v>
      </c>
      <c r="AS480" s="184" t="s">
        <v>198</v>
      </c>
      <c r="AT480" s="184" t="s">
        <v>2134</v>
      </c>
      <c r="AU480" s="184" t="s">
        <v>198</v>
      </c>
      <c r="AV480" s="184" t="s">
        <v>198</v>
      </c>
      <c r="AW480" s="184" t="s">
        <v>198</v>
      </c>
      <c r="AX480" s="184" t="s">
        <v>198</v>
      </c>
      <c r="AY480" s="184"/>
      <c r="AZ480" s="184" t="s">
        <v>2134</v>
      </c>
      <c r="BA480" s="184" t="s">
        <v>2134</v>
      </c>
      <c r="BB480" s="184" t="s">
        <v>198</v>
      </c>
      <c r="BC480" s="184" t="s">
        <v>198</v>
      </c>
      <c r="BD480" s="184" t="s">
        <v>198</v>
      </c>
      <c r="BE480" s="184" t="s">
        <v>2306</v>
      </c>
      <c r="BF480" s="136" t="s">
        <v>2146</v>
      </c>
      <c r="BG480" s="136" t="s">
        <v>2260</v>
      </c>
      <c r="BH480" s="184" t="s">
        <v>2134</v>
      </c>
      <c r="BI480" s="184" t="s">
        <v>2134</v>
      </c>
      <c r="BJ480" s="184" t="s">
        <v>2493</v>
      </c>
      <c r="BK480" s="184" t="s">
        <v>2134</v>
      </c>
      <c r="BL480" s="184" t="s">
        <v>2134</v>
      </c>
      <c r="BM480" s="184"/>
      <c r="BN480" s="184" t="s">
        <v>2134</v>
      </c>
      <c r="BO480" s="188" t="s">
        <v>2134</v>
      </c>
      <c r="BP480" s="136" t="s">
        <v>2234</v>
      </c>
      <c r="BQ480" s="136" t="s">
        <v>2135</v>
      </c>
      <c r="BR480" s="136" t="s">
        <v>2145</v>
      </c>
      <c r="BS480" s="136" t="s">
        <v>2159</v>
      </c>
      <c r="BT480" s="136" t="s">
        <v>2135</v>
      </c>
      <c r="BU480" s="188" t="s">
        <v>2143</v>
      </c>
      <c r="BV480" s="188" t="s">
        <v>198</v>
      </c>
      <c r="BW480" s="188" t="s">
        <v>198</v>
      </c>
      <c r="BX480" s="146" t="s">
        <v>2232</v>
      </c>
      <c r="BY480" s="188" t="s">
        <v>2134</v>
      </c>
      <c r="BZ480" s="188" t="s">
        <v>2260</v>
      </c>
      <c r="CA480" s="188" t="s">
        <v>2134</v>
      </c>
      <c r="CB480" s="188" t="s">
        <v>2134</v>
      </c>
      <c r="CC480" s="188"/>
    </row>
    <row r="481" spans="1:81" s="2" customFormat="1">
      <c r="A481" s="65">
        <v>2</v>
      </c>
      <c r="B481" s="111" t="s">
        <v>489</v>
      </c>
      <c r="C481" s="81" t="s">
        <v>695</v>
      </c>
      <c r="D481" s="135" t="s">
        <v>374</v>
      </c>
      <c r="E481" s="71">
        <v>16182.93</v>
      </c>
      <c r="F481" s="71"/>
      <c r="G481" s="70" t="s">
        <v>359</v>
      </c>
      <c r="H481" s="89"/>
      <c r="I481" s="69" t="s">
        <v>2510</v>
      </c>
      <c r="J481" s="136"/>
      <c r="K481" s="136"/>
      <c r="L481" s="136"/>
      <c r="M481" s="136"/>
      <c r="N481" s="184"/>
      <c r="O481" s="136"/>
      <c r="P481" s="146"/>
      <c r="Q481" s="146"/>
      <c r="R481" s="146"/>
      <c r="S481" s="184"/>
      <c r="T481" s="184"/>
      <c r="U481" s="136"/>
      <c r="V481" s="184"/>
      <c r="W481" s="184"/>
      <c r="X481" s="184"/>
      <c r="Y481" s="188"/>
      <c r="Z481" s="184"/>
      <c r="AA481" s="184" t="s">
        <v>2134</v>
      </c>
      <c r="AB481" s="184"/>
      <c r="AC481" s="184"/>
      <c r="AD481" s="184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84"/>
      <c r="AS481" s="184"/>
      <c r="AT481" s="184"/>
      <c r="AU481" s="184"/>
      <c r="AV481" s="184"/>
      <c r="AW481" s="184"/>
      <c r="AX481" s="184"/>
      <c r="AY481" s="184"/>
      <c r="AZ481" s="184"/>
      <c r="BA481" s="184"/>
      <c r="BB481" s="184"/>
      <c r="BC481" s="184"/>
      <c r="BD481" s="184"/>
      <c r="BE481" s="184"/>
      <c r="BF481" s="136"/>
      <c r="BG481" s="136"/>
      <c r="BH481" s="184"/>
      <c r="BI481" s="184"/>
      <c r="BJ481" s="184"/>
      <c r="BK481" s="184"/>
      <c r="BL481" s="184"/>
      <c r="BM481" s="184"/>
      <c r="BN481" s="184"/>
      <c r="BO481" s="188"/>
      <c r="BP481" s="136"/>
      <c r="BQ481" s="136"/>
      <c r="BR481" s="136"/>
      <c r="BS481" s="136"/>
      <c r="BT481" s="136"/>
      <c r="BU481" s="188"/>
      <c r="BV481" s="188"/>
      <c r="BW481" s="188"/>
      <c r="BX481" s="146"/>
      <c r="BY481" s="188"/>
      <c r="BZ481" s="188"/>
      <c r="CA481" s="188"/>
      <c r="CB481" s="188"/>
      <c r="CC481" s="188"/>
    </row>
    <row r="482" spans="1:81" s="2" customFormat="1" ht="30">
      <c r="A482" s="65">
        <v>3</v>
      </c>
      <c r="B482" s="111" t="s">
        <v>699</v>
      </c>
      <c r="C482" s="81" t="s">
        <v>695</v>
      </c>
      <c r="D482" s="136" t="s">
        <v>363</v>
      </c>
      <c r="E482" s="71">
        <v>17936.16</v>
      </c>
      <c r="F482" s="71"/>
      <c r="G482" s="70" t="s">
        <v>359</v>
      </c>
      <c r="H482" s="89"/>
      <c r="I482" s="69" t="s">
        <v>2512</v>
      </c>
      <c r="J482" s="136"/>
      <c r="K482" s="136"/>
      <c r="L482" s="136"/>
      <c r="M482" s="136"/>
      <c r="N482" s="184"/>
      <c r="O482" s="136"/>
      <c r="P482" s="146"/>
      <c r="Q482" s="146"/>
      <c r="R482" s="146"/>
      <c r="S482" s="184"/>
      <c r="T482" s="184"/>
      <c r="U482" s="136" t="s">
        <v>2511</v>
      </c>
      <c r="V482" s="184"/>
      <c r="W482" s="184"/>
      <c r="X482" s="184"/>
      <c r="Y482" s="188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189"/>
      <c r="BG482" s="189"/>
      <c r="BH482" s="47"/>
      <c r="BI482" s="47"/>
      <c r="BJ482" s="47"/>
      <c r="BK482" s="47"/>
      <c r="BL482" s="47"/>
      <c r="BM482" s="47"/>
      <c r="BN482" s="47"/>
      <c r="BO482" s="190"/>
      <c r="BP482" s="189"/>
      <c r="BQ482" s="189"/>
      <c r="BR482" s="189"/>
      <c r="BS482" s="189"/>
      <c r="BT482" s="189"/>
      <c r="BU482" s="190"/>
      <c r="BV482" s="190"/>
      <c r="BW482" s="190"/>
      <c r="BX482" s="191"/>
      <c r="BY482" s="190"/>
      <c r="BZ482" s="190"/>
      <c r="CA482" s="190"/>
      <c r="CB482" s="190"/>
      <c r="CC482" s="190"/>
    </row>
    <row r="483" spans="1:81" s="2" customFormat="1">
      <c r="A483" s="65">
        <v>4</v>
      </c>
      <c r="B483" s="111" t="s">
        <v>478</v>
      </c>
      <c r="C483" s="81" t="s">
        <v>695</v>
      </c>
      <c r="D483" s="136" t="s">
        <v>363</v>
      </c>
      <c r="E483" s="71">
        <v>70550.039999999994</v>
      </c>
      <c r="F483" s="71"/>
      <c r="G483" s="70" t="s">
        <v>359</v>
      </c>
      <c r="H483" s="89"/>
      <c r="I483" s="69" t="s">
        <v>2510</v>
      </c>
      <c r="J483" s="136"/>
      <c r="K483" s="136"/>
      <c r="L483" s="136"/>
      <c r="M483" s="136"/>
      <c r="N483" s="184"/>
      <c r="O483" s="136"/>
      <c r="P483" s="146"/>
      <c r="Q483" s="146"/>
      <c r="R483" s="146"/>
      <c r="S483" s="184"/>
      <c r="T483" s="184"/>
      <c r="U483" s="136"/>
      <c r="V483" s="184"/>
      <c r="W483" s="184"/>
      <c r="X483" s="184"/>
      <c r="Y483" s="188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189"/>
      <c r="BG483" s="189"/>
      <c r="BH483" s="47"/>
      <c r="BI483" s="47"/>
      <c r="BJ483" s="47"/>
      <c r="BK483" s="47"/>
      <c r="BL483" s="47"/>
      <c r="BM483" s="47"/>
      <c r="BN483" s="47"/>
      <c r="BO483" s="190"/>
      <c r="BP483" s="189"/>
      <c r="BQ483" s="189"/>
      <c r="BR483" s="189"/>
      <c r="BS483" s="189"/>
      <c r="BT483" s="189"/>
      <c r="BU483" s="190"/>
      <c r="BV483" s="190"/>
      <c r="BW483" s="190"/>
      <c r="BX483" s="191"/>
      <c r="BY483" s="190"/>
      <c r="BZ483" s="190"/>
      <c r="CA483" s="190"/>
      <c r="CB483" s="190"/>
      <c r="CC483" s="190"/>
    </row>
    <row r="484" spans="1:81">
      <c r="A484" s="65">
        <v>5</v>
      </c>
      <c r="B484" s="117" t="s">
        <v>362</v>
      </c>
      <c r="C484" s="81" t="s">
        <v>695</v>
      </c>
      <c r="D484" s="136" t="s">
        <v>360</v>
      </c>
      <c r="E484" s="71">
        <v>193839.4</v>
      </c>
      <c r="F484" s="71"/>
      <c r="G484" s="13" t="s">
        <v>359</v>
      </c>
      <c r="H484" s="77"/>
      <c r="I484" s="77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</row>
    <row r="485" spans="1:81">
      <c r="A485" s="65">
        <v>6</v>
      </c>
      <c r="B485" s="117" t="s">
        <v>698</v>
      </c>
      <c r="C485" s="81" t="s">
        <v>695</v>
      </c>
      <c r="D485" s="136" t="s">
        <v>360</v>
      </c>
      <c r="E485" s="71">
        <v>154895.29999999999</v>
      </c>
      <c r="F485" s="71"/>
      <c r="G485" s="13" t="s">
        <v>359</v>
      </c>
      <c r="H485" s="77"/>
      <c r="I485" s="77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</row>
    <row r="486" spans="1:81" ht="30">
      <c r="A486" s="65">
        <v>7</v>
      </c>
      <c r="B486" s="116" t="s">
        <v>697</v>
      </c>
      <c r="C486" s="66" t="s">
        <v>695</v>
      </c>
      <c r="D486" s="137" t="s">
        <v>686</v>
      </c>
      <c r="E486" s="71">
        <v>385000</v>
      </c>
      <c r="F486" s="71"/>
      <c r="G486" s="13" t="s">
        <v>359</v>
      </c>
      <c r="H486" s="77"/>
      <c r="I486" s="77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</row>
    <row r="487" spans="1:81">
      <c r="A487" s="65">
        <v>8</v>
      </c>
      <c r="B487" s="116" t="s">
        <v>696</v>
      </c>
      <c r="C487" s="66" t="s">
        <v>695</v>
      </c>
      <c r="D487" s="137" t="s">
        <v>686</v>
      </c>
      <c r="E487" s="71">
        <v>638109.31999999995</v>
      </c>
      <c r="F487" s="71"/>
      <c r="G487" s="13" t="s">
        <v>359</v>
      </c>
      <c r="H487" s="77"/>
      <c r="I487" s="77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</row>
    <row r="490" spans="1:81">
      <c r="A490" s="57" t="s">
        <v>694</v>
      </c>
      <c r="B490" s="45" t="s">
        <v>128</v>
      </c>
      <c r="C490" s="58"/>
      <c r="D490" s="47"/>
    </row>
    <row r="491" spans="1:81" s="21" customFormat="1" ht="15" customHeight="1">
      <c r="A491" s="229" t="s">
        <v>0</v>
      </c>
      <c r="B491" s="229" t="s">
        <v>385</v>
      </c>
      <c r="C491" s="229" t="s">
        <v>384</v>
      </c>
      <c r="D491" s="237" t="s">
        <v>383</v>
      </c>
      <c r="E491" s="227" t="s">
        <v>2696</v>
      </c>
      <c r="F491" s="227" t="s">
        <v>2695</v>
      </c>
      <c r="G491" s="229" t="s">
        <v>381</v>
      </c>
      <c r="H491" s="229" t="s">
        <v>380</v>
      </c>
      <c r="I491" s="229" t="s">
        <v>2230</v>
      </c>
      <c r="J491" s="229" t="s">
        <v>2229</v>
      </c>
      <c r="K491" s="229"/>
      <c r="L491" s="229"/>
      <c r="M491" s="229"/>
      <c r="N491" s="229" t="s">
        <v>2228</v>
      </c>
      <c r="O491" s="229" t="s">
        <v>2227</v>
      </c>
      <c r="P491" s="229" t="s">
        <v>2648</v>
      </c>
      <c r="Q491" s="229" t="s">
        <v>2226</v>
      </c>
      <c r="R491" s="229"/>
      <c r="S491" s="229"/>
      <c r="T491" s="229"/>
      <c r="U491" s="229" t="s">
        <v>2225</v>
      </c>
      <c r="V491" s="229" t="s">
        <v>2224</v>
      </c>
      <c r="W491" s="229" t="s">
        <v>2223</v>
      </c>
      <c r="X491" s="229" t="s">
        <v>2222</v>
      </c>
      <c r="Y491" s="229" t="s">
        <v>2197</v>
      </c>
      <c r="Z491" s="224" t="s">
        <v>2221</v>
      </c>
      <c r="AA491" s="224" t="s">
        <v>2220</v>
      </c>
      <c r="AB491" s="224"/>
      <c r="AC491" s="224"/>
      <c r="AD491" s="224"/>
      <c r="AE491" s="224"/>
      <c r="AF491" s="224"/>
      <c r="AG491" s="224" t="s">
        <v>2219</v>
      </c>
      <c r="AH491" s="224"/>
      <c r="AI491" s="224"/>
      <c r="AJ491" s="224" t="s">
        <v>2218</v>
      </c>
      <c r="AK491" s="224"/>
      <c r="AL491" s="224" t="s">
        <v>2217</v>
      </c>
      <c r="AM491" s="224"/>
      <c r="AN491" s="224" t="s">
        <v>2216</v>
      </c>
      <c r="AO491" s="224"/>
      <c r="AP491" s="224"/>
      <c r="AQ491" s="224"/>
      <c r="AR491" s="224"/>
      <c r="AS491" s="224"/>
      <c r="AT491" s="224"/>
      <c r="AU491" s="224"/>
      <c r="AV491" s="224"/>
      <c r="AW491" s="224"/>
      <c r="AX491" s="224"/>
      <c r="AY491" s="224"/>
      <c r="AZ491" s="225" t="s">
        <v>2215</v>
      </c>
      <c r="BA491" s="225"/>
      <c r="BB491" s="225"/>
      <c r="BC491" s="225"/>
      <c r="BD491" s="225"/>
      <c r="BE491" s="225"/>
      <c r="BF491" s="225"/>
      <c r="BG491" s="225"/>
      <c r="BH491" s="225"/>
      <c r="BI491" s="225"/>
      <c r="BJ491" s="225"/>
      <c r="BK491" s="225"/>
      <c r="BL491" s="225"/>
      <c r="BM491" s="225"/>
      <c r="BN491" s="226" t="s">
        <v>2214</v>
      </c>
      <c r="BO491" s="226"/>
      <c r="BP491" s="226"/>
      <c r="BQ491" s="226"/>
      <c r="BR491" s="226"/>
      <c r="BS491" s="226"/>
      <c r="BT491" s="226"/>
      <c r="BU491" s="226"/>
      <c r="BV491" s="226"/>
      <c r="BW491" s="226"/>
      <c r="BX491" s="226"/>
      <c r="BY491" s="226"/>
      <c r="BZ491" s="226"/>
      <c r="CA491" s="226"/>
      <c r="CB491" s="226"/>
      <c r="CC491" s="226"/>
    </row>
    <row r="492" spans="1:81" s="3" customFormat="1" ht="75.75" thickBot="1">
      <c r="A492" s="230"/>
      <c r="B492" s="230"/>
      <c r="C492" s="230"/>
      <c r="D492" s="238"/>
      <c r="E492" s="228"/>
      <c r="F492" s="228"/>
      <c r="G492" s="230"/>
      <c r="H492" s="230"/>
      <c r="I492" s="230"/>
      <c r="J492" s="49" t="s">
        <v>2213</v>
      </c>
      <c r="K492" s="49" t="s">
        <v>2212</v>
      </c>
      <c r="L492" s="49" t="s">
        <v>2211</v>
      </c>
      <c r="M492" s="49" t="s">
        <v>2210</v>
      </c>
      <c r="N492" s="230"/>
      <c r="O492" s="230"/>
      <c r="P492" s="230"/>
      <c r="Q492" s="49" t="s">
        <v>2209</v>
      </c>
      <c r="R492" s="49" t="s">
        <v>2208</v>
      </c>
      <c r="S492" s="49" t="s">
        <v>2207</v>
      </c>
      <c r="T492" s="49" t="s">
        <v>2206</v>
      </c>
      <c r="U492" s="230"/>
      <c r="V492" s="230"/>
      <c r="W492" s="230"/>
      <c r="X492" s="230"/>
      <c r="Y492" s="230"/>
      <c r="Z492" s="231"/>
      <c r="AA492" s="50" t="s">
        <v>2205</v>
      </c>
      <c r="AB492" s="50" t="s">
        <v>2204</v>
      </c>
      <c r="AC492" s="50" t="s">
        <v>2203</v>
      </c>
      <c r="AD492" s="50" t="s">
        <v>2202</v>
      </c>
      <c r="AE492" s="50" t="s">
        <v>2201</v>
      </c>
      <c r="AF492" s="50" t="s">
        <v>2197</v>
      </c>
      <c r="AG492" s="50" t="s">
        <v>2200</v>
      </c>
      <c r="AH492" s="50" t="s">
        <v>2199</v>
      </c>
      <c r="AI492" s="50" t="s">
        <v>2197</v>
      </c>
      <c r="AJ492" s="50" t="s">
        <v>2198</v>
      </c>
      <c r="AK492" s="50" t="s">
        <v>2197</v>
      </c>
      <c r="AL492" s="50" t="s">
        <v>2196</v>
      </c>
      <c r="AM492" s="50" t="s">
        <v>2195</v>
      </c>
      <c r="AN492" s="50" t="s">
        <v>2194</v>
      </c>
      <c r="AO492" s="50" t="s">
        <v>2193</v>
      </c>
      <c r="AP492" s="50" t="s">
        <v>2192</v>
      </c>
      <c r="AQ492" s="50" t="s">
        <v>2191</v>
      </c>
      <c r="AR492" s="50" t="s">
        <v>2190</v>
      </c>
      <c r="AS492" s="50" t="s">
        <v>2189</v>
      </c>
      <c r="AT492" s="50" t="s">
        <v>2188</v>
      </c>
      <c r="AU492" s="50" t="s">
        <v>2187</v>
      </c>
      <c r="AV492" s="50" t="s">
        <v>2186</v>
      </c>
      <c r="AW492" s="50" t="s">
        <v>2185</v>
      </c>
      <c r="AX492" s="50" t="s">
        <v>2184</v>
      </c>
      <c r="AY492" s="50" t="s">
        <v>2183</v>
      </c>
      <c r="AZ492" s="51" t="s">
        <v>2182</v>
      </c>
      <c r="BA492" s="51" t="s">
        <v>2181</v>
      </c>
      <c r="BB492" s="51" t="s">
        <v>2180</v>
      </c>
      <c r="BC492" s="51" t="s">
        <v>2179</v>
      </c>
      <c r="BD492" s="51" t="s">
        <v>2178</v>
      </c>
      <c r="BE492" s="51" t="s">
        <v>2177</v>
      </c>
      <c r="BF492" s="51" t="s">
        <v>2649</v>
      </c>
      <c r="BG492" s="51" t="s">
        <v>2650</v>
      </c>
      <c r="BH492" s="51" t="s">
        <v>2176</v>
      </c>
      <c r="BI492" s="51" t="s">
        <v>2175</v>
      </c>
      <c r="BJ492" s="51" t="s">
        <v>2174</v>
      </c>
      <c r="BK492" s="51" t="s">
        <v>2173</v>
      </c>
      <c r="BL492" s="51" t="s">
        <v>2172</v>
      </c>
      <c r="BM492" s="51" t="s">
        <v>2162</v>
      </c>
      <c r="BN492" s="52" t="s">
        <v>2171</v>
      </c>
      <c r="BO492" s="52" t="s">
        <v>2170</v>
      </c>
      <c r="BP492" s="52" t="s">
        <v>2651</v>
      </c>
      <c r="BQ492" s="52" t="s">
        <v>2652</v>
      </c>
      <c r="BR492" s="52" t="s">
        <v>2653</v>
      </c>
      <c r="BS492" s="52" t="s">
        <v>2654</v>
      </c>
      <c r="BT492" s="52" t="s">
        <v>2655</v>
      </c>
      <c r="BU492" s="52" t="s">
        <v>2169</v>
      </c>
      <c r="BV492" s="52" t="s">
        <v>2168</v>
      </c>
      <c r="BW492" s="52" t="s">
        <v>2167</v>
      </c>
      <c r="BX492" s="52" t="s">
        <v>2656</v>
      </c>
      <c r="BY492" s="52" t="s">
        <v>2166</v>
      </c>
      <c r="BZ492" s="52" t="s">
        <v>2165</v>
      </c>
      <c r="CA492" s="52" t="s">
        <v>2164</v>
      </c>
      <c r="CB492" s="52" t="s">
        <v>2163</v>
      </c>
      <c r="CC492" s="52" t="s">
        <v>2162</v>
      </c>
    </row>
    <row r="493" spans="1:81" s="2" customFormat="1" ht="30.75" thickTop="1">
      <c r="A493" s="65">
        <v>1</v>
      </c>
      <c r="B493" s="110" t="s">
        <v>693</v>
      </c>
      <c r="C493" s="66" t="s">
        <v>689</v>
      </c>
      <c r="D493" s="135" t="s">
        <v>374</v>
      </c>
      <c r="E493" s="71">
        <v>14328000.000000002</v>
      </c>
      <c r="F493" s="71">
        <v>9001.0177030066225</v>
      </c>
      <c r="G493" s="70" t="s">
        <v>376</v>
      </c>
      <c r="H493" s="89">
        <v>1591.82</v>
      </c>
      <c r="I493" s="69" t="s">
        <v>2509</v>
      </c>
      <c r="J493" s="136" t="s">
        <v>2141</v>
      </c>
      <c r="K493" s="136" t="s">
        <v>2161</v>
      </c>
      <c r="L493" s="136" t="s">
        <v>2346</v>
      </c>
      <c r="M493" s="136" t="s">
        <v>2274</v>
      </c>
      <c r="N493" s="184"/>
      <c r="O493" s="136"/>
      <c r="P493" s="146"/>
      <c r="Q493" s="146"/>
      <c r="R493" s="146"/>
      <c r="S493" s="184"/>
      <c r="T493" s="184"/>
      <c r="U493" s="136" t="s">
        <v>2508</v>
      </c>
      <c r="V493" s="184" t="s">
        <v>2134</v>
      </c>
      <c r="W493" s="184"/>
      <c r="X493" s="184"/>
      <c r="Y493" s="188"/>
      <c r="Z493" s="184"/>
      <c r="AA493" s="184" t="s">
        <v>2134</v>
      </c>
      <c r="AB493" s="184"/>
      <c r="AC493" s="184"/>
      <c r="AD493" s="184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84"/>
      <c r="AS493" s="184"/>
      <c r="AT493" s="184"/>
      <c r="AU493" s="184"/>
      <c r="AV493" s="184"/>
      <c r="AW493" s="184"/>
      <c r="AX493" s="184"/>
      <c r="AY493" s="184"/>
      <c r="AZ493" s="184"/>
      <c r="BA493" s="184"/>
      <c r="BB493" s="184"/>
      <c r="BC493" s="184"/>
      <c r="BD493" s="184"/>
      <c r="BE493" s="184"/>
      <c r="BF493" s="136"/>
      <c r="BG493" s="136"/>
      <c r="BH493" s="184"/>
      <c r="BI493" s="184"/>
      <c r="BJ493" s="184"/>
      <c r="BK493" s="184"/>
      <c r="BL493" s="184"/>
      <c r="BM493" s="184"/>
      <c r="BN493" s="184"/>
      <c r="BO493" s="188"/>
      <c r="BP493" s="136"/>
      <c r="BQ493" s="136"/>
      <c r="BR493" s="136"/>
      <c r="BS493" s="136"/>
      <c r="BT493" s="136"/>
      <c r="BU493" s="188"/>
      <c r="BV493" s="188"/>
      <c r="BW493" s="188"/>
      <c r="BX493" s="146"/>
      <c r="BY493" s="188"/>
      <c r="BZ493" s="188"/>
      <c r="CA493" s="188"/>
      <c r="CB493" s="188"/>
      <c r="CC493" s="188"/>
    </row>
    <row r="494" spans="1:81" s="2" customFormat="1">
      <c r="A494" s="65">
        <v>2</v>
      </c>
      <c r="B494" s="110" t="s">
        <v>692</v>
      </c>
      <c r="C494" s="66" t="s">
        <v>689</v>
      </c>
      <c r="D494" s="136" t="s">
        <v>363</v>
      </c>
      <c r="E494" s="71">
        <v>170000</v>
      </c>
      <c r="F494" s="71"/>
      <c r="G494" s="70" t="s">
        <v>376</v>
      </c>
      <c r="H494" s="89"/>
      <c r="I494" s="69"/>
      <c r="J494" s="136"/>
      <c r="K494" s="136"/>
      <c r="L494" s="136"/>
      <c r="M494" s="136"/>
      <c r="N494" s="184"/>
      <c r="O494" s="136"/>
      <c r="P494" s="146"/>
      <c r="Q494" s="146"/>
      <c r="R494" s="146"/>
      <c r="S494" s="184"/>
      <c r="T494" s="184"/>
      <c r="U494" s="136"/>
      <c r="V494" s="184"/>
      <c r="W494" s="184"/>
      <c r="X494" s="184"/>
      <c r="Y494" s="188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189"/>
      <c r="BG494" s="189"/>
      <c r="BH494" s="47"/>
      <c r="BI494" s="47"/>
      <c r="BJ494" s="47"/>
      <c r="BK494" s="47"/>
      <c r="BL494" s="47"/>
      <c r="BM494" s="47"/>
      <c r="BN494" s="47"/>
      <c r="BO494" s="190"/>
      <c r="BP494" s="189"/>
      <c r="BQ494" s="189"/>
      <c r="BR494" s="189"/>
      <c r="BS494" s="189"/>
      <c r="BT494" s="189"/>
      <c r="BU494" s="190"/>
      <c r="BV494" s="190"/>
      <c r="BW494" s="190"/>
      <c r="BX494" s="191"/>
      <c r="BY494" s="190"/>
      <c r="BZ494" s="190"/>
      <c r="CA494" s="190"/>
      <c r="CB494" s="190"/>
      <c r="CC494" s="190"/>
    </row>
    <row r="495" spans="1:81">
      <c r="A495" s="65">
        <v>3</v>
      </c>
      <c r="B495" s="116" t="s">
        <v>362</v>
      </c>
      <c r="C495" s="75" t="s">
        <v>689</v>
      </c>
      <c r="D495" s="136" t="s">
        <v>360</v>
      </c>
      <c r="E495" s="71">
        <v>581179.26</v>
      </c>
      <c r="F495" s="71"/>
      <c r="G495" s="13" t="s">
        <v>359</v>
      </c>
      <c r="H495" s="77"/>
      <c r="I495" s="77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</row>
    <row r="496" spans="1:81">
      <c r="A496" s="65">
        <v>4</v>
      </c>
      <c r="B496" s="116" t="s">
        <v>691</v>
      </c>
      <c r="C496" s="75" t="s">
        <v>689</v>
      </c>
      <c r="D496" s="137" t="s">
        <v>686</v>
      </c>
      <c r="E496" s="71">
        <v>444414</v>
      </c>
      <c r="F496" s="71"/>
      <c r="G496" s="13" t="s">
        <v>359</v>
      </c>
      <c r="H496" s="77"/>
      <c r="I496" s="77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</row>
    <row r="497" spans="1:81">
      <c r="A497" s="65">
        <v>5</v>
      </c>
      <c r="B497" s="116" t="s">
        <v>690</v>
      </c>
      <c r="C497" s="75" t="s">
        <v>689</v>
      </c>
      <c r="D497" s="137" t="s">
        <v>686</v>
      </c>
      <c r="E497" s="71">
        <v>121000</v>
      </c>
      <c r="F497" s="71"/>
      <c r="G497" s="13" t="s">
        <v>359</v>
      </c>
      <c r="H497" s="77"/>
      <c r="I497" s="77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</row>
    <row r="498" spans="1:81">
      <c r="A498" s="43"/>
    </row>
    <row r="500" spans="1:81">
      <c r="A500" s="57" t="s">
        <v>688</v>
      </c>
      <c r="B500" s="45" t="s">
        <v>125</v>
      </c>
      <c r="C500" s="58"/>
      <c r="D500" s="47"/>
    </row>
    <row r="501" spans="1:81" s="21" customFormat="1" ht="15" customHeight="1">
      <c r="A501" s="229" t="s">
        <v>0</v>
      </c>
      <c r="B501" s="229" t="s">
        <v>385</v>
      </c>
      <c r="C501" s="229" t="s">
        <v>384</v>
      </c>
      <c r="D501" s="237" t="s">
        <v>383</v>
      </c>
      <c r="E501" s="227" t="s">
        <v>2696</v>
      </c>
      <c r="F501" s="227" t="s">
        <v>2695</v>
      </c>
      <c r="G501" s="229" t="s">
        <v>381</v>
      </c>
      <c r="H501" s="229" t="s">
        <v>380</v>
      </c>
      <c r="I501" s="229" t="s">
        <v>2230</v>
      </c>
      <c r="J501" s="229" t="s">
        <v>2229</v>
      </c>
      <c r="K501" s="229"/>
      <c r="L501" s="229"/>
      <c r="M501" s="229"/>
      <c r="N501" s="229" t="s">
        <v>2228</v>
      </c>
      <c r="O501" s="229" t="s">
        <v>2227</v>
      </c>
      <c r="P501" s="229" t="s">
        <v>2648</v>
      </c>
      <c r="Q501" s="229" t="s">
        <v>2226</v>
      </c>
      <c r="R501" s="229"/>
      <c r="S501" s="229"/>
      <c r="T501" s="229"/>
      <c r="U501" s="229" t="s">
        <v>2225</v>
      </c>
      <c r="V501" s="229" t="s">
        <v>2224</v>
      </c>
      <c r="W501" s="229" t="s">
        <v>2223</v>
      </c>
      <c r="X501" s="229" t="s">
        <v>2222</v>
      </c>
      <c r="Y501" s="229" t="s">
        <v>2197</v>
      </c>
      <c r="Z501" s="224" t="s">
        <v>2221</v>
      </c>
      <c r="AA501" s="224" t="s">
        <v>2220</v>
      </c>
      <c r="AB501" s="224"/>
      <c r="AC501" s="224"/>
      <c r="AD501" s="224"/>
      <c r="AE501" s="224"/>
      <c r="AF501" s="224"/>
      <c r="AG501" s="224" t="s">
        <v>2219</v>
      </c>
      <c r="AH501" s="224"/>
      <c r="AI501" s="224"/>
      <c r="AJ501" s="224" t="s">
        <v>2218</v>
      </c>
      <c r="AK501" s="224"/>
      <c r="AL501" s="224" t="s">
        <v>2217</v>
      </c>
      <c r="AM501" s="224"/>
      <c r="AN501" s="224" t="s">
        <v>2216</v>
      </c>
      <c r="AO501" s="224"/>
      <c r="AP501" s="224"/>
      <c r="AQ501" s="224"/>
      <c r="AR501" s="224"/>
      <c r="AS501" s="224"/>
      <c r="AT501" s="224"/>
      <c r="AU501" s="224"/>
      <c r="AV501" s="224"/>
      <c r="AW501" s="224"/>
      <c r="AX501" s="224"/>
      <c r="AY501" s="224"/>
      <c r="AZ501" s="225" t="s">
        <v>2215</v>
      </c>
      <c r="BA501" s="225"/>
      <c r="BB501" s="225"/>
      <c r="BC501" s="225"/>
      <c r="BD501" s="225"/>
      <c r="BE501" s="225"/>
      <c r="BF501" s="225"/>
      <c r="BG501" s="225"/>
      <c r="BH501" s="225"/>
      <c r="BI501" s="225"/>
      <c r="BJ501" s="225"/>
      <c r="BK501" s="225"/>
      <c r="BL501" s="225"/>
      <c r="BM501" s="225"/>
      <c r="BN501" s="226" t="s">
        <v>2214</v>
      </c>
      <c r="BO501" s="226"/>
      <c r="BP501" s="226"/>
      <c r="BQ501" s="226"/>
      <c r="BR501" s="226"/>
      <c r="BS501" s="226"/>
      <c r="BT501" s="226"/>
      <c r="BU501" s="226"/>
      <c r="BV501" s="226"/>
      <c r="BW501" s="226"/>
      <c r="BX501" s="226"/>
      <c r="BY501" s="226"/>
      <c r="BZ501" s="226"/>
      <c r="CA501" s="226"/>
      <c r="CB501" s="226"/>
      <c r="CC501" s="226"/>
    </row>
    <row r="502" spans="1:81" s="3" customFormat="1" ht="75.75" thickBot="1">
      <c r="A502" s="230"/>
      <c r="B502" s="230"/>
      <c r="C502" s="230"/>
      <c r="D502" s="238"/>
      <c r="E502" s="228"/>
      <c r="F502" s="228"/>
      <c r="G502" s="230"/>
      <c r="H502" s="230"/>
      <c r="I502" s="230"/>
      <c r="J502" s="49" t="s">
        <v>2213</v>
      </c>
      <c r="K502" s="49" t="s">
        <v>2212</v>
      </c>
      <c r="L502" s="49" t="s">
        <v>2211</v>
      </c>
      <c r="M502" s="49" t="s">
        <v>2210</v>
      </c>
      <c r="N502" s="230"/>
      <c r="O502" s="230"/>
      <c r="P502" s="230"/>
      <c r="Q502" s="49" t="s">
        <v>2209</v>
      </c>
      <c r="R502" s="49" t="s">
        <v>2208</v>
      </c>
      <c r="S502" s="49" t="s">
        <v>2207</v>
      </c>
      <c r="T502" s="49" t="s">
        <v>2206</v>
      </c>
      <c r="U502" s="230"/>
      <c r="V502" s="230"/>
      <c r="W502" s="230"/>
      <c r="X502" s="230"/>
      <c r="Y502" s="230"/>
      <c r="Z502" s="231"/>
      <c r="AA502" s="50" t="s">
        <v>2205</v>
      </c>
      <c r="AB502" s="50" t="s">
        <v>2204</v>
      </c>
      <c r="AC502" s="50" t="s">
        <v>2203</v>
      </c>
      <c r="AD502" s="50" t="s">
        <v>2202</v>
      </c>
      <c r="AE502" s="50" t="s">
        <v>2201</v>
      </c>
      <c r="AF502" s="50" t="s">
        <v>2197</v>
      </c>
      <c r="AG502" s="50" t="s">
        <v>2200</v>
      </c>
      <c r="AH502" s="50" t="s">
        <v>2199</v>
      </c>
      <c r="AI502" s="50" t="s">
        <v>2197</v>
      </c>
      <c r="AJ502" s="50" t="s">
        <v>2198</v>
      </c>
      <c r="AK502" s="50" t="s">
        <v>2197</v>
      </c>
      <c r="AL502" s="50" t="s">
        <v>2196</v>
      </c>
      <c r="AM502" s="50" t="s">
        <v>2195</v>
      </c>
      <c r="AN502" s="50" t="s">
        <v>2194</v>
      </c>
      <c r="AO502" s="50" t="s">
        <v>2193</v>
      </c>
      <c r="AP502" s="50" t="s">
        <v>2192</v>
      </c>
      <c r="AQ502" s="50" t="s">
        <v>2191</v>
      </c>
      <c r="AR502" s="50" t="s">
        <v>2190</v>
      </c>
      <c r="AS502" s="50" t="s">
        <v>2189</v>
      </c>
      <c r="AT502" s="50" t="s">
        <v>2188</v>
      </c>
      <c r="AU502" s="50" t="s">
        <v>2187</v>
      </c>
      <c r="AV502" s="50" t="s">
        <v>2186</v>
      </c>
      <c r="AW502" s="50" t="s">
        <v>2185</v>
      </c>
      <c r="AX502" s="50" t="s">
        <v>2184</v>
      </c>
      <c r="AY502" s="50" t="s">
        <v>2183</v>
      </c>
      <c r="AZ502" s="51" t="s">
        <v>2182</v>
      </c>
      <c r="BA502" s="51" t="s">
        <v>2181</v>
      </c>
      <c r="BB502" s="51" t="s">
        <v>2180</v>
      </c>
      <c r="BC502" s="51" t="s">
        <v>2179</v>
      </c>
      <c r="BD502" s="51" t="s">
        <v>2178</v>
      </c>
      <c r="BE502" s="51" t="s">
        <v>2177</v>
      </c>
      <c r="BF502" s="51" t="s">
        <v>2649</v>
      </c>
      <c r="BG502" s="51" t="s">
        <v>2650</v>
      </c>
      <c r="BH502" s="51" t="s">
        <v>2176</v>
      </c>
      <c r="BI502" s="51" t="s">
        <v>2175</v>
      </c>
      <c r="BJ502" s="51" t="s">
        <v>2174</v>
      </c>
      <c r="BK502" s="51" t="s">
        <v>2173</v>
      </c>
      <c r="BL502" s="51" t="s">
        <v>2172</v>
      </c>
      <c r="BM502" s="51" t="s">
        <v>2162</v>
      </c>
      <c r="BN502" s="52" t="s">
        <v>2171</v>
      </c>
      <c r="BO502" s="52" t="s">
        <v>2170</v>
      </c>
      <c r="BP502" s="52" t="s">
        <v>2651</v>
      </c>
      <c r="BQ502" s="52" t="s">
        <v>2652</v>
      </c>
      <c r="BR502" s="52" t="s">
        <v>2653</v>
      </c>
      <c r="BS502" s="52" t="s">
        <v>2654</v>
      </c>
      <c r="BT502" s="52" t="s">
        <v>2655</v>
      </c>
      <c r="BU502" s="52" t="s">
        <v>2169</v>
      </c>
      <c r="BV502" s="52" t="s">
        <v>2168</v>
      </c>
      <c r="BW502" s="52" t="s">
        <v>2167</v>
      </c>
      <c r="BX502" s="52" t="s">
        <v>2656</v>
      </c>
      <c r="BY502" s="52" t="s">
        <v>2166</v>
      </c>
      <c r="BZ502" s="52" t="s">
        <v>2165</v>
      </c>
      <c r="CA502" s="52" t="s">
        <v>2164</v>
      </c>
      <c r="CB502" s="52" t="s">
        <v>2163</v>
      </c>
      <c r="CC502" s="52" t="s">
        <v>2162</v>
      </c>
    </row>
    <row r="503" spans="1:81" s="80" customFormat="1" ht="30.75" thickTop="1">
      <c r="A503" s="82">
        <v>1</v>
      </c>
      <c r="B503" s="119" t="s">
        <v>2662</v>
      </c>
      <c r="C503" s="83" t="s">
        <v>2497</v>
      </c>
      <c r="D503" s="178" t="s">
        <v>374</v>
      </c>
      <c r="E503" s="71">
        <v>17751234.870000001</v>
      </c>
      <c r="F503" s="71"/>
      <c r="G503" s="13" t="s">
        <v>359</v>
      </c>
      <c r="H503" s="92">
        <v>1310.42</v>
      </c>
      <c r="I503" s="83">
        <v>1903</v>
      </c>
      <c r="J503" s="183" t="s">
        <v>2141</v>
      </c>
      <c r="K503" s="183" t="s">
        <v>2161</v>
      </c>
      <c r="L503" s="183" t="s">
        <v>2346</v>
      </c>
      <c r="M503" s="183" t="s">
        <v>2499</v>
      </c>
      <c r="N503" s="183"/>
      <c r="O503" s="183" t="s">
        <v>2268</v>
      </c>
      <c r="P503" s="183" t="s">
        <v>2136</v>
      </c>
      <c r="Q503" s="183">
        <v>4</v>
      </c>
      <c r="R503" s="183">
        <v>1</v>
      </c>
      <c r="S503" s="183" t="s">
        <v>2306</v>
      </c>
      <c r="T503" s="183" t="s">
        <v>2306</v>
      </c>
      <c r="U503" s="183" t="s">
        <v>2507</v>
      </c>
      <c r="V503" s="183" t="s">
        <v>2306</v>
      </c>
      <c r="W503" s="194" t="s">
        <v>2306</v>
      </c>
      <c r="X503" s="183" t="s">
        <v>2306</v>
      </c>
      <c r="Y503" s="183"/>
      <c r="Z503" s="195" t="s">
        <v>2306</v>
      </c>
      <c r="AA503" s="195" t="s">
        <v>2306</v>
      </c>
      <c r="AB503" s="195"/>
      <c r="AC503" s="195"/>
      <c r="AD503" s="195"/>
      <c r="AE503" s="195"/>
      <c r="AF503" s="195"/>
      <c r="AG503" s="195" t="s">
        <v>2260</v>
      </c>
      <c r="AH503" s="195" t="s">
        <v>2260</v>
      </c>
      <c r="AI503" s="195"/>
      <c r="AJ503" s="195" t="s">
        <v>2260</v>
      </c>
      <c r="AK503" s="195"/>
      <c r="AL503" s="195" t="s">
        <v>2260</v>
      </c>
      <c r="AM503" s="195"/>
      <c r="AN503" s="195" t="s">
        <v>2260</v>
      </c>
      <c r="AO503" s="195"/>
      <c r="AP503" s="195"/>
      <c r="AQ503" s="195" t="s">
        <v>2306</v>
      </c>
      <c r="AR503" s="195"/>
      <c r="AS503" s="195"/>
      <c r="AT503" s="195"/>
      <c r="AU503" s="195"/>
      <c r="AV503" s="195"/>
      <c r="AW503" s="195"/>
      <c r="AX503" s="195" t="s">
        <v>2306</v>
      </c>
      <c r="AY503" s="195"/>
      <c r="AZ503" s="195" t="s">
        <v>2306</v>
      </c>
      <c r="BA503" s="195" t="s">
        <v>2306</v>
      </c>
      <c r="BB503" s="195" t="s">
        <v>2306</v>
      </c>
      <c r="BC503" s="195" t="s">
        <v>2306</v>
      </c>
      <c r="BD503" s="195" t="s">
        <v>2306</v>
      </c>
      <c r="BE503" s="195" t="s">
        <v>2306</v>
      </c>
      <c r="BF503" s="195" t="s">
        <v>2506</v>
      </c>
      <c r="BG503" s="195" t="s">
        <v>2505</v>
      </c>
      <c r="BH503" s="195"/>
      <c r="BI503" s="195"/>
      <c r="BJ503" s="195" t="s">
        <v>2306</v>
      </c>
      <c r="BK503" s="195" t="s">
        <v>2306</v>
      </c>
      <c r="BL503" s="195" t="s">
        <v>2306</v>
      </c>
      <c r="BM503" s="195"/>
      <c r="BN503" s="195" t="s">
        <v>2306</v>
      </c>
      <c r="BO503" s="195" t="s">
        <v>2306</v>
      </c>
      <c r="BP503" s="195">
        <v>15</v>
      </c>
      <c r="BQ503" s="195"/>
      <c r="BR503" s="195">
        <v>4</v>
      </c>
      <c r="BS503" s="195">
        <v>2</v>
      </c>
      <c r="BT503" s="195"/>
      <c r="BU503" s="195" t="s">
        <v>2504</v>
      </c>
      <c r="BV503" s="195" t="s">
        <v>2306</v>
      </c>
      <c r="BW503" s="195" t="s">
        <v>2306</v>
      </c>
      <c r="BX503" s="195"/>
      <c r="BY503" s="195" t="s">
        <v>2306</v>
      </c>
      <c r="BZ503" s="195" t="s">
        <v>2306</v>
      </c>
      <c r="CA503" s="195" t="s">
        <v>2306</v>
      </c>
      <c r="CB503" s="195" t="s">
        <v>2306</v>
      </c>
      <c r="CC503" s="195"/>
    </row>
    <row r="504" spans="1:81" s="80" customFormat="1">
      <c r="A504" s="82">
        <v>2</v>
      </c>
      <c r="B504" s="119" t="s">
        <v>2503</v>
      </c>
      <c r="C504" s="83" t="s">
        <v>2497</v>
      </c>
      <c r="D504" s="178" t="s">
        <v>374</v>
      </c>
      <c r="E504" s="71">
        <v>297090.18</v>
      </c>
      <c r="F504" s="71"/>
      <c r="G504" s="13" t="s">
        <v>359</v>
      </c>
      <c r="H504" s="93">
        <v>46</v>
      </c>
      <c r="I504" s="83">
        <v>1903</v>
      </c>
      <c r="J504" s="183" t="s">
        <v>2141</v>
      </c>
      <c r="K504" s="183" t="s">
        <v>2161</v>
      </c>
      <c r="L504" s="183" t="s">
        <v>2346</v>
      </c>
      <c r="M504" s="183" t="s">
        <v>2499</v>
      </c>
      <c r="N504" s="183"/>
      <c r="O504" s="183" t="s">
        <v>2137</v>
      </c>
      <c r="P504" s="183" t="s">
        <v>2136</v>
      </c>
      <c r="Q504" s="183">
        <v>1</v>
      </c>
      <c r="R504" s="183"/>
      <c r="S504" s="183"/>
      <c r="T504" s="183" t="s">
        <v>2260</v>
      </c>
      <c r="U504" s="183" t="s">
        <v>2502</v>
      </c>
      <c r="V504" s="183" t="s">
        <v>2260</v>
      </c>
      <c r="W504" s="194" t="s">
        <v>2306</v>
      </c>
      <c r="X504" s="183" t="s">
        <v>2306</v>
      </c>
      <c r="Y504" s="183"/>
      <c r="Z504" s="195" t="s">
        <v>2306</v>
      </c>
      <c r="AA504" s="195" t="s">
        <v>2306</v>
      </c>
      <c r="AB504" s="195"/>
      <c r="AC504" s="195"/>
      <c r="AD504" s="195"/>
      <c r="AE504" s="195"/>
      <c r="AF504" s="195"/>
      <c r="AG504" s="195" t="s">
        <v>2260</v>
      </c>
      <c r="AH504" s="195" t="s">
        <v>2260</v>
      </c>
      <c r="AI504" s="195"/>
      <c r="AJ504" s="195" t="s">
        <v>2260</v>
      </c>
      <c r="AK504" s="195"/>
      <c r="AL504" s="195" t="s">
        <v>2260</v>
      </c>
      <c r="AM504" s="195"/>
      <c r="AN504" s="195" t="s">
        <v>2260</v>
      </c>
      <c r="AO504" s="195"/>
      <c r="AP504" s="195"/>
      <c r="AQ504" s="195" t="s">
        <v>2306</v>
      </c>
      <c r="AR504" s="195"/>
      <c r="AS504" s="195"/>
      <c r="AT504" s="195"/>
      <c r="AU504" s="195"/>
      <c r="AV504" s="195"/>
      <c r="AW504" s="195"/>
      <c r="AX504" s="195" t="s">
        <v>2306</v>
      </c>
      <c r="AY504" s="195"/>
      <c r="AZ504" s="195"/>
      <c r="BA504" s="195" t="s">
        <v>2306</v>
      </c>
      <c r="BB504" s="195" t="s">
        <v>2306</v>
      </c>
      <c r="BC504" s="195" t="s">
        <v>2306</v>
      </c>
      <c r="BD504" s="195"/>
      <c r="BE504" s="195"/>
      <c r="BF504" s="195"/>
      <c r="BG504" s="195"/>
      <c r="BH504" s="195"/>
      <c r="BI504" s="195"/>
      <c r="BJ504" s="195"/>
      <c r="BK504" s="195" t="s">
        <v>2306</v>
      </c>
      <c r="BL504" s="195" t="s">
        <v>2306</v>
      </c>
      <c r="BM504" s="195"/>
      <c r="BN504" s="195"/>
      <c r="BO504" s="195"/>
      <c r="BP504" s="195"/>
      <c r="BQ504" s="195"/>
      <c r="BR504" s="195"/>
      <c r="BS504" s="195"/>
      <c r="BT504" s="195"/>
      <c r="BU504" s="195"/>
      <c r="BV504" s="195"/>
      <c r="BW504" s="195"/>
      <c r="BX504" s="195"/>
      <c r="BY504" s="195"/>
      <c r="BZ504" s="195"/>
      <c r="CA504" s="195"/>
      <c r="CB504" s="195"/>
      <c r="CC504" s="195"/>
    </row>
    <row r="505" spans="1:81" s="80" customFormat="1">
      <c r="A505" s="82">
        <v>3</v>
      </c>
      <c r="B505" s="119" t="s">
        <v>2501</v>
      </c>
      <c r="C505" s="83" t="s">
        <v>2497</v>
      </c>
      <c r="D505" s="178" t="s">
        <v>374</v>
      </c>
      <c r="E505" s="71">
        <v>381314.88</v>
      </c>
      <c r="F505" s="71"/>
      <c r="G505" s="13" t="s">
        <v>359</v>
      </c>
      <c r="H505" s="93">
        <v>35</v>
      </c>
      <c r="I505" s="83">
        <v>1903</v>
      </c>
      <c r="J505" s="183" t="s">
        <v>2500</v>
      </c>
      <c r="K505" s="183" t="s">
        <v>2161</v>
      </c>
      <c r="L505" s="183" t="s">
        <v>2346</v>
      </c>
      <c r="M505" s="183" t="s">
        <v>2499</v>
      </c>
      <c r="N505" s="183"/>
      <c r="O505" s="183" t="s">
        <v>2137</v>
      </c>
      <c r="P505" s="183" t="s">
        <v>2136</v>
      </c>
      <c r="Q505" s="183">
        <v>1</v>
      </c>
      <c r="R505" s="183">
        <v>1</v>
      </c>
      <c r="S505" s="183"/>
      <c r="T505" s="183" t="s">
        <v>2306</v>
      </c>
      <c r="U505" s="183" t="s">
        <v>2498</v>
      </c>
      <c r="V505" s="183" t="s">
        <v>2260</v>
      </c>
      <c r="W505" s="183" t="s">
        <v>2306</v>
      </c>
      <c r="X505" s="183" t="s">
        <v>2306</v>
      </c>
      <c r="Y505" s="183"/>
      <c r="Z505" s="195" t="s">
        <v>2306</v>
      </c>
      <c r="AA505" s="195" t="s">
        <v>2306</v>
      </c>
      <c r="AB505" s="195"/>
      <c r="AC505" s="195"/>
      <c r="AD505" s="195"/>
      <c r="AE505" s="195"/>
      <c r="AF505" s="195"/>
      <c r="AG505" s="195" t="s">
        <v>2260</v>
      </c>
      <c r="AH505" s="195" t="s">
        <v>2260</v>
      </c>
      <c r="AI505" s="195"/>
      <c r="AJ505" s="195" t="s">
        <v>2260</v>
      </c>
      <c r="AK505" s="195"/>
      <c r="AL505" s="195" t="s">
        <v>2260</v>
      </c>
      <c r="AM505" s="195"/>
      <c r="AN505" s="195" t="s">
        <v>2260</v>
      </c>
      <c r="AO505" s="195"/>
      <c r="AP505" s="195"/>
      <c r="AQ505" s="195" t="s">
        <v>2306</v>
      </c>
      <c r="AR505" s="195"/>
      <c r="AS505" s="195"/>
      <c r="AT505" s="195"/>
      <c r="AU505" s="195"/>
      <c r="AV505" s="195"/>
      <c r="AW505" s="195"/>
      <c r="AX505" s="195" t="s">
        <v>2306</v>
      </c>
      <c r="AY505" s="195"/>
      <c r="AZ505" s="195"/>
      <c r="BA505" s="195"/>
      <c r="BB505" s="195"/>
      <c r="BC505" s="195"/>
      <c r="BD505" s="195"/>
      <c r="BE505" s="195"/>
      <c r="BF505" s="195"/>
      <c r="BG505" s="195"/>
      <c r="BH505" s="195"/>
      <c r="BI505" s="195"/>
      <c r="BJ505" s="195"/>
      <c r="BK505" s="195" t="s">
        <v>2306</v>
      </c>
      <c r="BL505" s="195" t="s">
        <v>2306</v>
      </c>
      <c r="BM505" s="195"/>
      <c r="BN505" s="195"/>
      <c r="BO505" s="195"/>
      <c r="BP505" s="195"/>
      <c r="BQ505" s="195"/>
      <c r="BR505" s="195"/>
      <c r="BS505" s="195"/>
      <c r="BT505" s="195"/>
      <c r="BU505" s="195"/>
      <c r="BV505" s="195"/>
      <c r="BW505" s="195"/>
      <c r="BX505" s="195"/>
      <c r="BY505" s="195"/>
      <c r="BZ505" s="195"/>
      <c r="CA505" s="195"/>
      <c r="CB505" s="195"/>
      <c r="CC505" s="195"/>
    </row>
    <row r="506" spans="1:81">
      <c r="A506" s="65">
        <v>4</v>
      </c>
      <c r="B506" s="116" t="s">
        <v>362</v>
      </c>
      <c r="C506" s="83" t="s">
        <v>2497</v>
      </c>
      <c r="D506" s="136" t="s">
        <v>360</v>
      </c>
      <c r="E506" s="71">
        <v>305747.63</v>
      </c>
      <c r="F506" s="71"/>
      <c r="G506" s="13" t="s">
        <v>359</v>
      </c>
      <c r="H506" s="77"/>
      <c r="I506" s="77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  <c r="BI506" s="175"/>
      <c r="BJ506" s="175"/>
      <c r="BK506" s="175"/>
      <c r="BL506" s="175"/>
      <c r="BM506" s="175"/>
      <c r="BN506" s="175"/>
      <c r="BO506" s="175"/>
      <c r="BP506" s="175"/>
      <c r="BQ506" s="175"/>
      <c r="BR506" s="175"/>
      <c r="BS506" s="175"/>
      <c r="BT506" s="175"/>
      <c r="BU506" s="175"/>
      <c r="BV506" s="175"/>
      <c r="BW506" s="175"/>
      <c r="BX506" s="175"/>
      <c r="BY506" s="175"/>
      <c r="BZ506" s="175"/>
      <c r="CA506" s="175"/>
      <c r="CB506" s="175"/>
      <c r="CC506" s="175"/>
    </row>
    <row r="507" spans="1:81">
      <c r="A507" s="65">
        <v>5</v>
      </c>
      <c r="B507" s="116" t="s">
        <v>687</v>
      </c>
      <c r="C507" s="132" t="s">
        <v>2497</v>
      </c>
      <c r="D507" s="137" t="s">
        <v>686</v>
      </c>
      <c r="E507" s="71">
        <v>36600</v>
      </c>
      <c r="F507" s="71"/>
      <c r="G507" s="13" t="s">
        <v>359</v>
      </c>
      <c r="H507" s="77"/>
      <c r="I507" s="77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</row>
    <row r="510" spans="1:81">
      <c r="A510" s="57" t="s">
        <v>685</v>
      </c>
      <c r="B510" s="45" t="s">
        <v>170</v>
      </c>
      <c r="C510" s="58"/>
      <c r="D510" s="47"/>
    </row>
    <row r="511" spans="1:81" s="21" customFormat="1" ht="15" customHeight="1">
      <c r="A511" s="229" t="s">
        <v>0</v>
      </c>
      <c r="B511" s="229" t="s">
        <v>385</v>
      </c>
      <c r="C511" s="229" t="s">
        <v>384</v>
      </c>
      <c r="D511" s="237" t="s">
        <v>383</v>
      </c>
      <c r="E511" s="227" t="s">
        <v>2696</v>
      </c>
      <c r="F511" s="227" t="s">
        <v>2695</v>
      </c>
      <c r="G511" s="229" t="s">
        <v>381</v>
      </c>
      <c r="H511" s="229" t="s">
        <v>380</v>
      </c>
      <c r="I511" s="229" t="s">
        <v>2230</v>
      </c>
      <c r="J511" s="229" t="s">
        <v>2229</v>
      </c>
      <c r="K511" s="229"/>
      <c r="L511" s="229"/>
      <c r="M511" s="229"/>
      <c r="N511" s="229" t="s">
        <v>2228</v>
      </c>
      <c r="O511" s="229" t="s">
        <v>2227</v>
      </c>
      <c r="P511" s="229" t="s">
        <v>2648</v>
      </c>
      <c r="Q511" s="229" t="s">
        <v>2226</v>
      </c>
      <c r="R511" s="229"/>
      <c r="S511" s="229"/>
      <c r="T511" s="229"/>
      <c r="U511" s="229" t="s">
        <v>2225</v>
      </c>
      <c r="V511" s="229" t="s">
        <v>2224</v>
      </c>
      <c r="W511" s="229" t="s">
        <v>2223</v>
      </c>
      <c r="X511" s="229" t="s">
        <v>2222</v>
      </c>
      <c r="Y511" s="229" t="s">
        <v>2197</v>
      </c>
      <c r="Z511" s="224" t="s">
        <v>2221</v>
      </c>
      <c r="AA511" s="224" t="s">
        <v>2220</v>
      </c>
      <c r="AB511" s="224"/>
      <c r="AC511" s="224"/>
      <c r="AD511" s="224"/>
      <c r="AE511" s="224"/>
      <c r="AF511" s="224"/>
      <c r="AG511" s="224" t="s">
        <v>2219</v>
      </c>
      <c r="AH511" s="224"/>
      <c r="AI511" s="224"/>
      <c r="AJ511" s="224" t="s">
        <v>2218</v>
      </c>
      <c r="AK511" s="224"/>
      <c r="AL511" s="224" t="s">
        <v>2217</v>
      </c>
      <c r="AM511" s="224"/>
      <c r="AN511" s="224" t="s">
        <v>2216</v>
      </c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5" t="s">
        <v>2215</v>
      </c>
      <c r="BA511" s="225"/>
      <c r="BB511" s="225"/>
      <c r="BC511" s="225"/>
      <c r="BD511" s="225"/>
      <c r="BE511" s="225"/>
      <c r="BF511" s="225"/>
      <c r="BG511" s="225"/>
      <c r="BH511" s="225"/>
      <c r="BI511" s="225"/>
      <c r="BJ511" s="225"/>
      <c r="BK511" s="225"/>
      <c r="BL511" s="225"/>
      <c r="BM511" s="225"/>
      <c r="BN511" s="226" t="s">
        <v>2214</v>
      </c>
      <c r="BO511" s="226"/>
      <c r="BP511" s="226"/>
      <c r="BQ511" s="226"/>
      <c r="BR511" s="226"/>
      <c r="BS511" s="226"/>
      <c r="BT511" s="226"/>
      <c r="BU511" s="226"/>
      <c r="BV511" s="226"/>
      <c r="BW511" s="226"/>
      <c r="BX511" s="226"/>
      <c r="BY511" s="226"/>
      <c r="BZ511" s="226"/>
      <c r="CA511" s="226"/>
      <c r="CB511" s="226"/>
      <c r="CC511" s="226"/>
    </row>
    <row r="512" spans="1:81" s="3" customFormat="1" ht="75.75" thickBot="1">
      <c r="A512" s="230"/>
      <c r="B512" s="230"/>
      <c r="C512" s="230"/>
      <c r="D512" s="238"/>
      <c r="E512" s="228"/>
      <c r="F512" s="228"/>
      <c r="G512" s="230"/>
      <c r="H512" s="230"/>
      <c r="I512" s="230"/>
      <c r="J512" s="49" t="s">
        <v>2213</v>
      </c>
      <c r="K512" s="49" t="s">
        <v>2212</v>
      </c>
      <c r="L512" s="49" t="s">
        <v>2211</v>
      </c>
      <c r="M512" s="49" t="s">
        <v>2210</v>
      </c>
      <c r="N512" s="230"/>
      <c r="O512" s="230"/>
      <c r="P512" s="230"/>
      <c r="Q512" s="49" t="s">
        <v>2209</v>
      </c>
      <c r="R512" s="49" t="s">
        <v>2208</v>
      </c>
      <c r="S512" s="49" t="s">
        <v>2207</v>
      </c>
      <c r="T512" s="49" t="s">
        <v>2206</v>
      </c>
      <c r="U512" s="230"/>
      <c r="V512" s="230"/>
      <c r="W512" s="230"/>
      <c r="X512" s="230"/>
      <c r="Y512" s="230"/>
      <c r="Z512" s="231"/>
      <c r="AA512" s="50" t="s">
        <v>2205</v>
      </c>
      <c r="AB512" s="50" t="s">
        <v>2204</v>
      </c>
      <c r="AC512" s="50" t="s">
        <v>2203</v>
      </c>
      <c r="AD512" s="50" t="s">
        <v>2202</v>
      </c>
      <c r="AE512" s="50" t="s">
        <v>2201</v>
      </c>
      <c r="AF512" s="50" t="s">
        <v>2197</v>
      </c>
      <c r="AG512" s="50" t="s">
        <v>2200</v>
      </c>
      <c r="AH512" s="50" t="s">
        <v>2199</v>
      </c>
      <c r="AI512" s="50" t="s">
        <v>2197</v>
      </c>
      <c r="AJ512" s="50" t="s">
        <v>2198</v>
      </c>
      <c r="AK512" s="50" t="s">
        <v>2197</v>
      </c>
      <c r="AL512" s="50" t="s">
        <v>2196</v>
      </c>
      <c r="AM512" s="50" t="s">
        <v>2195</v>
      </c>
      <c r="AN512" s="50" t="s">
        <v>2194</v>
      </c>
      <c r="AO512" s="50" t="s">
        <v>2193</v>
      </c>
      <c r="AP512" s="50" t="s">
        <v>2192</v>
      </c>
      <c r="AQ512" s="50" t="s">
        <v>2191</v>
      </c>
      <c r="AR512" s="50" t="s">
        <v>2190</v>
      </c>
      <c r="AS512" s="50" t="s">
        <v>2189</v>
      </c>
      <c r="AT512" s="50" t="s">
        <v>2188</v>
      </c>
      <c r="AU512" s="50" t="s">
        <v>2187</v>
      </c>
      <c r="AV512" s="50" t="s">
        <v>2186</v>
      </c>
      <c r="AW512" s="50" t="s">
        <v>2185</v>
      </c>
      <c r="AX512" s="50" t="s">
        <v>2184</v>
      </c>
      <c r="AY512" s="50" t="s">
        <v>2183</v>
      </c>
      <c r="AZ512" s="51" t="s">
        <v>2182</v>
      </c>
      <c r="BA512" s="51" t="s">
        <v>2181</v>
      </c>
      <c r="BB512" s="51" t="s">
        <v>2180</v>
      </c>
      <c r="BC512" s="51" t="s">
        <v>2179</v>
      </c>
      <c r="BD512" s="51" t="s">
        <v>2178</v>
      </c>
      <c r="BE512" s="51" t="s">
        <v>2177</v>
      </c>
      <c r="BF512" s="51" t="s">
        <v>2649</v>
      </c>
      <c r="BG512" s="51" t="s">
        <v>2650</v>
      </c>
      <c r="BH512" s="51" t="s">
        <v>2176</v>
      </c>
      <c r="BI512" s="51" t="s">
        <v>2175</v>
      </c>
      <c r="BJ512" s="51" t="s">
        <v>2174</v>
      </c>
      <c r="BK512" s="51" t="s">
        <v>2173</v>
      </c>
      <c r="BL512" s="51" t="s">
        <v>2172</v>
      </c>
      <c r="BM512" s="51" t="s">
        <v>2162</v>
      </c>
      <c r="BN512" s="52" t="s">
        <v>2171</v>
      </c>
      <c r="BO512" s="52" t="s">
        <v>2170</v>
      </c>
      <c r="BP512" s="52" t="s">
        <v>2651</v>
      </c>
      <c r="BQ512" s="52" t="s">
        <v>2652</v>
      </c>
      <c r="BR512" s="52" t="s">
        <v>2653</v>
      </c>
      <c r="BS512" s="52" t="s">
        <v>2654</v>
      </c>
      <c r="BT512" s="52" t="s">
        <v>2655</v>
      </c>
      <c r="BU512" s="52" t="s">
        <v>2169</v>
      </c>
      <c r="BV512" s="52" t="s">
        <v>2168</v>
      </c>
      <c r="BW512" s="52" t="s">
        <v>2167</v>
      </c>
      <c r="BX512" s="52" t="s">
        <v>2656</v>
      </c>
      <c r="BY512" s="52" t="s">
        <v>2166</v>
      </c>
      <c r="BZ512" s="52" t="s">
        <v>2165</v>
      </c>
      <c r="CA512" s="52" t="s">
        <v>2164</v>
      </c>
      <c r="CB512" s="52" t="s">
        <v>2163</v>
      </c>
      <c r="CC512" s="52" t="s">
        <v>2162</v>
      </c>
    </row>
    <row r="513" spans="1:81" s="2" customFormat="1" ht="270.75" thickTop="1">
      <c r="A513" s="65">
        <v>1</v>
      </c>
      <c r="B513" s="110" t="s">
        <v>684</v>
      </c>
      <c r="C513" s="66" t="s">
        <v>679</v>
      </c>
      <c r="D513" s="135" t="s">
        <v>374</v>
      </c>
      <c r="E513" s="71">
        <v>31503900</v>
      </c>
      <c r="F513" s="71">
        <v>9000</v>
      </c>
      <c r="G513" s="70" t="s">
        <v>376</v>
      </c>
      <c r="H513" s="89">
        <v>3150.39</v>
      </c>
      <c r="I513" s="69">
        <v>1904</v>
      </c>
      <c r="J513" s="136" t="s">
        <v>2141</v>
      </c>
      <c r="K513" s="136" t="s">
        <v>2161</v>
      </c>
      <c r="L513" s="136" t="s">
        <v>2496</v>
      </c>
      <c r="M513" s="136" t="s">
        <v>2274</v>
      </c>
      <c r="N513" s="184" t="s">
        <v>198</v>
      </c>
      <c r="O513" s="136" t="s">
        <v>2150</v>
      </c>
      <c r="P513" s="146" t="s">
        <v>2136</v>
      </c>
      <c r="Q513" s="146">
        <v>3</v>
      </c>
      <c r="R513" s="146">
        <v>1</v>
      </c>
      <c r="S513" s="184" t="s">
        <v>2134</v>
      </c>
      <c r="T513" s="184" t="s">
        <v>2134</v>
      </c>
      <c r="U513" s="111" t="s">
        <v>2495</v>
      </c>
      <c r="V513" s="184" t="s">
        <v>2134</v>
      </c>
      <c r="W513" s="184" t="s">
        <v>2134</v>
      </c>
      <c r="X513" s="184" t="s">
        <v>2134</v>
      </c>
      <c r="Y513" s="188"/>
      <c r="Z513" s="184" t="s">
        <v>2134</v>
      </c>
      <c r="AA513" s="184" t="s">
        <v>2486</v>
      </c>
      <c r="AB513" s="184" t="s">
        <v>2343</v>
      </c>
      <c r="AC513" s="184" t="s">
        <v>36</v>
      </c>
      <c r="AD513" s="184" t="s">
        <v>36</v>
      </c>
      <c r="AE513" s="184" t="s">
        <v>198</v>
      </c>
      <c r="AF513" s="184" t="s">
        <v>2137</v>
      </c>
      <c r="AG513" s="184" t="s">
        <v>198</v>
      </c>
      <c r="AH513" s="184"/>
      <c r="AI513" s="184"/>
      <c r="AJ513" s="184" t="s">
        <v>36</v>
      </c>
      <c r="AK513" s="184"/>
      <c r="AL513" s="184" t="s">
        <v>2149</v>
      </c>
      <c r="AM513" s="184" t="s">
        <v>2236</v>
      </c>
      <c r="AN513" s="184"/>
      <c r="AO513" s="184"/>
      <c r="AP513" s="184"/>
      <c r="AQ513" s="184"/>
      <c r="AR513" s="184"/>
      <c r="AS513" s="184"/>
      <c r="AT513" s="184"/>
      <c r="AU513" s="184"/>
      <c r="AV513" s="184"/>
      <c r="AW513" s="184"/>
      <c r="AX513" s="184" t="s">
        <v>2134</v>
      </c>
      <c r="AY513" s="184"/>
      <c r="AZ513" s="184" t="s">
        <v>2134</v>
      </c>
      <c r="BA513" s="184" t="s">
        <v>2134</v>
      </c>
      <c r="BB513" s="184" t="s">
        <v>198</v>
      </c>
      <c r="BC513" s="184" t="s">
        <v>2134</v>
      </c>
      <c r="BD513" s="184" t="s">
        <v>198</v>
      </c>
      <c r="BE513" s="184" t="s">
        <v>2494</v>
      </c>
      <c r="BF513" s="136" t="s">
        <v>2407</v>
      </c>
      <c r="BG513" s="136" t="s">
        <v>2407</v>
      </c>
      <c r="BH513" s="184" t="s">
        <v>198</v>
      </c>
      <c r="BI513" s="184" t="s">
        <v>2134</v>
      </c>
      <c r="BJ513" s="184" t="s">
        <v>2493</v>
      </c>
      <c r="BK513" s="184" t="s">
        <v>2492</v>
      </c>
      <c r="BL513" s="184" t="s">
        <v>2134</v>
      </c>
      <c r="BM513" s="184" t="s">
        <v>2491</v>
      </c>
      <c r="BN513" s="184" t="s">
        <v>2134</v>
      </c>
      <c r="BO513" s="188" t="s">
        <v>2134</v>
      </c>
      <c r="BP513" s="136" t="s">
        <v>427</v>
      </c>
      <c r="BQ513" s="136" t="s">
        <v>2135</v>
      </c>
      <c r="BR513" s="136" t="s">
        <v>669</v>
      </c>
      <c r="BS513" s="136" t="s">
        <v>2135</v>
      </c>
      <c r="BT513" s="136" t="s">
        <v>2135</v>
      </c>
      <c r="BU513" s="188" t="s">
        <v>2143</v>
      </c>
      <c r="BV513" s="188" t="s">
        <v>2143</v>
      </c>
      <c r="BW513" s="188" t="s">
        <v>2143</v>
      </c>
      <c r="BX513" s="146" t="s">
        <v>2490</v>
      </c>
      <c r="BY513" s="188" t="s">
        <v>2134</v>
      </c>
      <c r="BZ513" s="188" t="s">
        <v>2489</v>
      </c>
      <c r="CA513" s="188" t="s">
        <v>2134</v>
      </c>
      <c r="CB513" s="188" t="s">
        <v>2134</v>
      </c>
      <c r="CC513" s="188"/>
    </row>
    <row r="514" spans="1:81" s="2" customFormat="1" ht="30">
      <c r="A514" s="65">
        <v>2</v>
      </c>
      <c r="B514" s="110" t="s">
        <v>683</v>
      </c>
      <c r="C514" s="66" t="s">
        <v>682</v>
      </c>
      <c r="D514" s="135" t="s">
        <v>374</v>
      </c>
      <c r="E514" s="71">
        <v>1534800</v>
      </c>
      <c r="F514" s="71">
        <v>6000</v>
      </c>
      <c r="G514" s="70" t="s">
        <v>376</v>
      </c>
      <c r="H514" s="89">
        <v>255.8</v>
      </c>
      <c r="I514" s="69" t="s">
        <v>2488</v>
      </c>
      <c r="J514" s="136" t="s">
        <v>2141</v>
      </c>
      <c r="K514" s="136" t="s">
        <v>2161</v>
      </c>
      <c r="L514" s="136"/>
      <c r="M514" s="136"/>
      <c r="N514" s="184" t="s">
        <v>198</v>
      </c>
      <c r="O514" s="136" t="s">
        <v>2150</v>
      </c>
      <c r="P514" s="146" t="s">
        <v>2136</v>
      </c>
      <c r="Q514" s="146">
        <v>1</v>
      </c>
      <c r="R514" s="146">
        <v>0</v>
      </c>
      <c r="S514" s="184" t="s">
        <v>198</v>
      </c>
      <c r="T514" s="184" t="s">
        <v>198</v>
      </c>
      <c r="U514" s="136"/>
      <c r="V514" s="184" t="s">
        <v>198</v>
      </c>
      <c r="W514" s="184" t="s">
        <v>198</v>
      </c>
      <c r="X514" s="184" t="s">
        <v>2487</v>
      </c>
      <c r="Y514" s="188"/>
      <c r="Z514" s="184" t="s">
        <v>2134</v>
      </c>
      <c r="AA514" s="184" t="s">
        <v>2486</v>
      </c>
      <c r="AB514" s="184" t="s">
        <v>2343</v>
      </c>
      <c r="AC514" s="184" t="s">
        <v>36</v>
      </c>
      <c r="AD514" s="184" t="s">
        <v>36</v>
      </c>
      <c r="AE514" s="184" t="s">
        <v>198</v>
      </c>
      <c r="AF514" s="184" t="s">
        <v>2137</v>
      </c>
      <c r="AG514" s="184" t="s">
        <v>198</v>
      </c>
      <c r="AH514" s="184"/>
      <c r="AI514" s="184"/>
      <c r="AJ514" s="184" t="s">
        <v>36</v>
      </c>
      <c r="AK514" s="184"/>
      <c r="AL514" s="184" t="s">
        <v>2149</v>
      </c>
      <c r="AM514" s="184" t="s">
        <v>2236</v>
      </c>
      <c r="AN514" s="184"/>
      <c r="AO514" s="184"/>
      <c r="AP514" s="184"/>
      <c r="AQ514" s="184"/>
      <c r="AR514" s="184"/>
      <c r="AS514" s="184"/>
      <c r="AT514" s="184"/>
      <c r="AU514" s="184"/>
      <c r="AV514" s="184"/>
      <c r="AW514" s="184"/>
      <c r="AX514" s="184" t="s">
        <v>2134</v>
      </c>
      <c r="AY514" s="184"/>
      <c r="AZ514" s="184" t="s">
        <v>2134</v>
      </c>
      <c r="BA514" s="184" t="s">
        <v>2134</v>
      </c>
      <c r="BB514" s="184" t="s">
        <v>198</v>
      </c>
      <c r="BC514" s="184" t="s">
        <v>2134</v>
      </c>
      <c r="BD514" s="184" t="s">
        <v>198</v>
      </c>
      <c r="BE514" s="184" t="s">
        <v>198</v>
      </c>
      <c r="BF514" s="136" t="s">
        <v>198</v>
      </c>
      <c r="BG514" s="136" t="s">
        <v>2407</v>
      </c>
      <c r="BH514" s="184" t="s">
        <v>2134</v>
      </c>
      <c r="BI514" s="184" t="s">
        <v>2134</v>
      </c>
      <c r="BJ514" s="184" t="s">
        <v>198</v>
      </c>
      <c r="BK514" s="184" t="s">
        <v>198</v>
      </c>
      <c r="BL514" s="184" t="s">
        <v>198</v>
      </c>
      <c r="BM514" s="184"/>
      <c r="BN514" s="184" t="s">
        <v>2134</v>
      </c>
      <c r="BO514" s="184"/>
      <c r="BP514" s="136" t="s">
        <v>2115</v>
      </c>
      <c r="BQ514" s="136" t="s">
        <v>2135</v>
      </c>
      <c r="BR514" s="136" t="s">
        <v>2135</v>
      </c>
      <c r="BS514" s="136" t="s">
        <v>2135</v>
      </c>
      <c r="BT514" s="136" t="s">
        <v>2135</v>
      </c>
      <c r="BU514" s="188" t="s">
        <v>198</v>
      </c>
      <c r="BV514" s="188" t="s">
        <v>198</v>
      </c>
      <c r="BW514" s="188" t="s">
        <v>198</v>
      </c>
      <c r="BX514" s="146"/>
      <c r="BY514" s="188" t="s">
        <v>198</v>
      </c>
      <c r="BZ514" s="188" t="s">
        <v>2137</v>
      </c>
      <c r="CA514" s="188" t="s">
        <v>2134</v>
      </c>
      <c r="CB514" s="188" t="s">
        <v>2134</v>
      </c>
      <c r="CC514" s="188"/>
    </row>
    <row r="515" spans="1:81" s="2" customFormat="1" ht="30">
      <c r="A515" s="65">
        <v>3</v>
      </c>
      <c r="B515" s="110" t="s">
        <v>681</v>
      </c>
      <c r="C515" s="66" t="s">
        <v>680</v>
      </c>
      <c r="D515" s="135" t="s">
        <v>374</v>
      </c>
      <c r="E515" s="71">
        <v>775199.99999999988</v>
      </c>
      <c r="F515" s="71">
        <v>6000</v>
      </c>
      <c r="G515" s="70" t="s">
        <v>376</v>
      </c>
      <c r="H515" s="89">
        <v>129.19999999999999</v>
      </c>
      <c r="I515" s="69" t="s">
        <v>2488</v>
      </c>
      <c r="J515" s="136" t="s">
        <v>2141</v>
      </c>
      <c r="K515" s="136" t="s">
        <v>2161</v>
      </c>
      <c r="L515" s="136"/>
      <c r="M515" s="136"/>
      <c r="N515" s="184" t="s">
        <v>198</v>
      </c>
      <c r="O515" s="136" t="s">
        <v>2150</v>
      </c>
      <c r="P515" s="146" t="s">
        <v>2136</v>
      </c>
      <c r="Q515" s="146">
        <v>1</v>
      </c>
      <c r="R515" s="146">
        <v>0</v>
      </c>
      <c r="S515" s="184" t="s">
        <v>198</v>
      </c>
      <c r="T515" s="184" t="s">
        <v>198</v>
      </c>
      <c r="U515" s="136"/>
      <c r="V515" s="184" t="s">
        <v>198</v>
      </c>
      <c r="W515" s="184" t="s">
        <v>198</v>
      </c>
      <c r="X515" s="184" t="s">
        <v>2487</v>
      </c>
      <c r="Y515" s="188"/>
      <c r="Z515" s="184" t="s">
        <v>2134</v>
      </c>
      <c r="AA515" s="184" t="s">
        <v>2486</v>
      </c>
      <c r="AB515" s="184" t="s">
        <v>2343</v>
      </c>
      <c r="AC515" s="184" t="s">
        <v>36</v>
      </c>
      <c r="AD515" s="184" t="s">
        <v>36</v>
      </c>
      <c r="AE515" s="184" t="s">
        <v>198</v>
      </c>
      <c r="AF515" s="184" t="s">
        <v>2137</v>
      </c>
      <c r="AG515" s="184" t="s">
        <v>198</v>
      </c>
      <c r="AH515" s="184"/>
      <c r="AI515" s="184"/>
      <c r="AJ515" s="184" t="s">
        <v>36</v>
      </c>
      <c r="AK515" s="184"/>
      <c r="AL515" s="184" t="s">
        <v>2149</v>
      </c>
      <c r="AM515" s="184" t="s">
        <v>2236</v>
      </c>
      <c r="AN515" s="184"/>
      <c r="AO515" s="184"/>
      <c r="AP515" s="184"/>
      <c r="AQ515" s="184"/>
      <c r="AR515" s="184"/>
      <c r="AS515" s="184"/>
      <c r="AT515" s="184"/>
      <c r="AU515" s="184"/>
      <c r="AV515" s="184"/>
      <c r="AW515" s="184"/>
      <c r="AX515" s="184" t="s">
        <v>2134</v>
      </c>
      <c r="AY515" s="184"/>
      <c r="AZ515" s="184" t="s">
        <v>2134</v>
      </c>
      <c r="BA515" s="184" t="s">
        <v>2134</v>
      </c>
      <c r="BB515" s="184" t="s">
        <v>198</v>
      </c>
      <c r="BC515" s="184" t="s">
        <v>2134</v>
      </c>
      <c r="BD515" s="184" t="s">
        <v>198</v>
      </c>
      <c r="BE515" s="184" t="s">
        <v>198</v>
      </c>
      <c r="BF515" s="136" t="s">
        <v>198</v>
      </c>
      <c r="BG515" s="136" t="s">
        <v>2407</v>
      </c>
      <c r="BH515" s="184" t="s">
        <v>2134</v>
      </c>
      <c r="BI515" s="184" t="s">
        <v>2134</v>
      </c>
      <c r="BJ515" s="184" t="s">
        <v>198</v>
      </c>
      <c r="BK515" s="184" t="s">
        <v>198</v>
      </c>
      <c r="BL515" s="184" t="s">
        <v>198</v>
      </c>
      <c r="BM515" s="184"/>
      <c r="BN515" s="184" t="s">
        <v>2134</v>
      </c>
      <c r="BO515" s="184"/>
      <c r="BP515" s="136" t="s">
        <v>2115</v>
      </c>
      <c r="BQ515" s="136" t="s">
        <v>2135</v>
      </c>
      <c r="BR515" s="136" t="s">
        <v>2135</v>
      </c>
      <c r="BS515" s="136" t="s">
        <v>2135</v>
      </c>
      <c r="BT515" s="136" t="s">
        <v>2135</v>
      </c>
      <c r="BU515" s="188" t="s">
        <v>198</v>
      </c>
      <c r="BV515" s="188" t="s">
        <v>198</v>
      </c>
      <c r="BW515" s="188" t="s">
        <v>198</v>
      </c>
      <c r="BX515" s="146"/>
      <c r="BY515" s="188" t="s">
        <v>198</v>
      </c>
      <c r="BZ515" s="188" t="s">
        <v>2137</v>
      </c>
      <c r="CA515" s="188" t="s">
        <v>2134</v>
      </c>
      <c r="CB515" s="188" t="s">
        <v>2134</v>
      </c>
      <c r="CC515" s="188"/>
    </row>
    <row r="516" spans="1:81">
      <c r="A516" s="65">
        <v>4</v>
      </c>
      <c r="B516" s="116" t="s">
        <v>362</v>
      </c>
      <c r="C516" s="75" t="s">
        <v>679</v>
      </c>
      <c r="D516" s="136" t="s">
        <v>360</v>
      </c>
      <c r="E516" s="71">
        <v>2223751.77</v>
      </c>
      <c r="F516" s="71"/>
      <c r="G516" s="13" t="s">
        <v>359</v>
      </c>
      <c r="H516" s="77"/>
      <c r="I516" s="77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</row>
    <row r="519" spans="1:81">
      <c r="A519" s="57" t="s">
        <v>678</v>
      </c>
      <c r="B519" s="45" t="s">
        <v>193</v>
      </c>
      <c r="C519" s="58"/>
      <c r="D519" s="47"/>
    </row>
    <row r="520" spans="1:81" s="21" customFormat="1" ht="15" customHeight="1">
      <c r="A520" s="229" t="s">
        <v>0</v>
      </c>
      <c r="B520" s="229" t="s">
        <v>385</v>
      </c>
      <c r="C520" s="229" t="s">
        <v>384</v>
      </c>
      <c r="D520" s="237" t="s">
        <v>383</v>
      </c>
      <c r="E520" s="227" t="s">
        <v>2696</v>
      </c>
      <c r="F520" s="227" t="s">
        <v>2695</v>
      </c>
      <c r="G520" s="229" t="s">
        <v>381</v>
      </c>
      <c r="H520" s="229" t="s">
        <v>380</v>
      </c>
      <c r="I520" s="229" t="s">
        <v>2230</v>
      </c>
      <c r="J520" s="229" t="s">
        <v>2229</v>
      </c>
      <c r="K520" s="229"/>
      <c r="L520" s="229"/>
      <c r="M520" s="229"/>
      <c r="N520" s="229" t="s">
        <v>2228</v>
      </c>
      <c r="O520" s="229" t="s">
        <v>2227</v>
      </c>
      <c r="P520" s="229" t="s">
        <v>2648</v>
      </c>
      <c r="Q520" s="229" t="s">
        <v>2226</v>
      </c>
      <c r="R520" s="229"/>
      <c r="S520" s="229"/>
      <c r="T520" s="229"/>
      <c r="U520" s="229" t="s">
        <v>2225</v>
      </c>
      <c r="V520" s="229" t="s">
        <v>2224</v>
      </c>
      <c r="W520" s="229" t="s">
        <v>2223</v>
      </c>
      <c r="X520" s="229" t="s">
        <v>2222</v>
      </c>
      <c r="Y520" s="229" t="s">
        <v>2197</v>
      </c>
      <c r="Z520" s="224" t="s">
        <v>2221</v>
      </c>
      <c r="AA520" s="224" t="s">
        <v>2220</v>
      </c>
      <c r="AB520" s="224"/>
      <c r="AC520" s="224"/>
      <c r="AD520" s="224"/>
      <c r="AE520" s="224"/>
      <c r="AF520" s="224"/>
      <c r="AG520" s="224" t="s">
        <v>2219</v>
      </c>
      <c r="AH520" s="224"/>
      <c r="AI520" s="224"/>
      <c r="AJ520" s="224" t="s">
        <v>2218</v>
      </c>
      <c r="AK520" s="224"/>
      <c r="AL520" s="224" t="s">
        <v>2217</v>
      </c>
      <c r="AM520" s="224"/>
      <c r="AN520" s="224" t="s">
        <v>2216</v>
      </c>
      <c r="AO520" s="224"/>
      <c r="AP520" s="224"/>
      <c r="AQ520" s="224"/>
      <c r="AR520" s="224"/>
      <c r="AS520" s="224"/>
      <c r="AT520" s="224"/>
      <c r="AU520" s="224"/>
      <c r="AV520" s="224"/>
      <c r="AW520" s="224"/>
      <c r="AX520" s="224"/>
      <c r="AY520" s="224"/>
      <c r="AZ520" s="225" t="s">
        <v>2215</v>
      </c>
      <c r="BA520" s="225"/>
      <c r="BB520" s="225"/>
      <c r="BC520" s="225"/>
      <c r="BD520" s="225"/>
      <c r="BE520" s="225"/>
      <c r="BF520" s="225"/>
      <c r="BG520" s="225"/>
      <c r="BH520" s="225"/>
      <c r="BI520" s="225"/>
      <c r="BJ520" s="225"/>
      <c r="BK520" s="225"/>
      <c r="BL520" s="225"/>
      <c r="BM520" s="225"/>
      <c r="BN520" s="226" t="s">
        <v>2214</v>
      </c>
      <c r="BO520" s="226"/>
      <c r="BP520" s="226"/>
      <c r="BQ520" s="226"/>
      <c r="BR520" s="226"/>
      <c r="BS520" s="226"/>
      <c r="BT520" s="226"/>
      <c r="BU520" s="226"/>
      <c r="BV520" s="226"/>
      <c r="BW520" s="226"/>
      <c r="BX520" s="226"/>
      <c r="BY520" s="226"/>
      <c r="BZ520" s="226"/>
      <c r="CA520" s="226"/>
      <c r="CB520" s="226"/>
      <c r="CC520" s="226"/>
    </row>
    <row r="521" spans="1:81" s="3" customFormat="1" ht="75.75" thickBot="1">
      <c r="A521" s="230"/>
      <c r="B521" s="230"/>
      <c r="C521" s="230"/>
      <c r="D521" s="238"/>
      <c r="E521" s="228"/>
      <c r="F521" s="228"/>
      <c r="G521" s="230"/>
      <c r="H521" s="230"/>
      <c r="I521" s="230"/>
      <c r="J521" s="49" t="s">
        <v>2213</v>
      </c>
      <c r="K521" s="49" t="s">
        <v>2212</v>
      </c>
      <c r="L521" s="49" t="s">
        <v>2211</v>
      </c>
      <c r="M521" s="49" t="s">
        <v>2210</v>
      </c>
      <c r="N521" s="230"/>
      <c r="O521" s="230"/>
      <c r="P521" s="230"/>
      <c r="Q521" s="49" t="s">
        <v>2209</v>
      </c>
      <c r="R521" s="49" t="s">
        <v>2208</v>
      </c>
      <c r="S521" s="49" t="s">
        <v>2207</v>
      </c>
      <c r="T521" s="49" t="s">
        <v>2206</v>
      </c>
      <c r="U521" s="230"/>
      <c r="V521" s="230"/>
      <c r="W521" s="230"/>
      <c r="X521" s="230"/>
      <c r="Y521" s="230"/>
      <c r="Z521" s="231"/>
      <c r="AA521" s="50" t="s">
        <v>2205</v>
      </c>
      <c r="AB521" s="50" t="s">
        <v>2204</v>
      </c>
      <c r="AC521" s="50" t="s">
        <v>2203</v>
      </c>
      <c r="AD521" s="50" t="s">
        <v>2202</v>
      </c>
      <c r="AE521" s="50" t="s">
        <v>2201</v>
      </c>
      <c r="AF521" s="50" t="s">
        <v>2197</v>
      </c>
      <c r="AG521" s="50" t="s">
        <v>2200</v>
      </c>
      <c r="AH521" s="50" t="s">
        <v>2199</v>
      </c>
      <c r="AI521" s="50" t="s">
        <v>2197</v>
      </c>
      <c r="AJ521" s="50" t="s">
        <v>2198</v>
      </c>
      <c r="AK521" s="50" t="s">
        <v>2197</v>
      </c>
      <c r="AL521" s="50" t="s">
        <v>2196</v>
      </c>
      <c r="AM521" s="50" t="s">
        <v>2195</v>
      </c>
      <c r="AN521" s="50" t="s">
        <v>2194</v>
      </c>
      <c r="AO521" s="50" t="s">
        <v>2193</v>
      </c>
      <c r="AP521" s="50" t="s">
        <v>2192</v>
      </c>
      <c r="AQ521" s="50" t="s">
        <v>2191</v>
      </c>
      <c r="AR521" s="50" t="s">
        <v>2190</v>
      </c>
      <c r="AS521" s="50" t="s">
        <v>2189</v>
      </c>
      <c r="AT521" s="50" t="s">
        <v>2188</v>
      </c>
      <c r="AU521" s="50" t="s">
        <v>2187</v>
      </c>
      <c r="AV521" s="50" t="s">
        <v>2186</v>
      </c>
      <c r="AW521" s="50" t="s">
        <v>2185</v>
      </c>
      <c r="AX521" s="50" t="s">
        <v>2184</v>
      </c>
      <c r="AY521" s="50" t="s">
        <v>2183</v>
      </c>
      <c r="AZ521" s="51" t="s">
        <v>2182</v>
      </c>
      <c r="BA521" s="51" t="s">
        <v>2181</v>
      </c>
      <c r="BB521" s="51" t="s">
        <v>2180</v>
      </c>
      <c r="BC521" s="51" t="s">
        <v>2179</v>
      </c>
      <c r="BD521" s="51" t="s">
        <v>2178</v>
      </c>
      <c r="BE521" s="51" t="s">
        <v>2177</v>
      </c>
      <c r="BF521" s="51" t="s">
        <v>2649</v>
      </c>
      <c r="BG521" s="51" t="s">
        <v>2650</v>
      </c>
      <c r="BH521" s="51" t="s">
        <v>2176</v>
      </c>
      <c r="BI521" s="51" t="s">
        <v>2175</v>
      </c>
      <c r="BJ521" s="51" t="s">
        <v>2174</v>
      </c>
      <c r="BK521" s="51" t="s">
        <v>2173</v>
      </c>
      <c r="BL521" s="51" t="s">
        <v>2172</v>
      </c>
      <c r="BM521" s="51" t="s">
        <v>2162</v>
      </c>
      <c r="BN521" s="52" t="s">
        <v>2171</v>
      </c>
      <c r="BO521" s="52" t="s">
        <v>2170</v>
      </c>
      <c r="BP521" s="52" t="s">
        <v>2651</v>
      </c>
      <c r="BQ521" s="52" t="s">
        <v>2652</v>
      </c>
      <c r="BR521" s="52" t="s">
        <v>2653</v>
      </c>
      <c r="BS521" s="52" t="s">
        <v>2654</v>
      </c>
      <c r="BT521" s="52" t="s">
        <v>2655</v>
      </c>
      <c r="BU521" s="52" t="s">
        <v>2169</v>
      </c>
      <c r="BV521" s="52" t="s">
        <v>2168</v>
      </c>
      <c r="BW521" s="52" t="s">
        <v>2167</v>
      </c>
      <c r="BX521" s="52" t="s">
        <v>2656</v>
      </c>
      <c r="BY521" s="52" t="s">
        <v>2166</v>
      </c>
      <c r="BZ521" s="52" t="s">
        <v>2165</v>
      </c>
      <c r="CA521" s="52" t="s">
        <v>2164</v>
      </c>
      <c r="CB521" s="52" t="s">
        <v>2163</v>
      </c>
      <c r="CC521" s="52" t="s">
        <v>2162</v>
      </c>
    </row>
    <row r="522" spans="1:81" s="2" customFormat="1" ht="30.75" thickTop="1">
      <c r="A522" s="65">
        <v>1</v>
      </c>
      <c r="B522" s="110" t="s">
        <v>677</v>
      </c>
      <c r="C522" s="66" t="s">
        <v>676</v>
      </c>
      <c r="D522" s="135" t="s">
        <v>374</v>
      </c>
      <c r="E522" s="71">
        <v>19523790</v>
      </c>
      <c r="F522" s="71">
        <v>10986.596352450011</v>
      </c>
      <c r="G522" s="70" t="s">
        <v>376</v>
      </c>
      <c r="H522" s="89">
        <v>1774.89</v>
      </c>
      <c r="I522" s="69">
        <v>1836</v>
      </c>
      <c r="J522" s="136" t="s">
        <v>2485</v>
      </c>
      <c r="K522" s="136" t="s">
        <v>2161</v>
      </c>
      <c r="L522" s="136" t="s">
        <v>2</v>
      </c>
      <c r="M522" s="136" t="s">
        <v>2274</v>
      </c>
      <c r="N522" s="184"/>
      <c r="O522" s="136" t="s">
        <v>2484</v>
      </c>
      <c r="P522" s="146" t="s">
        <v>2136</v>
      </c>
      <c r="Q522" s="146">
        <v>3</v>
      </c>
      <c r="R522" s="146">
        <v>1</v>
      </c>
      <c r="S522" s="184" t="s">
        <v>2134</v>
      </c>
      <c r="T522" s="184" t="s">
        <v>2134</v>
      </c>
      <c r="U522" s="136" t="s">
        <v>2483</v>
      </c>
      <c r="V522" s="184" t="s">
        <v>198</v>
      </c>
      <c r="W522" s="184" t="s">
        <v>2134</v>
      </c>
      <c r="X522" s="184" t="s">
        <v>2134</v>
      </c>
      <c r="Y522" s="188"/>
      <c r="Z522" s="184" t="s">
        <v>2134</v>
      </c>
      <c r="AA522" s="184" t="s">
        <v>2134</v>
      </c>
      <c r="AB522" s="184"/>
      <c r="AC522" s="184"/>
      <c r="AD522" s="184"/>
      <c r="AE522" s="184" t="s">
        <v>198</v>
      </c>
      <c r="AF522" s="184"/>
      <c r="AG522" s="184" t="s">
        <v>198</v>
      </c>
      <c r="AH522" s="184" t="s">
        <v>36</v>
      </c>
      <c r="AI522" s="184" t="s">
        <v>36</v>
      </c>
      <c r="AJ522" s="184" t="s">
        <v>36</v>
      </c>
      <c r="AK522" s="184" t="s">
        <v>36</v>
      </c>
      <c r="AL522" s="184" t="s">
        <v>2482</v>
      </c>
      <c r="AM522" s="184" t="s">
        <v>2148</v>
      </c>
      <c r="AN522" s="184"/>
      <c r="AO522" s="184"/>
      <c r="AP522" s="184"/>
      <c r="AQ522" s="184"/>
      <c r="AR522" s="184"/>
      <c r="AS522" s="184"/>
      <c r="AT522" s="184"/>
      <c r="AU522" s="184"/>
      <c r="AV522" s="184"/>
      <c r="AW522" s="184"/>
      <c r="AX522" s="184"/>
      <c r="AY522" s="184"/>
      <c r="AZ522" s="184" t="s">
        <v>2134</v>
      </c>
      <c r="BA522" s="184" t="s">
        <v>2134</v>
      </c>
      <c r="BB522" s="184" t="s">
        <v>2134</v>
      </c>
      <c r="BC522" s="184" t="s">
        <v>2134</v>
      </c>
      <c r="BD522" s="184" t="s">
        <v>198</v>
      </c>
      <c r="BE522" s="184" t="s">
        <v>36</v>
      </c>
      <c r="BF522" s="136" t="s">
        <v>2481</v>
      </c>
      <c r="BG522" s="136" t="s">
        <v>2480</v>
      </c>
      <c r="BH522" s="184" t="s">
        <v>2134</v>
      </c>
      <c r="BI522" s="184" t="s">
        <v>2134</v>
      </c>
      <c r="BJ522" s="184" t="s">
        <v>2479</v>
      </c>
      <c r="BK522" s="184" t="s">
        <v>198</v>
      </c>
      <c r="BL522" s="184" t="s">
        <v>2134</v>
      </c>
      <c r="BM522" s="184" t="s">
        <v>36</v>
      </c>
      <c r="BN522" s="184" t="s">
        <v>2134</v>
      </c>
      <c r="BO522" s="188" t="s">
        <v>2134</v>
      </c>
      <c r="BP522" s="136" t="s">
        <v>649</v>
      </c>
      <c r="BQ522" s="136" t="s">
        <v>36</v>
      </c>
      <c r="BR522" s="136" t="s">
        <v>2159</v>
      </c>
      <c r="BS522" s="136" t="s">
        <v>2478</v>
      </c>
      <c r="BT522" s="136" t="s">
        <v>36</v>
      </c>
      <c r="BU522" s="188" t="s">
        <v>2143</v>
      </c>
      <c r="BV522" s="188" t="s">
        <v>2143</v>
      </c>
      <c r="BW522" s="188" t="s">
        <v>2143</v>
      </c>
      <c r="BX522" s="146" t="s">
        <v>2142</v>
      </c>
      <c r="BY522" s="188" t="s">
        <v>2134</v>
      </c>
      <c r="BZ522" s="188" t="s">
        <v>2477</v>
      </c>
      <c r="CA522" s="188" t="s">
        <v>2134</v>
      </c>
      <c r="CB522" s="188" t="s">
        <v>198</v>
      </c>
      <c r="CC522" s="188" t="s">
        <v>36</v>
      </c>
    </row>
    <row r="523" spans="1:81" s="2" customFormat="1">
      <c r="A523" s="65">
        <v>2</v>
      </c>
      <c r="B523" s="110" t="s">
        <v>675</v>
      </c>
      <c r="C523" s="66" t="s">
        <v>674</v>
      </c>
      <c r="D523" s="136" t="s">
        <v>363</v>
      </c>
      <c r="E523" s="71">
        <v>692790.75</v>
      </c>
      <c r="F523" s="71"/>
      <c r="G523" s="70" t="s">
        <v>359</v>
      </c>
      <c r="H523" s="89"/>
      <c r="I523" s="69">
        <v>1920</v>
      </c>
      <c r="J523" s="136"/>
      <c r="K523" s="136"/>
      <c r="L523" s="136"/>
      <c r="M523" s="136"/>
      <c r="N523" s="184"/>
      <c r="O523" s="136"/>
      <c r="P523" s="146"/>
      <c r="Q523" s="146"/>
      <c r="R523" s="146"/>
      <c r="S523" s="184"/>
      <c r="T523" s="184"/>
      <c r="U523" s="136"/>
      <c r="V523" s="184"/>
      <c r="W523" s="184"/>
      <c r="X523" s="184"/>
      <c r="Y523" s="188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189"/>
      <c r="BG523" s="189"/>
      <c r="BH523" s="47"/>
      <c r="BI523" s="47"/>
      <c r="BJ523" s="47"/>
      <c r="BK523" s="47"/>
      <c r="BL523" s="47"/>
      <c r="BM523" s="47"/>
      <c r="BN523" s="47"/>
      <c r="BO523" s="190"/>
      <c r="BP523" s="189"/>
      <c r="BQ523" s="189"/>
      <c r="BR523" s="189"/>
      <c r="BS523" s="189"/>
      <c r="BT523" s="189"/>
      <c r="BU523" s="190"/>
      <c r="BV523" s="190"/>
      <c r="BW523" s="190"/>
      <c r="BX523" s="191"/>
      <c r="BY523" s="190"/>
      <c r="BZ523" s="190"/>
      <c r="CA523" s="190"/>
      <c r="CB523" s="190"/>
      <c r="CC523" s="190"/>
    </row>
    <row r="524" spans="1:81">
      <c r="A524" s="65">
        <v>3</v>
      </c>
      <c r="B524" s="116" t="s">
        <v>362</v>
      </c>
      <c r="C524" s="66" t="s">
        <v>674</v>
      </c>
      <c r="D524" s="136" t="s">
        <v>360</v>
      </c>
      <c r="E524" s="15">
        <v>2929487.54</v>
      </c>
      <c r="F524" s="15"/>
      <c r="G524" s="13" t="s">
        <v>359</v>
      </c>
      <c r="H524" s="77"/>
      <c r="I524" s="77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</row>
    <row r="527" spans="1:81">
      <c r="A527" s="57" t="s">
        <v>673</v>
      </c>
      <c r="B527" s="45" t="s">
        <v>16</v>
      </c>
      <c r="C527" s="58"/>
      <c r="D527" s="47"/>
    </row>
    <row r="528" spans="1:81" s="21" customFormat="1" ht="15" customHeight="1">
      <c r="A528" s="229" t="s">
        <v>0</v>
      </c>
      <c r="B528" s="229" t="s">
        <v>385</v>
      </c>
      <c r="C528" s="229" t="s">
        <v>384</v>
      </c>
      <c r="D528" s="237" t="s">
        <v>383</v>
      </c>
      <c r="E528" s="227" t="s">
        <v>2696</v>
      </c>
      <c r="F528" s="227" t="s">
        <v>2695</v>
      </c>
      <c r="G528" s="229" t="s">
        <v>381</v>
      </c>
      <c r="H528" s="229" t="s">
        <v>380</v>
      </c>
      <c r="I528" s="229" t="s">
        <v>2230</v>
      </c>
      <c r="J528" s="229" t="s">
        <v>2229</v>
      </c>
      <c r="K528" s="229"/>
      <c r="L528" s="229"/>
      <c r="M528" s="229"/>
      <c r="N528" s="229" t="s">
        <v>2228</v>
      </c>
      <c r="O528" s="229" t="s">
        <v>2227</v>
      </c>
      <c r="P528" s="229" t="s">
        <v>2648</v>
      </c>
      <c r="Q528" s="229" t="s">
        <v>2226</v>
      </c>
      <c r="R528" s="229"/>
      <c r="S528" s="229"/>
      <c r="T528" s="229"/>
      <c r="U528" s="229" t="s">
        <v>2225</v>
      </c>
      <c r="V528" s="229" t="s">
        <v>2224</v>
      </c>
      <c r="W528" s="229" t="s">
        <v>2223</v>
      </c>
      <c r="X528" s="229" t="s">
        <v>2222</v>
      </c>
      <c r="Y528" s="229" t="s">
        <v>2197</v>
      </c>
      <c r="Z528" s="224" t="s">
        <v>2221</v>
      </c>
      <c r="AA528" s="224" t="s">
        <v>2220</v>
      </c>
      <c r="AB528" s="224"/>
      <c r="AC528" s="224"/>
      <c r="AD528" s="224"/>
      <c r="AE528" s="224"/>
      <c r="AF528" s="224"/>
      <c r="AG528" s="224" t="s">
        <v>2219</v>
      </c>
      <c r="AH528" s="224"/>
      <c r="AI528" s="224"/>
      <c r="AJ528" s="224" t="s">
        <v>2218</v>
      </c>
      <c r="AK528" s="224"/>
      <c r="AL528" s="224" t="s">
        <v>2217</v>
      </c>
      <c r="AM528" s="224"/>
      <c r="AN528" s="224" t="s">
        <v>2216</v>
      </c>
      <c r="AO528" s="224"/>
      <c r="AP528" s="224"/>
      <c r="AQ528" s="224"/>
      <c r="AR528" s="224"/>
      <c r="AS528" s="224"/>
      <c r="AT528" s="224"/>
      <c r="AU528" s="224"/>
      <c r="AV528" s="224"/>
      <c r="AW528" s="224"/>
      <c r="AX528" s="224"/>
      <c r="AY528" s="224"/>
      <c r="AZ528" s="225" t="s">
        <v>2215</v>
      </c>
      <c r="BA528" s="225"/>
      <c r="BB528" s="225"/>
      <c r="BC528" s="225"/>
      <c r="BD528" s="225"/>
      <c r="BE528" s="225"/>
      <c r="BF528" s="225"/>
      <c r="BG528" s="225"/>
      <c r="BH528" s="225"/>
      <c r="BI528" s="225"/>
      <c r="BJ528" s="225"/>
      <c r="BK528" s="225"/>
      <c r="BL528" s="225"/>
      <c r="BM528" s="225"/>
      <c r="BN528" s="226" t="s">
        <v>2214</v>
      </c>
      <c r="BO528" s="226"/>
      <c r="BP528" s="226"/>
      <c r="BQ528" s="226"/>
      <c r="BR528" s="226"/>
      <c r="BS528" s="226"/>
      <c r="BT528" s="226"/>
      <c r="BU528" s="226"/>
      <c r="BV528" s="226"/>
      <c r="BW528" s="226"/>
      <c r="BX528" s="226"/>
      <c r="BY528" s="226"/>
      <c r="BZ528" s="226"/>
      <c r="CA528" s="226"/>
      <c r="CB528" s="226"/>
      <c r="CC528" s="226"/>
    </row>
    <row r="529" spans="1:81" s="3" customFormat="1" ht="75.75" thickBot="1">
      <c r="A529" s="230"/>
      <c r="B529" s="230"/>
      <c r="C529" s="230"/>
      <c r="D529" s="238"/>
      <c r="E529" s="228"/>
      <c r="F529" s="228"/>
      <c r="G529" s="230"/>
      <c r="H529" s="230"/>
      <c r="I529" s="230"/>
      <c r="J529" s="49" t="s">
        <v>2213</v>
      </c>
      <c r="K529" s="49" t="s">
        <v>2212</v>
      </c>
      <c r="L529" s="49" t="s">
        <v>2211</v>
      </c>
      <c r="M529" s="49" t="s">
        <v>2210</v>
      </c>
      <c r="N529" s="230"/>
      <c r="O529" s="230"/>
      <c r="P529" s="230"/>
      <c r="Q529" s="49" t="s">
        <v>2209</v>
      </c>
      <c r="R529" s="49" t="s">
        <v>2208</v>
      </c>
      <c r="S529" s="49" t="s">
        <v>2207</v>
      </c>
      <c r="T529" s="49" t="s">
        <v>2206</v>
      </c>
      <c r="U529" s="230"/>
      <c r="V529" s="230"/>
      <c r="W529" s="230"/>
      <c r="X529" s="230"/>
      <c r="Y529" s="230"/>
      <c r="Z529" s="231"/>
      <c r="AA529" s="50" t="s">
        <v>2205</v>
      </c>
      <c r="AB529" s="50" t="s">
        <v>2204</v>
      </c>
      <c r="AC529" s="50" t="s">
        <v>2203</v>
      </c>
      <c r="AD529" s="50" t="s">
        <v>2202</v>
      </c>
      <c r="AE529" s="50" t="s">
        <v>2201</v>
      </c>
      <c r="AF529" s="50" t="s">
        <v>2197</v>
      </c>
      <c r="AG529" s="50" t="s">
        <v>2200</v>
      </c>
      <c r="AH529" s="50" t="s">
        <v>2199</v>
      </c>
      <c r="AI529" s="50" t="s">
        <v>2197</v>
      </c>
      <c r="AJ529" s="50" t="s">
        <v>2198</v>
      </c>
      <c r="AK529" s="50" t="s">
        <v>2197</v>
      </c>
      <c r="AL529" s="50" t="s">
        <v>2196</v>
      </c>
      <c r="AM529" s="50" t="s">
        <v>2195</v>
      </c>
      <c r="AN529" s="50" t="s">
        <v>2194</v>
      </c>
      <c r="AO529" s="50" t="s">
        <v>2193</v>
      </c>
      <c r="AP529" s="50" t="s">
        <v>2192</v>
      </c>
      <c r="AQ529" s="50" t="s">
        <v>2191</v>
      </c>
      <c r="AR529" s="50" t="s">
        <v>2190</v>
      </c>
      <c r="AS529" s="50" t="s">
        <v>2189</v>
      </c>
      <c r="AT529" s="50" t="s">
        <v>2188</v>
      </c>
      <c r="AU529" s="50" t="s">
        <v>2187</v>
      </c>
      <c r="AV529" s="50" t="s">
        <v>2186</v>
      </c>
      <c r="AW529" s="50" t="s">
        <v>2185</v>
      </c>
      <c r="AX529" s="50" t="s">
        <v>2184</v>
      </c>
      <c r="AY529" s="50" t="s">
        <v>2183</v>
      </c>
      <c r="AZ529" s="51" t="s">
        <v>2182</v>
      </c>
      <c r="BA529" s="51" t="s">
        <v>2181</v>
      </c>
      <c r="BB529" s="51" t="s">
        <v>2180</v>
      </c>
      <c r="BC529" s="51" t="s">
        <v>2179</v>
      </c>
      <c r="BD529" s="51" t="s">
        <v>2178</v>
      </c>
      <c r="BE529" s="51" t="s">
        <v>2177</v>
      </c>
      <c r="BF529" s="51" t="s">
        <v>2649</v>
      </c>
      <c r="BG529" s="51" t="s">
        <v>2650</v>
      </c>
      <c r="BH529" s="51" t="s">
        <v>2176</v>
      </c>
      <c r="BI529" s="51" t="s">
        <v>2175</v>
      </c>
      <c r="BJ529" s="51" t="s">
        <v>2174</v>
      </c>
      <c r="BK529" s="51" t="s">
        <v>2173</v>
      </c>
      <c r="BL529" s="51" t="s">
        <v>2172</v>
      </c>
      <c r="BM529" s="51" t="s">
        <v>2162</v>
      </c>
      <c r="BN529" s="52" t="s">
        <v>2171</v>
      </c>
      <c r="BO529" s="52" t="s">
        <v>2170</v>
      </c>
      <c r="BP529" s="52" t="s">
        <v>2651</v>
      </c>
      <c r="BQ529" s="52" t="s">
        <v>2652</v>
      </c>
      <c r="BR529" s="52" t="s">
        <v>2653</v>
      </c>
      <c r="BS529" s="52" t="s">
        <v>2654</v>
      </c>
      <c r="BT529" s="52" t="s">
        <v>2655</v>
      </c>
      <c r="BU529" s="52" t="s">
        <v>2169</v>
      </c>
      <c r="BV529" s="52" t="s">
        <v>2168</v>
      </c>
      <c r="BW529" s="52" t="s">
        <v>2167</v>
      </c>
      <c r="BX529" s="52" t="s">
        <v>2656</v>
      </c>
      <c r="BY529" s="52" t="s">
        <v>2166</v>
      </c>
      <c r="BZ529" s="52" t="s">
        <v>2165</v>
      </c>
      <c r="CA529" s="52" t="s">
        <v>2164</v>
      </c>
      <c r="CB529" s="52" t="s">
        <v>2163</v>
      </c>
      <c r="CC529" s="52" t="s">
        <v>2162</v>
      </c>
    </row>
    <row r="530" spans="1:81" s="2" customFormat="1" ht="30.75" thickTop="1">
      <c r="A530" s="65">
        <v>1</v>
      </c>
      <c r="B530" s="110" t="s">
        <v>672</v>
      </c>
      <c r="C530" s="66" t="s">
        <v>670</v>
      </c>
      <c r="D530" s="135" t="s">
        <v>374</v>
      </c>
      <c r="E530" s="71">
        <v>6390000</v>
      </c>
      <c r="F530" s="71">
        <v>6000</v>
      </c>
      <c r="G530" s="70" t="s">
        <v>376</v>
      </c>
      <c r="H530" s="89">
        <v>1065</v>
      </c>
      <c r="I530" s="69"/>
      <c r="J530" s="146" t="s">
        <v>2476</v>
      </c>
      <c r="K530" s="146" t="s">
        <v>2442</v>
      </c>
      <c r="L530" s="184"/>
      <c r="M530" s="184" t="s">
        <v>2160</v>
      </c>
      <c r="N530" s="184"/>
      <c r="O530" s="136" t="s">
        <v>2463</v>
      </c>
      <c r="P530" s="146" t="s">
        <v>2136</v>
      </c>
      <c r="Q530" s="137">
        <v>2</v>
      </c>
      <c r="R530" s="137">
        <v>0</v>
      </c>
      <c r="S530" s="137" t="s">
        <v>2260</v>
      </c>
      <c r="T530" s="137"/>
      <c r="U530" s="136"/>
      <c r="V530" s="184" t="s">
        <v>2134</v>
      </c>
      <c r="W530" s="184" t="s">
        <v>2134</v>
      </c>
      <c r="X530" s="184" t="s">
        <v>2134</v>
      </c>
      <c r="Y530" s="188"/>
      <c r="Z530" s="184" t="s">
        <v>198</v>
      </c>
      <c r="AA530" s="184" t="s">
        <v>2134</v>
      </c>
      <c r="AB530" s="184"/>
      <c r="AC530" s="184"/>
      <c r="AD530" s="184"/>
      <c r="AE530" s="184" t="s">
        <v>198</v>
      </c>
      <c r="AF530" s="184"/>
      <c r="AG530" s="184" t="s">
        <v>198</v>
      </c>
      <c r="AH530" s="184" t="s">
        <v>36</v>
      </c>
      <c r="AI530" s="184"/>
      <c r="AJ530" s="184" t="s">
        <v>36</v>
      </c>
      <c r="AK530" s="184"/>
      <c r="AL530" s="184" t="s">
        <v>2469</v>
      </c>
      <c r="AM530" s="184" t="s">
        <v>2344</v>
      </c>
      <c r="AN530" s="184" t="s">
        <v>198</v>
      </c>
      <c r="AO530" s="184" t="s">
        <v>198</v>
      </c>
      <c r="AP530" s="184" t="s">
        <v>198</v>
      </c>
      <c r="AQ530" s="3" t="s">
        <v>198</v>
      </c>
      <c r="AR530" s="184" t="s">
        <v>2134</v>
      </c>
      <c r="AS530" s="184" t="s">
        <v>2134</v>
      </c>
      <c r="AT530" s="184" t="s">
        <v>2134</v>
      </c>
      <c r="AU530" s="184" t="s">
        <v>198</v>
      </c>
      <c r="AV530" s="184" t="s">
        <v>198</v>
      </c>
      <c r="AW530" s="184" t="s">
        <v>198</v>
      </c>
      <c r="AX530" s="184" t="s">
        <v>2134</v>
      </c>
      <c r="AY530" s="184"/>
      <c r="AZ530" s="184" t="s">
        <v>2134</v>
      </c>
      <c r="BA530" s="184" t="s">
        <v>2134</v>
      </c>
      <c r="BB530" s="184" t="s">
        <v>2134</v>
      </c>
      <c r="BC530" s="184" t="s">
        <v>2134</v>
      </c>
      <c r="BD530" s="184" t="s">
        <v>198</v>
      </c>
      <c r="BE530" s="184"/>
      <c r="BF530" s="136"/>
      <c r="BG530" s="136"/>
      <c r="BH530" s="184" t="s">
        <v>2134</v>
      </c>
      <c r="BI530" s="184" t="s">
        <v>2134</v>
      </c>
      <c r="BJ530" s="184" t="s">
        <v>2134</v>
      </c>
      <c r="BK530" s="184" t="s">
        <v>2134</v>
      </c>
      <c r="BL530" s="184" t="s">
        <v>2467</v>
      </c>
      <c r="BM530" s="184"/>
      <c r="BN530" s="184" t="s">
        <v>2134</v>
      </c>
      <c r="BO530" s="188" t="s">
        <v>2134</v>
      </c>
      <c r="BP530" s="136"/>
      <c r="BQ530" s="136"/>
      <c r="BR530" s="136"/>
      <c r="BS530" s="136"/>
      <c r="BT530" s="136"/>
      <c r="BU530" s="188"/>
      <c r="BV530" s="188"/>
      <c r="BW530" s="188"/>
      <c r="BX530" s="146"/>
      <c r="BY530" s="190" t="s">
        <v>2467</v>
      </c>
      <c r="BZ530" s="188"/>
      <c r="CA530" s="188" t="s">
        <v>2467</v>
      </c>
      <c r="CB530" s="188" t="s">
        <v>2467</v>
      </c>
      <c r="CC530" s="188"/>
    </row>
    <row r="531" spans="1:81" s="2" customFormat="1" ht="30">
      <c r="A531" s="65">
        <v>2</v>
      </c>
      <c r="B531" s="110" t="s">
        <v>2663</v>
      </c>
      <c r="C531" s="66" t="s">
        <v>2475</v>
      </c>
      <c r="D531" s="135" t="s">
        <v>374</v>
      </c>
      <c r="E531" s="71">
        <v>12500000</v>
      </c>
      <c r="F531" s="71"/>
      <c r="G531" s="70" t="s">
        <v>359</v>
      </c>
      <c r="H531" s="89">
        <v>697.6</v>
      </c>
      <c r="I531" s="69"/>
      <c r="J531" s="146" t="s">
        <v>2141</v>
      </c>
      <c r="K531" s="146" t="s">
        <v>2474</v>
      </c>
      <c r="L531" s="184" t="s">
        <v>2473</v>
      </c>
      <c r="M531" s="184" t="s">
        <v>2302</v>
      </c>
      <c r="N531" s="184" t="s">
        <v>2260</v>
      </c>
      <c r="O531" s="136" t="s">
        <v>2472</v>
      </c>
      <c r="P531" s="146" t="s">
        <v>2136</v>
      </c>
      <c r="Q531" s="137">
        <v>3</v>
      </c>
      <c r="R531" s="137">
        <v>1</v>
      </c>
      <c r="S531" s="137" t="s">
        <v>2471</v>
      </c>
      <c r="T531" s="137" t="s">
        <v>2306</v>
      </c>
      <c r="U531" s="136" t="s">
        <v>2470</v>
      </c>
      <c r="V531" s="184" t="s">
        <v>2306</v>
      </c>
      <c r="W531" s="184" t="s">
        <v>2134</v>
      </c>
      <c r="X531" s="184" t="s">
        <v>2134</v>
      </c>
      <c r="Y531" s="188"/>
      <c r="Z531" s="47"/>
      <c r="AA531" s="184" t="s">
        <v>2134</v>
      </c>
      <c r="AB531" s="47"/>
      <c r="AC531" s="47"/>
      <c r="AD531" s="47"/>
      <c r="AE531" s="184" t="s">
        <v>198</v>
      </c>
      <c r="AF531" s="47"/>
      <c r="AG531" s="184" t="s">
        <v>198</v>
      </c>
      <c r="AH531" s="184" t="s">
        <v>36</v>
      </c>
      <c r="AI531" s="47"/>
      <c r="AJ531" s="184" t="s">
        <v>36</v>
      </c>
      <c r="AK531" s="47"/>
      <c r="AL531" s="184" t="s">
        <v>2469</v>
      </c>
      <c r="AM531" s="184" t="s">
        <v>2344</v>
      </c>
      <c r="AN531" s="184" t="s">
        <v>198</v>
      </c>
      <c r="AO531" s="184" t="s">
        <v>198</v>
      </c>
      <c r="AP531" s="184" t="s">
        <v>198</v>
      </c>
      <c r="AQ531" s="184" t="s">
        <v>198</v>
      </c>
      <c r="AR531" s="184" t="s">
        <v>2134</v>
      </c>
      <c r="AS531" s="184" t="s">
        <v>2134</v>
      </c>
      <c r="AT531" s="184" t="s">
        <v>2134</v>
      </c>
      <c r="AU531" s="184" t="s">
        <v>198</v>
      </c>
      <c r="AV531" s="184" t="s">
        <v>198</v>
      </c>
      <c r="AW531" s="184" t="s">
        <v>198</v>
      </c>
      <c r="AX531" s="184" t="s">
        <v>2134</v>
      </c>
      <c r="AY531" s="47"/>
      <c r="AZ531" s="184" t="s">
        <v>2134</v>
      </c>
      <c r="BA531" s="184" t="s">
        <v>2134</v>
      </c>
      <c r="BB531" s="184" t="s">
        <v>2134</v>
      </c>
      <c r="BC531" s="184" t="s">
        <v>2134</v>
      </c>
      <c r="BD531" s="184" t="s">
        <v>198</v>
      </c>
      <c r="BE531" s="47"/>
      <c r="BF531" s="189" t="s">
        <v>2468</v>
      </c>
      <c r="BG531" s="189"/>
      <c r="BH531" s="47" t="s">
        <v>2260</v>
      </c>
      <c r="BI531" s="47" t="s">
        <v>2260</v>
      </c>
      <c r="BJ531" s="47"/>
      <c r="BK531" s="184" t="s">
        <v>2134</v>
      </c>
      <c r="BL531" s="184" t="s">
        <v>2467</v>
      </c>
      <c r="BM531" s="47"/>
      <c r="BN531" s="184" t="s">
        <v>2134</v>
      </c>
      <c r="BO531" s="188" t="s">
        <v>2134</v>
      </c>
      <c r="BP531" s="189" t="s">
        <v>2145</v>
      </c>
      <c r="BQ531" s="189"/>
      <c r="BR531" s="189" t="s">
        <v>2145</v>
      </c>
      <c r="BS531" s="189"/>
      <c r="BT531" s="189"/>
      <c r="BU531" s="190" t="s">
        <v>2467</v>
      </c>
      <c r="BV531" s="190"/>
      <c r="BW531" s="190"/>
      <c r="BX531" s="191"/>
      <c r="BY531" s="190" t="s">
        <v>2467</v>
      </c>
      <c r="BZ531" s="190" t="s">
        <v>2467</v>
      </c>
      <c r="CA531" s="188" t="s">
        <v>2467</v>
      </c>
      <c r="CB531" s="188" t="s">
        <v>2467</v>
      </c>
      <c r="CC531" s="190"/>
    </row>
    <row r="532" spans="1:81" s="2" customFormat="1">
      <c r="A532" s="65">
        <v>3</v>
      </c>
      <c r="B532" s="110" t="s">
        <v>671</v>
      </c>
      <c r="C532" s="66" t="s">
        <v>670</v>
      </c>
      <c r="D532" s="136" t="s">
        <v>363</v>
      </c>
      <c r="E532" s="71">
        <v>46842.47</v>
      </c>
      <c r="F532" s="71"/>
      <c r="G532" s="70" t="s">
        <v>359</v>
      </c>
      <c r="H532" s="89"/>
      <c r="I532" s="69"/>
      <c r="J532" s="136"/>
      <c r="K532" s="136"/>
      <c r="L532" s="136"/>
      <c r="M532" s="136"/>
      <c r="N532" s="184"/>
      <c r="O532" s="136"/>
      <c r="P532" s="146"/>
      <c r="Q532" s="146"/>
      <c r="R532" s="146"/>
      <c r="S532" s="184"/>
      <c r="T532" s="184"/>
      <c r="U532" s="136"/>
      <c r="V532" s="184"/>
      <c r="W532" s="184"/>
      <c r="X532" s="184"/>
      <c r="Y532" s="188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189"/>
      <c r="BG532" s="189"/>
      <c r="BH532" s="47"/>
      <c r="BI532" s="47"/>
      <c r="BJ532" s="47"/>
      <c r="BK532" s="47"/>
      <c r="BL532" s="47"/>
      <c r="BM532" s="47"/>
      <c r="BN532" s="47"/>
      <c r="BO532" s="190"/>
      <c r="BP532" s="189"/>
      <c r="BQ532" s="189"/>
      <c r="BR532" s="189"/>
      <c r="BS532" s="189"/>
      <c r="BT532" s="189"/>
      <c r="BU532" s="190"/>
      <c r="BV532" s="190"/>
      <c r="BW532" s="190"/>
      <c r="BX532" s="191"/>
      <c r="BY532" s="190"/>
      <c r="BZ532" s="190"/>
      <c r="CA532" s="190"/>
      <c r="CB532" s="190"/>
      <c r="CC532" s="190"/>
    </row>
    <row r="533" spans="1:81">
      <c r="A533" s="65">
        <v>4</v>
      </c>
      <c r="B533" s="116" t="s">
        <v>362</v>
      </c>
      <c r="C533" s="75"/>
      <c r="D533" s="136" t="s">
        <v>360</v>
      </c>
      <c r="E533" s="71">
        <v>282799.67000000004</v>
      </c>
      <c r="F533" s="71"/>
      <c r="G533" s="13" t="s">
        <v>359</v>
      </c>
      <c r="H533" s="77"/>
      <c r="I533" s="77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</row>
    <row r="536" spans="1:81">
      <c r="A536" s="57" t="s">
        <v>669</v>
      </c>
      <c r="B536" s="45" t="s">
        <v>145</v>
      </c>
      <c r="C536" s="58"/>
      <c r="D536" s="47"/>
    </row>
    <row r="537" spans="1:81" s="21" customFormat="1" ht="15" customHeight="1">
      <c r="A537" s="229" t="s">
        <v>0</v>
      </c>
      <c r="B537" s="229" t="s">
        <v>385</v>
      </c>
      <c r="C537" s="229" t="s">
        <v>384</v>
      </c>
      <c r="D537" s="237" t="s">
        <v>383</v>
      </c>
      <c r="E537" s="227" t="s">
        <v>2696</v>
      </c>
      <c r="F537" s="227" t="s">
        <v>2695</v>
      </c>
      <c r="G537" s="229" t="s">
        <v>381</v>
      </c>
      <c r="H537" s="229" t="s">
        <v>380</v>
      </c>
      <c r="I537" s="229" t="s">
        <v>2230</v>
      </c>
      <c r="J537" s="229" t="s">
        <v>2229</v>
      </c>
      <c r="K537" s="229"/>
      <c r="L537" s="229"/>
      <c r="M537" s="229"/>
      <c r="N537" s="229" t="s">
        <v>2228</v>
      </c>
      <c r="O537" s="229" t="s">
        <v>2227</v>
      </c>
      <c r="P537" s="229" t="s">
        <v>2648</v>
      </c>
      <c r="Q537" s="229" t="s">
        <v>2226</v>
      </c>
      <c r="R537" s="229"/>
      <c r="S537" s="229"/>
      <c r="T537" s="229"/>
      <c r="U537" s="229" t="s">
        <v>2225</v>
      </c>
      <c r="V537" s="229" t="s">
        <v>2224</v>
      </c>
      <c r="W537" s="229" t="s">
        <v>2223</v>
      </c>
      <c r="X537" s="229" t="s">
        <v>2222</v>
      </c>
      <c r="Y537" s="229" t="s">
        <v>2197</v>
      </c>
      <c r="Z537" s="224" t="s">
        <v>2221</v>
      </c>
      <c r="AA537" s="224" t="s">
        <v>2220</v>
      </c>
      <c r="AB537" s="224"/>
      <c r="AC537" s="224"/>
      <c r="AD537" s="224"/>
      <c r="AE537" s="224"/>
      <c r="AF537" s="224"/>
      <c r="AG537" s="224" t="s">
        <v>2219</v>
      </c>
      <c r="AH537" s="224"/>
      <c r="AI537" s="224"/>
      <c r="AJ537" s="224" t="s">
        <v>2218</v>
      </c>
      <c r="AK537" s="224"/>
      <c r="AL537" s="224" t="s">
        <v>2217</v>
      </c>
      <c r="AM537" s="224"/>
      <c r="AN537" s="224" t="s">
        <v>2216</v>
      </c>
      <c r="AO537" s="224"/>
      <c r="AP537" s="224"/>
      <c r="AQ537" s="224"/>
      <c r="AR537" s="224"/>
      <c r="AS537" s="224"/>
      <c r="AT537" s="224"/>
      <c r="AU537" s="224"/>
      <c r="AV537" s="224"/>
      <c r="AW537" s="224"/>
      <c r="AX537" s="224"/>
      <c r="AY537" s="224"/>
      <c r="AZ537" s="225" t="s">
        <v>2215</v>
      </c>
      <c r="BA537" s="225"/>
      <c r="BB537" s="225"/>
      <c r="BC537" s="225"/>
      <c r="BD537" s="225"/>
      <c r="BE537" s="225"/>
      <c r="BF537" s="225"/>
      <c r="BG537" s="225"/>
      <c r="BH537" s="225"/>
      <c r="BI537" s="225"/>
      <c r="BJ537" s="225"/>
      <c r="BK537" s="225"/>
      <c r="BL537" s="225"/>
      <c r="BM537" s="225"/>
      <c r="BN537" s="226" t="s">
        <v>2214</v>
      </c>
      <c r="BO537" s="226"/>
      <c r="BP537" s="226"/>
      <c r="BQ537" s="226"/>
      <c r="BR537" s="226"/>
      <c r="BS537" s="226"/>
      <c r="BT537" s="226"/>
      <c r="BU537" s="226"/>
      <c r="BV537" s="226"/>
      <c r="BW537" s="226"/>
      <c r="BX537" s="226"/>
      <c r="BY537" s="226"/>
      <c r="BZ537" s="226"/>
      <c r="CA537" s="226"/>
      <c r="CB537" s="226"/>
      <c r="CC537" s="226"/>
    </row>
    <row r="538" spans="1:81" s="3" customFormat="1" ht="75.75" thickBot="1">
      <c r="A538" s="230"/>
      <c r="B538" s="230"/>
      <c r="C538" s="230"/>
      <c r="D538" s="238"/>
      <c r="E538" s="228"/>
      <c r="F538" s="228"/>
      <c r="G538" s="230"/>
      <c r="H538" s="230"/>
      <c r="I538" s="230"/>
      <c r="J538" s="49" t="s">
        <v>2213</v>
      </c>
      <c r="K538" s="49" t="s">
        <v>2212</v>
      </c>
      <c r="L538" s="49" t="s">
        <v>2211</v>
      </c>
      <c r="M538" s="49" t="s">
        <v>2210</v>
      </c>
      <c r="N538" s="230"/>
      <c r="O538" s="230"/>
      <c r="P538" s="230"/>
      <c r="Q538" s="49" t="s">
        <v>2209</v>
      </c>
      <c r="R538" s="49" t="s">
        <v>2208</v>
      </c>
      <c r="S538" s="49" t="s">
        <v>2207</v>
      </c>
      <c r="T538" s="49" t="s">
        <v>2206</v>
      </c>
      <c r="U538" s="230"/>
      <c r="V538" s="230"/>
      <c r="W538" s="230"/>
      <c r="X538" s="230"/>
      <c r="Y538" s="230"/>
      <c r="Z538" s="231"/>
      <c r="AA538" s="50" t="s">
        <v>2205</v>
      </c>
      <c r="AB538" s="50" t="s">
        <v>2204</v>
      </c>
      <c r="AC538" s="50" t="s">
        <v>2203</v>
      </c>
      <c r="AD538" s="50" t="s">
        <v>2202</v>
      </c>
      <c r="AE538" s="50" t="s">
        <v>2201</v>
      </c>
      <c r="AF538" s="50" t="s">
        <v>2197</v>
      </c>
      <c r="AG538" s="50" t="s">
        <v>2200</v>
      </c>
      <c r="AH538" s="50" t="s">
        <v>2199</v>
      </c>
      <c r="AI538" s="50" t="s">
        <v>2197</v>
      </c>
      <c r="AJ538" s="50" t="s">
        <v>2198</v>
      </c>
      <c r="AK538" s="50" t="s">
        <v>2197</v>
      </c>
      <c r="AL538" s="50" t="s">
        <v>2196</v>
      </c>
      <c r="AM538" s="50" t="s">
        <v>2195</v>
      </c>
      <c r="AN538" s="50" t="s">
        <v>2194</v>
      </c>
      <c r="AO538" s="50" t="s">
        <v>2193</v>
      </c>
      <c r="AP538" s="50" t="s">
        <v>2192</v>
      </c>
      <c r="AQ538" s="50" t="s">
        <v>2191</v>
      </c>
      <c r="AR538" s="50" t="s">
        <v>2190</v>
      </c>
      <c r="AS538" s="50" t="s">
        <v>2189</v>
      </c>
      <c r="AT538" s="50" t="s">
        <v>2188</v>
      </c>
      <c r="AU538" s="50" t="s">
        <v>2187</v>
      </c>
      <c r="AV538" s="50" t="s">
        <v>2186</v>
      </c>
      <c r="AW538" s="50" t="s">
        <v>2185</v>
      </c>
      <c r="AX538" s="50" t="s">
        <v>2184</v>
      </c>
      <c r="AY538" s="50" t="s">
        <v>2183</v>
      </c>
      <c r="AZ538" s="51" t="s">
        <v>2182</v>
      </c>
      <c r="BA538" s="51" t="s">
        <v>2181</v>
      </c>
      <c r="BB538" s="51" t="s">
        <v>2180</v>
      </c>
      <c r="BC538" s="51" t="s">
        <v>2179</v>
      </c>
      <c r="BD538" s="51" t="s">
        <v>2178</v>
      </c>
      <c r="BE538" s="51" t="s">
        <v>2177</v>
      </c>
      <c r="BF538" s="51" t="s">
        <v>2649</v>
      </c>
      <c r="BG538" s="51" t="s">
        <v>2650</v>
      </c>
      <c r="BH538" s="51" t="s">
        <v>2176</v>
      </c>
      <c r="BI538" s="51" t="s">
        <v>2175</v>
      </c>
      <c r="BJ538" s="51" t="s">
        <v>2174</v>
      </c>
      <c r="BK538" s="51" t="s">
        <v>2173</v>
      </c>
      <c r="BL538" s="51" t="s">
        <v>2172</v>
      </c>
      <c r="BM538" s="51" t="s">
        <v>2162</v>
      </c>
      <c r="BN538" s="52" t="s">
        <v>2171</v>
      </c>
      <c r="BO538" s="52" t="s">
        <v>2170</v>
      </c>
      <c r="BP538" s="52" t="s">
        <v>2651</v>
      </c>
      <c r="BQ538" s="52" t="s">
        <v>2652</v>
      </c>
      <c r="BR538" s="52" t="s">
        <v>2653</v>
      </c>
      <c r="BS538" s="52" t="s">
        <v>2654</v>
      </c>
      <c r="BT538" s="52" t="s">
        <v>2655</v>
      </c>
      <c r="BU538" s="52" t="s">
        <v>2169</v>
      </c>
      <c r="BV538" s="52" t="s">
        <v>2168</v>
      </c>
      <c r="BW538" s="52" t="s">
        <v>2167</v>
      </c>
      <c r="BX538" s="52" t="s">
        <v>2656</v>
      </c>
      <c r="BY538" s="52" t="s">
        <v>2166</v>
      </c>
      <c r="BZ538" s="52" t="s">
        <v>2165</v>
      </c>
      <c r="CA538" s="52" t="s">
        <v>2164</v>
      </c>
      <c r="CB538" s="52" t="s">
        <v>2163</v>
      </c>
      <c r="CC538" s="52" t="s">
        <v>2162</v>
      </c>
    </row>
    <row r="539" spans="1:81" s="2" customFormat="1" ht="30.75" thickTop="1">
      <c r="A539" s="65">
        <v>1</v>
      </c>
      <c r="B539" s="111" t="s">
        <v>663</v>
      </c>
      <c r="C539" s="81" t="s">
        <v>665</v>
      </c>
      <c r="D539" s="135" t="s">
        <v>374</v>
      </c>
      <c r="E539" s="71">
        <v>6336000</v>
      </c>
      <c r="F539" s="71">
        <v>6000</v>
      </c>
      <c r="G539" s="70" t="s">
        <v>376</v>
      </c>
      <c r="H539" s="89">
        <v>1056</v>
      </c>
      <c r="I539" s="69">
        <v>1900</v>
      </c>
      <c r="J539" s="136" t="s">
        <v>2466</v>
      </c>
      <c r="K539" s="136" t="s">
        <v>2465</v>
      </c>
      <c r="L539" s="136" t="s">
        <v>2464</v>
      </c>
      <c r="M539" s="136" t="s">
        <v>2274</v>
      </c>
      <c r="N539" s="184" t="s">
        <v>198</v>
      </c>
      <c r="O539" s="136" t="s">
        <v>2463</v>
      </c>
      <c r="P539" s="146" t="s">
        <v>2136</v>
      </c>
      <c r="Q539" s="146" t="s">
        <v>2145</v>
      </c>
      <c r="R539" s="146" t="s">
        <v>2115</v>
      </c>
      <c r="S539" s="184" t="s">
        <v>2134</v>
      </c>
      <c r="T539" s="184" t="s">
        <v>2134</v>
      </c>
      <c r="U539" s="136" t="s">
        <v>2462</v>
      </c>
      <c r="V539" s="184" t="s">
        <v>2134</v>
      </c>
      <c r="W539" s="184" t="s">
        <v>2134</v>
      </c>
      <c r="X539" s="184" t="s">
        <v>2134</v>
      </c>
      <c r="Y539" s="188"/>
      <c r="Z539" s="184" t="s">
        <v>2134</v>
      </c>
      <c r="AA539" s="184" t="s">
        <v>2134</v>
      </c>
      <c r="AB539" s="184"/>
      <c r="AC539" s="184"/>
      <c r="AD539" s="184"/>
      <c r="AE539" s="184" t="s">
        <v>198</v>
      </c>
      <c r="AF539" s="184"/>
      <c r="AG539" s="184" t="s">
        <v>198</v>
      </c>
      <c r="AH539" s="184"/>
      <c r="AI539" s="184"/>
      <c r="AJ539" s="184" t="s">
        <v>36</v>
      </c>
      <c r="AK539" s="184"/>
      <c r="AL539" s="184" t="s">
        <v>2149</v>
      </c>
      <c r="AM539" s="184" t="s">
        <v>2344</v>
      </c>
      <c r="AN539" s="184" t="s">
        <v>198</v>
      </c>
      <c r="AO539" s="184" t="s">
        <v>198</v>
      </c>
      <c r="AP539" s="184" t="s">
        <v>198</v>
      </c>
      <c r="AQ539" s="184" t="s">
        <v>198</v>
      </c>
      <c r="AR539" s="184" t="s">
        <v>2134</v>
      </c>
      <c r="AS539" s="184" t="s">
        <v>2134</v>
      </c>
      <c r="AT539" s="184" t="s">
        <v>2134</v>
      </c>
      <c r="AU539" s="184" t="s">
        <v>198</v>
      </c>
      <c r="AV539" s="184" t="s">
        <v>198</v>
      </c>
      <c r="AW539" s="184" t="s">
        <v>198</v>
      </c>
      <c r="AX539" s="184" t="s">
        <v>2134</v>
      </c>
      <c r="AY539" s="184"/>
      <c r="AZ539" s="184" t="s">
        <v>2134</v>
      </c>
      <c r="BA539" s="184" t="s">
        <v>2134</v>
      </c>
      <c r="BB539" s="184" t="s">
        <v>2134</v>
      </c>
      <c r="BC539" s="184" t="s">
        <v>2134</v>
      </c>
      <c r="BD539" s="184" t="s">
        <v>198</v>
      </c>
      <c r="BE539" s="184" t="s">
        <v>198</v>
      </c>
      <c r="BF539" s="136" t="s">
        <v>198</v>
      </c>
      <c r="BG539" s="136"/>
      <c r="BH539" s="184" t="s">
        <v>2134</v>
      </c>
      <c r="BI539" s="184" t="s">
        <v>2134</v>
      </c>
      <c r="BJ539" s="184" t="s">
        <v>2134</v>
      </c>
      <c r="BK539" s="184" t="s">
        <v>2134</v>
      </c>
      <c r="BL539" s="184" t="s">
        <v>2134</v>
      </c>
      <c r="BM539" s="184"/>
      <c r="BN539" s="184" t="s">
        <v>2134</v>
      </c>
      <c r="BO539" s="188" t="s">
        <v>2134</v>
      </c>
      <c r="BP539" s="136" t="s">
        <v>2250</v>
      </c>
      <c r="BQ539" s="136" t="s">
        <v>2135</v>
      </c>
      <c r="BR539" s="136" t="s">
        <v>2145</v>
      </c>
      <c r="BS539" s="136" t="s">
        <v>2144</v>
      </c>
      <c r="BT539" s="136" t="s">
        <v>2135</v>
      </c>
      <c r="BU539" s="188" t="s">
        <v>2233</v>
      </c>
      <c r="BV539" s="188" t="s">
        <v>198</v>
      </c>
      <c r="BW539" s="188" t="s">
        <v>198</v>
      </c>
      <c r="BX539" s="146" t="s">
        <v>2461</v>
      </c>
      <c r="BY539" s="188" t="s">
        <v>2134</v>
      </c>
      <c r="BZ539" s="188" t="s">
        <v>198</v>
      </c>
      <c r="CA539" s="188" t="s">
        <v>2134</v>
      </c>
      <c r="CB539" s="188" t="s">
        <v>198</v>
      </c>
      <c r="CC539" s="188"/>
    </row>
    <row r="540" spans="1:81" s="2" customFormat="1">
      <c r="A540" s="65">
        <v>2</v>
      </c>
      <c r="B540" s="111" t="s">
        <v>668</v>
      </c>
      <c r="C540" s="81" t="s">
        <v>665</v>
      </c>
      <c r="D540" s="136" t="s">
        <v>363</v>
      </c>
      <c r="E540" s="71">
        <v>2597.2800000000002</v>
      </c>
      <c r="F540" s="71"/>
      <c r="G540" s="70" t="s">
        <v>359</v>
      </c>
      <c r="H540" s="89"/>
      <c r="I540" s="69">
        <v>1996</v>
      </c>
      <c r="J540" s="136"/>
      <c r="K540" s="136"/>
      <c r="L540" s="136"/>
      <c r="M540" s="136"/>
      <c r="N540" s="184"/>
      <c r="O540" s="136"/>
      <c r="P540" s="146"/>
      <c r="Q540" s="146"/>
      <c r="R540" s="146"/>
      <c r="S540" s="184"/>
      <c r="T540" s="184"/>
      <c r="U540" s="136"/>
      <c r="V540" s="184"/>
      <c r="W540" s="184"/>
      <c r="X540" s="184"/>
      <c r="Y540" s="188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189"/>
      <c r="BG540" s="189"/>
      <c r="BH540" s="47"/>
      <c r="BI540" s="47"/>
      <c r="BJ540" s="47"/>
      <c r="BK540" s="47"/>
      <c r="BL540" s="47"/>
      <c r="BM540" s="47"/>
      <c r="BN540" s="47"/>
      <c r="BO540" s="190"/>
      <c r="BP540" s="189"/>
      <c r="BQ540" s="189"/>
      <c r="BR540" s="189"/>
      <c r="BS540" s="189"/>
      <c r="BT540" s="189"/>
      <c r="BU540" s="190"/>
      <c r="BV540" s="190"/>
      <c r="BW540" s="190"/>
      <c r="BX540" s="191"/>
      <c r="BY540" s="190"/>
      <c r="BZ540" s="190"/>
      <c r="CA540" s="190"/>
      <c r="CB540" s="190"/>
      <c r="CC540" s="190"/>
    </row>
    <row r="541" spans="1:81" s="2" customFormat="1">
      <c r="A541" s="65">
        <v>3</v>
      </c>
      <c r="B541" s="111" t="s">
        <v>667</v>
      </c>
      <c r="C541" s="81" t="s">
        <v>665</v>
      </c>
      <c r="D541" s="136" t="s">
        <v>363</v>
      </c>
      <c r="E541" s="71">
        <v>11386.8</v>
      </c>
      <c r="F541" s="71"/>
      <c r="G541" s="70" t="s">
        <v>359</v>
      </c>
      <c r="H541" s="89"/>
      <c r="I541" s="69">
        <v>1996</v>
      </c>
      <c r="J541" s="136"/>
      <c r="K541" s="136"/>
      <c r="L541" s="136"/>
      <c r="M541" s="136"/>
      <c r="N541" s="184"/>
      <c r="O541" s="136"/>
      <c r="P541" s="146"/>
      <c r="Q541" s="146"/>
      <c r="R541" s="146"/>
      <c r="S541" s="184"/>
      <c r="T541" s="184"/>
      <c r="U541" s="136"/>
      <c r="V541" s="184"/>
      <c r="W541" s="184"/>
      <c r="X541" s="184"/>
      <c r="Y541" s="188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189"/>
      <c r="BG541" s="189"/>
      <c r="BH541" s="47"/>
      <c r="BI541" s="47"/>
      <c r="BJ541" s="47"/>
      <c r="BK541" s="47"/>
      <c r="BL541" s="47"/>
      <c r="BM541" s="47"/>
      <c r="BN541" s="47"/>
      <c r="BO541" s="190"/>
      <c r="BP541" s="189"/>
      <c r="BQ541" s="189"/>
      <c r="BR541" s="189"/>
      <c r="BS541" s="189"/>
      <c r="BT541" s="189"/>
      <c r="BU541" s="190"/>
      <c r="BV541" s="190"/>
      <c r="BW541" s="190"/>
      <c r="BX541" s="191"/>
      <c r="BY541" s="190"/>
      <c r="BZ541" s="190"/>
      <c r="CA541" s="190"/>
      <c r="CB541" s="190"/>
      <c r="CC541" s="190"/>
    </row>
    <row r="542" spans="1:81">
      <c r="A542" s="65">
        <v>4</v>
      </c>
      <c r="B542" s="117" t="s">
        <v>362</v>
      </c>
      <c r="C542" s="77" t="s">
        <v>665</v>
      </c>
      <c r="D542" s="136" t="s">
        <v>360</v>
      </c>
      <c r="E542" s="71">
        <v>285521.15000000002</v>
      </c>
      <c r="F542" s="71"/>
      <c r="G542" s="13" t="s">
        <v>359</v>
      </c>
      <c r="H542" s="77"/>
      <c r="I542" s="77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</row>
    <row r="543" spans="1:81">
      <c r="A543" s="65">
        <v>5</v>
      </c>
      <c r="B543" s="116" t="s">
        <v>666</v>
      </c>
      <c r="C543" s="75" t="s">
        <v>665</v>
      </c>
      <c r="D543" s="136" t="s">
        <v>360</v>
      </c>
      <c r="E543" s="71">
        <v>44668.68</v>
      </c>
      <c r="F543" s="71"/>
      <c r="G543" s="13" t="s">
        <v>359</v>
      </c>
      <c r="H543" s="77"/>
      <c r="I543" s="13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</row>
    <row r="546" spans="1:81">
      <c r="A546" s="57" t="s">
        <v>664</v>
      </c>
      <c r="B546" s="45" t="s">
        <v>144</v>
      </c>
      <c r="C546" s="58"/>
      <c r="D546" s="47"/>
    </row>
    <row r="547" spans="1:81" s="21" customFormat="1" ht="15" customHeight="1">
      <c r="A547" s="229" t="s">
        <v>0</v>
      </c>
      <c r="B547" s="229" t="s">
        <v>385</v>
      </c>
      <c r="C547" s="229" t="s">
        <v>384</v>
      </c>
      <c r="D547" s="237" t="s">
        <v>383</v>
      </c>
      <c r="E547" s="227" t="s">
        <v>2696</v>
      </c>
      <c r="F547" s="227" t="s">
        <v>2695</v>
      </c>
      <c r="G547" s="229" t="s">
        <v>381</v>
      </c>
      <c r="H547" s="229" t="s">
        <v>380</v>
      </c>
      <c r="I547" s="229" t="s">
        <v>2230</v>
      </c>
      <c r="J547" s="229" t="s">
        <v>2229</v>
      </c>
      <c r="K547" s="229"/>
      <c r="L547" s="229"/>
      <c r="M547" s="229"/>
      <c r="N547" s="229" t="s">
        <v>2228</v>
      </c>
      <c r="O547" s="229" t="s">
        <v>2227</v>
      </c>
      <c r="P547" s="229" t="s">
        <v>2648</v>
      </c>
      <c r="Q547" s="229" t="s">
        <v>2226</v>
      </c>
      <c r="R547" s="229"/>
      <c r="S547" s="229"/>
      <c r="T547" s="229"/>
      <c r="U547" s="229" t="s">
        <v>2225</v>
      </c>
      <c r="V547" s="229" t="s">
        <v>2224</v>
      </c>
      <c r="W547" s="229" t="s">
        <v>2223</v>
      </c>
      <c r="X547" s="229" t="s">
        <v>2222</v>
      </c>
      <c r="Y547" s="229" t="s">
        <v>2197</v>
      </c>
      <c r="Z547" s="224" t="s">
        <v>2221</v>
      </c>
      <c r="AA547" s="224" t="s">
        <v>2220</v>
      </c>
      <c r="AB547" s="224"/>
      <c r="AC547" s="224"/>
      <c r="AD547" s="224"/>
      <c r="AE547" s="224"/>
      <c r="AF547" s="224"/>
      <c r="AG547" s="224" t="s">
        <v>2219</v>
      </c>
      <c r="AH547" s="224"/>
      <c r="AI547" s="224"/>
      <c r="AJ547" s="224" t="s">
        <v>2218</v>
      </c>
      <c r="AK547" s="224"/>
      <c r="AL547" s="224" t="s">
        <v>2217</v>
      </c>
      <c r="AM547" s="224"/>
      <c r="AN547" s="224" t="s">
        <v>2216</v>
      </c>
      <c r="AO547" s="224"/>
      <c r="AP547" s="224"/>
      <c r="AQ547" s="224"/>
      <c r="AR547" s="224"/>
      <c r="AS547" s="224"/>
      <c r="AT547" s="224"/>
      <c r="AU547" s="224"/>
      <c r="AV547" s="224"/>
      <c r="AW547" s="224"/>
      <c r="AX547" s="224"/>
      <c r="AY547" s="224"/>
      <c r="AZ547" s="225" t="s">
        <v>2215</v>
      </c>
      <c r="BA547" s="225"/>
      <c r="BB547" s="225"/>
      <c r="BC547" s="225"/>
      <c r="BD547" s="225"/>
      <c r="BE547" s="225"/>
      <c r="BF547" s="225"/>
      <c r="BG547" s="225"/>
      <c r="BH547" s="225"/>
      <c r="BI547" s="225"/>
      <c r="BJ547" s="225"/>
      <c r="BK547" s="225"/>
      <c r="BL547" s="225"/>
      <c r="BM547" s="225"/>
      <c r="BN547" s="226" t="s">
        <v>2214</v>
      </c>
      <c r="BO547" s="226"/>
      <c r="BP547" s="226"/>
      <c r="BQ547" s="226"/>
      <c r="BR547" s="226"/>
      <c r="BS547" s="226"/>
      <c r="BT547" s="226"/>
      <c r="BU547" s="226"/>
      <c r="BV547" s="226"/>
      <c r="BW547" s="226"/>
      <c r="BX547" s="226"/>
      <c r="BY547" s="226"/>
      <c r="BZ547" s="226"/>
      <c r="CA547" s="226"/>
      <c r="CB547" s="226"/>
      <c r="CC547" s="226"/>
    </row>
    <row r="548" spans="1:81" s="3" customFormat="1" ht="75.75" thickBot="1">
      <c r="A548" s="230"/>
      <c r="B548" s="230"/>
      <c r="C548" s="230"/>
      <c r="D548" s="238"/>
      <c r="E548" s="228"/>
      <c r="F548" s="228"/>
      <c r="G548" s="230"/>
      <c r="H548" s="230"/>
      <c r="I548" s="230"/>
      <c r="J548" s="49" t="s">
        <v>2213</v>
      </c>
      <c r="K548" s="49" t="s">
        <v>2212</v>
      </c>
      <c r="L548" s="49" t="s">
        <v>2211</v>
      </c>
      <c r="M548" s="49" t="s">
        <v>2210</v>
      </c>
      <c r="N548" s="230"/>
      <c r="O548" s="230"/>
      <c r="P548" s="230"/>
      <c r="Q548" s="49" t="s">
        <v>2209</v>
      </c>
      <c r="R548" s="49" t="s">
        <v>2208</v>
      </c>
      <c r="S548" s="49" t="s">
        <v>2207</v>
      </c>
      <c r="T548" s="49" t="s">
        <v>2206</v>
      </c>
      <c r="U548" s="230"/>
      <c r="V548" s="230"/>
      <c r="W548" s="230"/>
      <c r="X548" s="230"/>
      <c r="Y548" s="230"/>
      <c r="Z548" s="231"/>
      <c r="AA548" s="50" t="s">
        <v>2205</v>
      </c>
      <c r="AB548" s="50" t="s">
        <v>2204</v>
      </c>
      <c r="AC548" s="50" t="s">
        <v>2203</v>
      </c>
      <c r="AD548" s="50" t="s">
        <v>2202</v>
      </c>
      <c r="AE548" s="50" t="s">
        <v>2201</v>
      </c>
      <c r="AF548" s="50" t="s">
        <v>2197</v>
      </c>
      <c r="AG548" s="50" t="s">
        <v>2200</v>
      </c>
      <c r="AH548" s="50" t="s">
        <v>2199</v>
      </c>
      <c r="AI548" s="50" t="s">
        <v>2197</v>
      </c>
      <c r="AJ548" s="50" t="s">
        <v>2198</v>
      </c>
      <c r="AK548" s="50" t="s">
        <v>2197</v>
      </c>
      <c r="AL548" s="50" t="s">
        <v>2196</v>
      </c>
      <c r="AM548" s="50" t="s">
        <v>2195</v>
      </c>
      <c r="AN548" s="50" t="s">
        <v>2194</v>
      </c>
      <c r="AO548" s="50" t="s">
        <v>2193</v>
      </c>
      <c r="AP548" s="50" t="s">
        <v>2192</v>
      </c>
      <c r="AQ548" s="50" t="s">
        <v>2191</v>
      </c>
      <c r="AR548" s="50" t="s">
        <v>2190</v>
      </c>
      <c r="AS548" s="50" t="s">
        <v>2189</v>
      </c>
      <c r="AT548" s="50" t="s">
        <v>2188</v>
      </c>
      <c r="AU548" s="50" t="s">
        <v>2187</v>
      </c>
      <c r="AV548" s="50" t="s">
        <v>2186</v>
      </c>
      <c r="AW548" s="50" t="s">
        <v>2185</v>
      </c>
      <c r="AX548" s="50" t="s">
        <v>2184</v>
      </c>
      <c r="AY548" s="50" t="s">
        <v>2183</v>
      </c>
      <c r="AZ548" s="51" t="s">
        <v>2182</v>
      </c>
      <c r="BA548" s="51" t="s">
        <v>2181</v>
      </c>
      <c r="BB548" s="51" t="s">
        <v>2180</v>
      </c>
      <c r="BC548" s="51" t="s">
        <v>2179</v>
      </c>
      <c r="BD548" s="51" t="s">
        <v>2178</v>
      </c>
      <c r="BE548" s="51" t="s">
        <v>2177</v>
      </c>
      <c r="BF548" s="51" t="s">
        <v>2649</v>
      </c>
      <c r="BG548" s="51" t="s">
        <v>2650</v>
      </c>
      <c r="BH548" s="51" t="s">
        <v>2176</v>
      </c>
      <c r="BI548" s="51" t="s">
        <v>2175</v>
      </c>
      <c r="BJ548" s="51" t="s">
        <v>2174</v>
      </c>
      <c r="BK548" s="51" t="s">
        <v>2173</v>
      </c>
      <c r="BL548" s="51" t="s">
        <v>2172</v>
      </c>
      <c r="BM548" s="51" t="s">
        <v>2162</v>
      </c>
      <c r="BN548" s="52" t="s">
        <v>2171</v>
      </c>
      <c r="BO548" s="52" t="s">
        <v>2170</v>
      </c>
      <c r="BP548" s="52" t="s">
        <v>2651</v>
      </c>
      <c r="BQ548" s="52" t="s">
        <v>2652</v>
      </c>
      <c r="BR548" s="52" t="s">
        <v>2653</v>
      </c>
      <c r="BS548" s="52" t="s">
        <v>2654</v>
      </c>
      <c r="BT548" s="52" t="s">
        <v>2655</v>
      </c>
      <c r="BU548" s="52" t="s">
        <v>2169</v>
      </c>
      <c r="BV548" s="52" t="s">
        <v>2168</v>
      </c>
      <c r="BW548" s="52" t="s">
        <v>2167</v>
      </c>
      <c r="BX548" s="52" t="s">
        <v>2656</v>
      </c>
      <c r="BY548" s="52" t="s">
        <v>2166</v>
      </c>
      <c r="BZ548" s="52" t="s">
        <v>2165</v>
      </c>
      <c r="CA548" s="52" t="s">
        <v>2164</v>
      </c>
      <c r="CB548" s="52" t="s">
        <v>2163</v>
      </c>
      <c r="CC548" s="52" t="s">
        <v>2162</v>
      </c>
    </row>
    <row r="549" spans="1:81" s="2" customFormat="1" ht="60.75" thickTop="1">
      <c r="A549" s="65">
        <v>1</v>
      </c>
      <c r="B549" s="111" t="s">
        <v>663</v>
      </c>
      <c r="C549" s="81" t="s">
        <v>650</v>
      </c>
      <c r="D549" s="135" t="s">
        <v>374</v>
      </c>
      <c r="E549" s="71">
        <v>5452740</v>
      </c>
      <c r="F549" s="71">
        <v>6000</v>
      </c>
      <c r="G549" s="70" t="s">
        <v>376</v>
      </c>
      <c r="H549" s="89">
        <v>908.79</v>
      </c>
      <c r="I549" s="69">
        <v>1912</v>
      </c>
      <c r="J549" s="136" t="s">
        <v>2460</v>
      </c>
      <c r="K549" s="136" t="s">
        <v>2459</v>
      </c>
      <c r="L549" s="136" t="s">
        <v>2458</v>
      </c>
      <c r="M549" s="136" t="s">
        <v>2457</v>
      </c>
      <c r="N549" s="184" t="s">
        <v>198</v>
      </c>
      <c r="O549" s="136" t="s">
        <v>2456</v>
      </c>
      <c r="P549" s="146" t="s">
        <v>2136</v>
      </c>
      <c r="Q549" s="146" t="s">
        <v>2144</v>
      </c>
      <c r="R549" s="146" t="s">
        <v>2135</v>
      </c>
      <c r="S549" s="184" t="s">
        <v>2134</v>
      </c>
      <c r="T549" s="184" t="s">
        <v>2134</v>
      </c>
      <c r="U549" s="136" t="s">
        <v>2455</v>
      </c>
      <c r="V549" s="184" t="s">
        <v>198</v>
      </c>
      <c r="W549" s="184" t="s">
        <v>2134</v>
      </c>
      <c r="X549" s="184" t="s">
        <v>2134</v>
      </c>
      <c r="Y549" s="188"/>
      <c r="Z549" s="184" t="s">
        <v>2134</v>
      </c>
      <c r="AA549" s="184" t="s">
        <v>2134</v>
      </c>
      <c r="AB549" s="184"/>
      <c r="AC549" s="184"/>
      <c r="AD549" s="184"/>
      <c r="AE549" s="184" t="s">
        <v>198</v>
      </c>
      <c r="AF549" s="184"/>
      <c r="AG549" s="184" t="s">
        <v>198</v>
      </c>
      <c r="AH549" s="184"/>
      <c r="AI549" s="184"/>
      <c r="AJ549" s="184" t="s">
        <v>198</v>
      </c>
      <c r="AK549" s="184"/>
      <c r="AL549" s="184" t="s">
        <v>2149</v>
      </c>
      <c r="AM549" s="184" t="s">
        <v>2344</v>
      </c>
      <c r="AN549" s="184" t="s">
        <v>198</v>
      </c>
      <c r="AO549" s="184" t="s">
        <v>198</v>
      </c>
      <c r="AP549" s="184" t="s">
        <v>198</v>
      </c>
      <c r="AQ549" s="184" t="s">
        <v>198</v>
      </c>
      <c r="AR549" s="184" t="s">
        <v>2134</v>
      </c>
      <c r="AS549" s="184" t="s">
        <v>2134</v>
      </c>
      <c r="AT549" s="184" t="s">
        <v>2134</v>
      </c>
      <c r="AU549" s="184" t="s">
        <v>198</v>
      </c>
      <c r="AV549" s="184" t="s">
        <v>198</v>
      </c>
      <c r="AW549" s="184" t="s">
        <v>198</v>
      </c>
      <c r="AX549" s="184" t="s">
        <v>198</v>
      </c>
      <c r="AY549" s="184" t="s">
        <v>36</v>
      </c>
      <c r="AZ549" s="184" t="s">
        <v>2134</v>
      </c>
      <c r="BA549" s="184" t="s">
        <v>2134</v>
      </c>
      <c r="BB549" s="184" t="s">
        <v>2134</v>
      </c>
      <c r="BC549" s="184" t="s">
        <v>198</v>
      </c>
      <c r="BD549" s="184" t="s">
        <v>198</v>
      </c>
      <c r="BE549" s="184" t="s">
        <v>2454</v>
      </c>
      <c r="BF549" s="136"/>
      <c r="BG549" s="136" t="s">
        <v>198</v>
      </c>
      <c r="BH549" s="184" t="s">
        <v>198</v>
      </c>
      <c r="BI549" s="184" t="s">
        <v>198</v>
      </c>
      <c r="BJ549" s="184" t="s">
        <v>2134</v>
      </c>
      <c r="BK549" s="184" t="s">
        <v>2134</v>
      </c>
      <c r="BL549" s="184" t="s">
        <v>2134</v>
      </c>
      <c r="BM549" s="184"/>
      <c r="BN549" s="184" t="s">
        <v>2134</v>
      </c>
      <c r="BO549" s="188" t="s">
        <v>2134</v>
      </c>
      <c r="BP549" s="136" t="s">
        <v>2257</v>
      </c>
      <c r="BQ549" s="136" t="s">
        <v>2135</v>
      </c>
      <c r="BR549" s="136" t="s">
        <v>2453</v>
      </c>
      <c r="BS549" s="136" t="s">
        <v>2135</v>
      </c>
      <c r="BT549" s="136" t="s">
        <v>2135</v>
      </c>
      <c r="BU549" s="188" t="s">
        <v>2233</v>
      </c>
      <c r="BV549" s="188" t="s">
        <v>198</v>
      </c>
      <c r="BW549" s="188" t="s">
        <v>198</v>
      </c>
      <c r="BX549" s="146" t="s">
        <v>198</v>
      </c>
      <c r="BY549" s="188" t="s">
        <v>2134</v>
      </c>
      <c r="BZ549" s="188" t="s">
        <v>198</v>
      </c>
      <c r="CA549" s="188" t="s">
        <v>2134</v>
      </c>
      <c r="CB549" s="188" t="s">
        <v>2134</v>
      </c>
      <c r="CC549" s="188"/>
    </row>
    <row r="550" spans="1:81" s="2" customFormat="1">
      <c r="A550" s="65">
        <v>2</v>
      </c>
      <c r="B550" s="111" t="s">
        <v>662</v>
      </c>
      <c r="C550" s="81" t="s">
        <v>650</v>
      </c>
      <c r="D550" s="136" t="s">
        <v>363</v>
      </c>
      <c r="E550" s="71">
        <v>3965.51</v>
      </c>
      <c r="F550" s="71"/>
      <c r="G550" s="70" t="s">
        <v>359</v>
      </c>
      <c r="H550" s="89"/>
      <c r="I550" s="69"/>
      <c r="J550" s="136"/>
      <c r="K550" s="136"/>
      <c r="L550" s="136"/>
      <c r="M550" s="136"/>
      <c r="N550" s="184"/>
      <c r="O550" s="136"/>
      <c r="P550" s="146"/>
      <c r="Q550" s="146"/>
      <c r="R550" s="146"/>
      <c r="S550" s="184"/>
      <c r="T550" s="184"/>
      <c r="U550" s="136"/>
      <c r="V550" s="184"/>
      <c r="W550" s="184"/>
      <c r="X550" s="184"/>
      <c r="Y550" s="188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189"/>
      <c r="BG550" s="189"/>
      <c r="BH550" s="47"/>
      <c r="BI550" s="47"/>
      <c r="BJ550" s="47"/>
      <c r="BK550" s="47"/>
      <c r="BL550" s="47"/>
      <c r="BM550" s="47"/>
      <c r="BN550" s="47"/>
      <c r="BO550" s="190"/>
      <c r="BP550" s="189"/>
      <c r="BQ550" s="189"/>
      <c r="BR550" s="189"/>
      <c r="BS550" s="189"/>
      <c r="BT550" s="189"/>
      <c r="BU550" s="190"/>
      <c r="BV550" s="190"/>
      <c r="BW550" s="190"/>
      <c r="BX550" s="191"/>
      <c r="BY550" s="190"/>
      <c r="BZ550" s="190"/>
      <c r="CA550" s="190"/>
      <c r="CB550" s="190"/>
      <c r="CC550" s="190"/>
    </row>
    <row r="551" spans="1:81" s="2" customFormat="1">
      <c r="A551" s="65">
        <v>3</v>
      </c>
      <c r="B551" s="111" t="s">
        <v>661</v>
      </c>
      <c r="C551" s="81" t="s">
        <v>660</v>
      </c>
      <c r="D551" s="136" t="s">
        <v>363</v>
      </c>
      <c r="E551" s="71">
        <v>9423.48</v>
      </c>
      <c r="F551" s="71"/>
      <c r="G551" s="70" t="s">
        <v>359</v>
      </c>
      <c r="H551" s="89"/>
      <c r="I551" s="69"/>
      <c r="J551" s="136"/>
      <c r="K551" s="136"/>
      <c r="L551" s="136"/>
      <c r="M551" s="136"/>
      <c r="N551" s="184"/>
      <c r="O551" s="136"/>
      <c r="P551" s="146"/>
      <c r="Q551" s="146"/>
      <c r="R551" s="146"/>
      <c r="S551" s="184"/>
      <c r="T551" s="184"/>
      <c r="U551" s="136"/>
      <c r="V551" s="184"/>
      <c r="W551" s="184"/>
      <c r="X551" s="184"/>
      <c r="Y551" s="188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189"/>
      <c r="BG551" s="189"/>
      <c r="BH551" s="47"/>
      <c r="BI551" s="47"/>
      <c r="BJ551" s="47"/>
      <c r="BK551" s="47"/>
      <c r="BL551" s="47"/>
      <c r="BM551" s="47"/>
      <c r="BN551" s="47"/>
      <c r="BO551" s="190"/>
      <c r="BP551" s="189"/>
      <c r="BQ551" s="189"/>
      <c r="BR551" s="189"/>
      <c r="BS551" s="189"/>
      <c r="BT551" s="189"/>
      <c r="BU551" s="190"/>
      <c r="BV551" s="190"/>
      <c r="BW551" s="190"/>
      <c r="BX551" s="191"/>
      <c r="BY551" s="190"/>
      <c r="BZ551" s="190"/>
      <c r="CA551" s="190"/>
      <c r="CB551" s="190"/>
      <c r="CC551" s="190"/>
    </row>
    <row r="552" spans="1:81" s="2" customFormat="1">
      <c r="A552" s="65">
        <v>4</v>
      </c>
      <c r="B552" s="111" t="s">
        <v>659</v>
      </c>
      <c r="C552" s="81" t="s">
        <v>650</v>
      </c>
      <c r="D552" s="136" t="s">
        <v>363</v>
      </c>
      <c r="E552" s="71">
        <v>11566.1</v>
      </c>
      <c r="F552" s="71"/>
      <c r="G552" s="70" t="s">
        <v>359</v>
      </c>
      <c r="H552" s="89"/>
      <c r="I552" s="69"/>
      <c r="J552" s="136"/>
      <c r="K552" s="136"/>
      <c r="L552" s="136"/>
      <c r="M552" s="136"/>
      <c r="N552" s="184"/>
      <c r="O552" s="136"/>
      <c r="P552" s="146"/>
      <c r="Q552" s="146"/>
      <c r="R552" s="146"/>
      <c r="S552" s="184"/>
      <c r="T552" s="184"/>
      <c r="U552" s="136"/>
      <c r="V552" s="184"/>
      <c r="W552" s="184"/>
      <c r="X552" s="184"/>
      <c r="Y552" s="188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189"/>
      <c r="BG552" s="189"/>
      <c r="BH552" s="47"/>
      <c r="BI552" s="47"/>
      <c r="BJ552" s="47"/>
      <c r="BK552" s="47"/>
      <c r="BL552" s="47"/>
      <c r="BM552" s="47"/>
      <c r="BN552" s="47"/>
      <c r="BO552" s="190"/>
      <c r="BP552" s="189"/>
      <c r="BQ552" s="189"/>
      <c r="BR552" s="189"/>
      <c r="BS552" s="189"/>
      <c r="BT552" s="189"/>
      <c r="BU552" s="190"/>
      <c r="BV552" s="190"/>
      <c r="BW552" s="190"/>
      <c r="BX552" s="191"/>
      <c r="BY552" s="190"/>
      <c r="BZ552" s="190"/>
      <c r="CA552" s="190"/>
      <c r="CB552" s="190"/>
      <c r="CC552" s="190"/>
    </row>
    <row r="553" spans="1:81" s="2" customFormat="1" ht="30">
      <c r="A553" s="65">
        <v>5</v>
      </c>
      <c r="B553" s="111" t="s">
        <v>658</v>
      </c>
      <c r="C553" s="81" t="s">
        <v>650</v>
      </c>
      <c r="D553" s="136" t="s">
        <v>360</v>
      </c>
      <c r="E553" s="71">
        <v>8364</v>
      </c>
      <c r="F553" s="71"/>
      <c r="G553" s="70" t="s">
        <v>359</v>
      </c>
      <c r="H553" s="89"/>
      <c r="I553" s="69"/>
      <c r="J553" s="136"/>
      <c r="K553" s="136"/>
      <c r="L553" s="136"/>
      <c r="M553" s="136"/>
      <c r="N553" s="184"/>
      <c r="O553" s="136"/>
      <c r="P553" s="146"/>
      <c r="Q553" s="146"/>
      <c r="R553" s="146"/>
      <c r="S553" s="184"/>
      <c r="T553" s="184"/>
      <c r="U553" s="136"/>
      <c r="V553" s="184"/>
      <c r="W553" s="184"/>
      <c r="X553" s="184"/>
      <c r="Y553" s="188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189"/>
      <c r="BG553" s="189"/>
      <c r="BH553" s="47"/>
      <c r="BI553" s="47"/>
      <c r="BJ553" s="47"/>
      <c r="BK553" s="47"/>
      <c r="BL553" s="47"/>
      <c r="BM553" s="47"/>
      <c r="BN553" s="47"/>
      <c r="BO553" s="190"/>
      <c r="BP553" s="189"/>
      <c r="BQ553" s="189"/>
      <c r="BR553" s="189"/>
      <c r="BS553" s="189"/>
      <c r="BT553" s="189"/>
      <c r="BU553" s="190"/>
      <c r="BV553" s="190"/>
      <c r="BW553" s="190"/>
      <c r="BX553" s="191"/>
      <c r="BY553" s="190"/>
      <c r="BZ553" s="190"/>
      <c r="CA553" s="190"/>
      <c r="CB553" s="190"/>
      <c r="CC553" s="190"/>
    </row>
    <row r="554" spans="1:81" s="2" customFormat="1">
      <c r="A554" s="65">
        <v>6</v>
      </c>
      <c r="B554" s="111" t="s">
        <v>657</v>
      </c>
      <c r="C554" s="81" t="s">
        <v>650</v>
      </c>
      <c r="D554" s="136" t="s">
        <v>360</v>
      </c>
      <c r="E554" s="71">
        <v>3936</v>
      </c>
      <c r="F554" s="71"/>
      <c r="G554" s="70" t="s">
        <v>359</v>
      </c>
      <c r="H554" s="89"/>
      <c r="I554" s="69"/>
      <c r="J554" s="136"/>
      <c r="K554" s="136"/>
      <c r="L554" s="136"/>
      <c r="M554" s="136"/>
      <c r="N554" s="184"/>
      <c r="O554" s="136"/>
      <c r="P554" s="146"/>
      <c r="Q554" s="146"/>
      <c r="R554" s="146"/>
      <c r="S554" s="184"/>
      <c r="T554" s="184"/>
      <c r="U554" s="136"/>
      <c r="V554" s="184"/>
      <c r="W554" s="184"/>
      <c r="X554" s="184"/>
      <c r="Y554" s="188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189"/>
      <c r="BG554" s="189"/>
      <c r="BH554" s="47"/>
      <c r="BI554" s="47"/>
      <c r="BJ554" s="47"/>
      <c r="BK554" s="47"/>
      <c r="BL554" s="47"/>
      <c r="BM554" s="47"/>
      <c r="BN554" s="47"/>
      <c r="BO554" s="190"/>
      <c r="BP554" s="189"/>
      <c r="BQ554" s="189"/>
      <c r="BR554" s="189"/>
      <c r="BS554" s="189"/>
      <c r="BT554" s="189"/>
      <c r="BU554" s="190"/>
      <c r="BV554" s="190"/>
      <c r="BW554" s="190"/>
      <c r="BX554" s="191"/>
      <c r="BY554" s="190"/>
      <c r="BZ554" s="190"/>
      <c r="CA554" s="190"/>
      <c r="CB554" s="190"/>
      <c r="CC554" s="190"/>
    </row>
    <row r="555" spans="1:81" s="2" customFormat="1">
      <c r="A555" s="65">
        <v>7</v>
      </c>
      <c r="B555" s="111" t="s">
        <v>656</v>
      </c>
      <c r="C555" s="81" t="s">
        <v>650</v>
      </c>
      <c r="D555" s="136" t="s">
        <v>360</v>
      </c>
      <c r="E555" s="71">
        <v>24214</v>
      </c>
      <c r="F555" s="71"/>
      <c r="G555" s="70" t="s">
        <v>359</v>
      </c>
      <c r="H555" s="89"/>
      <c r="I555" s="69"/>
      <c r="J555" s="136"/>
      <c r="K555" s="136"/>
      <c r="L555" s="136"/>
      <c r="M555" s="136"/>
      <c r="N555" s="184"/>
      <c r="O555" s="136"/>
      <c r="P555" s="146"/>
      <c r="Q555" s="146"/>
      <c r="R555" s="146"/>
      <c r="S555" s="184"/>
      <c r="T555" s="184"/>
      <c r="U555" s="136"/>
      <c r="V555" s="184"/>
      <c r="W555" s="184"/>
      <c r="X555" s="184"/>
      <c r="Y555" s="188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189"/>
      <c r="BG555" s="189"/>
      <c r="BH555" s="47"/>
      <c r="BI555" s="47"/>
      <c r="BJ555" s="47"/>
      <c r="BK555" s="47"/>
      <c r="BL555" s="47"/>
      <c r="BM555" s="47"/>
      <c r="BN555" s="47"/>
      <c r="BO555" s="190"/>
      <c r="BP555" s="189"/>
      <c r="BQ555" s="189"/>
      <c r="BR555" s="189"/>
      <c r="BS555" s="189"/>
      <c r="BT555" s="189"/>
      <c r="BU555" s="190"/>
      <c r="BV555" s="190"/>
      <c r="BW555" s="190"/>
      <c r="BX555" s="191"/>
      <c r="BY555" s="190"/>
      <c r="BZ555" s="190"/>
      <c r="CA555" s="190"/>
      <c r="CB555" s="190"/>
      <c r="CC555" s="190"/>
    </row>
    <row r="556" spans="1:81" s="2" customFormat="1">
      <c r="A556" s="65">
        <v>8</v>
      </c>
      <c r="B556" s="110" t="s">
        <v>655</v>
      </c>
      <c r="C556" s="66" t="s">
        <v>650</v>
      </c>
      <c r="D556" s="136" t="s">
        <v>360</v>
      </c>
      <c r="E556" s="71">
        <v>15000</v>
      </c>
      <c r="F556" s="71"/>
      <c r="G556" s="70" t="s">
        <v>359</v>
      </c>
      <c r="H556" s="89"/>
      <c r="I556" s="69"/>
      <c r="J556" s="136"/>
      <c r="K556" s="136"/>
      <c r="L556" s="136"/>
      <c r="M556" s="136"/>
      <c r="N556" s="184"/>
      <c r="O556" s="136"/>
      <c r="P556" s="146"/>
      <c r="Q556" s="146"/>
      <c r="R556" s="146"/>
      <c r="S556" s="184"/>
      <c r="T556" s="184"/>
      <c r="U556" s="136"/>
      <c r="V556" s="184"/>
      <c r="W556" s="184"/>
      <c r="X556" s="184"/>
      <c r="Y556" s="188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189"/>
      <c r="BG556" s="189"/>
      <c r="BH556" s="47"/>
      <c r="BI556" s="47"/>
      <c r="BJ556" s="47"/>
      <c r="BK556" s="47"/>
      <c r="BL556" s="47"/>
      <c r="BM556" s="47"/>
      <c r="BN556" s="47"/>
      <c r="BO556" s="190"/>
      <c r="BP556" s="189"/>
      <c r="BQ556" s="189"/>
      <c r="BR556" s="189"/>
      <c r="BS556" s="189"/>
      <c r="BT556" s="189"/>
      <c r="BU556" s="190"/>
      <c r="BV556" s="190"/>
      <c r="BW556" s="190"/>
      <c r="BX556" s="191"/>
      <c r="BY556" s="190"/>
      <c r="BZ556" s="190"/>
      <c r="CA556" s="190"/>
      <c r="CB556" s="190"/>
      <c r="CC556" s="190"/>
    </row>
    <row r="557" spans="1:81" s="2" customFormat="1">
      <c r="A557" s="65">
        <v>9</v>
      </c>
      <c r="B557" s="110" t="s">
        <v>654</v>
      </c>
      <c r="C557" s="66" t="s">
        <v>650</v>
      </c>
      <c r="D557" s="136" t="s">
        <v>360</v>
      </c>
      <c r="E557" s="71">
        <v>35000</v>
      </c>
      <c r="F557" s="71"/>
      <c r="G557" s="70" t="s">
        <v>359</v>
      </c>
      <c r="H557" s="89"/>
      <c r="I557" s="69"/>
      <c r="J557" s="136"/>
      <c r="K557" s="136"/>
      <c r="L557" s="136"/>
      <c r="M557" s="136"/>
      <c r="N557" s="184"/>
      <c r="O557" s="136"/>
      <c r="P557" s="146"/>
      <c r="Q557" s="146"/>
      <c r="R557" s="146"/>
      <c r="S557" s="184"/>
      <c r="T557" s="184"/>
      <c r="U557" s="136"/>
      <c r="V557" s="184"/>
      <c r="W557" s="184"/>
      <c r="X557" s="184"/>
      <c r="Y557" s="188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189"/>
      <c r="BG557" s="189"/>
      <c r="BH557" s="47"/>
      <c r="BI557" s="47"/>
      <c r="BJ557" s="47"/>
      <c r="BK557" s="47"/>
      <c r="BL557" s="47"/>
      <c r="BM557" s="47"/>
      <c r="BN557" s="47"/>
      <c r="BO557" s="190"/>
      <c r="BP557" s="189"/>
      <c r="BQ557" s="189"/>
      <c r="BR557" s="189"/>
      <c r="BS557" s="189"/>
      <c r="BT557" s="189"/>
      <c r="BU557" s="190"/>
      <c r="BV557" s="190"/>
      <c r="BW557" s="190"/>
      <c r="BX557" s="191"/>
      <c r="BY557" s="190"/>
      <c r="BZ557" s="190"/>
      <c r="CA557" s="190"/>
      <c r="CB557" s="190"/>
      <c r="CC557" s="190"/>
    </row>
    <row r="558" spans="1:81" s="2" customFormat="1">
      <c r="A558" s="65">
        <v>10</v>
      </c>
      <c r="B558" s="110" t="s">
        <v>653</v>
      </c>
      <c r="C558" s="66" t="s">
        <v>650</v>
      </c>
      <c r="D558" s="136" t="s">
        <v>360</v>
      </c>
      <c r="E558" s="71">
        <v>170127.61</v>
      </c>
      <c r="F558" s="71"/>
      <c r="G558" s="70" t="s">
        <v>359</v>
      </c>
      <c r="H558" s="89"/>
      <c r="I558" s="69"/>
      <c r="J558" s="136"/>
      <c r="K558" s="136"/>
      <c r="L558" s="136"/>
      <c r="M558" s="136"/>
      <c r="N558" s="184"/>
      <c r="O558" s="136"/>
      <c r="P558" s="146"/>
      <c r="Q558" s="146"/>
      <c r="R558" s="146"/>
      <c r="S558" s="184"/>
      <c r="T558" s="184"/>
      <c r="U558" s="136"/>
      <c r="V558" s="184"/>
      <c r="W558" s="184"/>
      <c r="X558" s="184"/>
      <c r="Y558" s="188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189"/>
      <c r="BG558" s="189"/>
      <c r="BH558" s="47"/>
      <c r="BI558" s="47"/>
      <c r="BJ558" s="47"/>
      <c r="BK558" s="47"/>
      <c r="BL558" s="47"/>
      <c r="BM558" s="47"/>
      <c r="BN558" s="47"/>
      <c r="BO558" s="190"/>
      <c r="BP558" s="189"/>
      <c r="BQ558" s="189"/>
      <c r="BR558" s="189"/>
      <c r="BS558" s="189"/>
      <c r="BT558" s="189"/>
      <c r="BU558" s="190"/>
      <c r="BV558" s="190"/>
      <c r="BW558" s="190"/>
      <c r="BX558" s="191"/>
      <c r="BY558" s="190"/>
      <c r="BZ558" s="190"/>
      <c r="CA558" s="190"/>
      <c r="CB558" s="190"/>
      <c r="CC558" s="190"/>
    </row>
    <row r="559" spans="1:81">
      <c r="A559" s="65">
        <v>11</v>
      </c>
      <c r="B559" s="116" t="s">
        <v>652</v>
      </c>
      <c r="C559" s="75" t="s">
        <v>650</v>
      </c>
      <c r="D559" s="136" t="s">
        <v>360</v>
      </c>
      <c r="E559" s="71">
        <v>8600</v>
      </c>
      <c r="F559" s="71"/>
      <c r="G559" s="13" t="s">
        <v>359</v>
      </c>
      <c r="H559" s="77"/>
      <c r="I559" s="77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</row>
    <row r="560" spans="1:81">
      <c r="A560" s="65">
        <v>12</v>
      </c>
      <c r="B560" s="116" t="s">
        <v>651</v>
      </c>
      <c r="C560" s="75" t="s">
        <v>650</v>
      </c>
      <c r="D560" s="136" t="s">
        <v>360</v>
      </c>
      <c r="E560" s="71">
        <v>20000</v>
      </c>
      <c r="F560" s="71"/>
      <c r="G560" s="13" t="s">
        <v>359</v>
      </c>
      <c r="H560" s="77"/>
      <c r="I560" s="77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</row>
    <row r="563" spans="1:81">
      <c r="A563" s="57" t="s">
        <v>649</v>
      </c>
      <c r="B563" s="45" t="s">
        <v>143</v>
      </c>
      <c r="C563" s="58"/>
      <c r="D563" s="47"/>
    </row>
    <row r="564" spans="1:81" s="21" customFormat="1" ht="15" customHeight="1">
      <c r="A564" s="229" t="s">
        <v>0</v>
      </c>
      <c r="B564" s="229" t="s">
        <v>385</v>
      </c>
      <c r="C564" s="229" t="s">
        <v>384</v>
      </c>
      <c r="D564" s="237" t="s">
        <v>383</v>
      </c>
      <c r="E564" s="227" t="s">
        <v>2696</v>
      </c>
      <c r="F564" s="227" t="s">
        <v>2695</v>
      </c>
      <c r="G564" s="229" t="s">
        <v>381</v>
      </c>
      <c r="H564" s="229" t="s">
        <v>380</v>
      </c>
      <c r="I564" s="229" t="s">
        <v>2230</v>
      </c>
      <c r="J564" s="229" t="s">
        <v>2229</v>
      </c>
      <c r="K564" s="229"/>
      <c r="L564" s="229"/>
      <c r="M564" s="229"/>
      <c r="N564" s="229" t="s">
        <v>2228</v>
      </c>
      <c r="O564" s="229" t="s">
        <v>2227</v>
      </c>
      <c r="P564" s="229" t="s">
        <v>2648</v>
      </c>
      <c r="Q564" s="229" t="s">
        <v>2226</v>
      </c>
      <c r="R564" s="229"/>
      <c r="S564" s="229"/>
      <c r="T564" s="229"/>
      <c r="U564" s="229" t="s">
        <v>2225</v>
      </c>
      <c r="V564" s="229" t="s">
        <v>2224</v>
      </c>
      <c r="W564" s="229" t="s">
        <v>2223</v>
      </c>
      <c r="X564" s="229" t="s">
        <v>2222</v>
      </c>
      <c r="Y564" s="229" t="s">
        <v>2197</v>
      </c>
      <c r="Z564" s="224" t="s">
        <v>2221</v>
      </c>
      <c r="AA564" s="224" t="s">
        <v>2220</v>
      </c>
      <c r="AB564" s="224"/>
      <c r="AC564" s="224"/>
      <c r="AD564" s="224"/>
      <c r="AE564" s="224"/>
      <c r="AF564" s="224"/>
      <c r="AG564" s="224" t="s">
        <v>2219</v>
      </c>
      <c r="AH564" s="224"/>
      <c r="AI564" s="224"/>
      <c r="AJ564" s="224" t="s">
        <v>2218</v>
      </c>
      <c r="AK564" s="224"/>
      <c r="AL564" s="224" t="s">
        <v>2217</v>
      </c>
      <c r="AM564" s="224"/>
      <c r="AN564" s="224" t="s">
        <v>2216</v>
      </c>
      <c r="AO564" s="224"/>
      <c r="AP564" s="224"/>
      <c r="AQ564" s="224"/>
      <c r="AR564" s="224"/>
      <c r="AS564" s="224"/>
      <c r="AT564" s="224"/>
      <c r="AU564" s="224"/>
      <c r="AV564" s="224"/>
      <c r="AW564" s="224"/>
      <c r="AX564" s="224"/>
      <c r="AY564" s="224"/>
      <c r="AZ564" s="225" t="s">
        <v>2215</v>
      </c>
      <c r="BA564" s="225"/>
      <c r="BB564" s="225"/>
      <c r="BC564" s="225"/>
      <c r="BD564" s="225"/>
      <c r="BE564" s="225"/>
      <c r="BF564" s="225"/>
      <c r="BG564" s="225"/>
      <c r="BH564" s="225"/>
      <c r="BI564" s="225"/>
      <c r="BJ564" s="225"/>
      <c r="BK564" s="225"/>
      <c r="BL564" s="225"/>
      <c r="BM564" s="225"/>
      <c r="BN564" s="226" t="s">
        <v>2214</v>
      </c>
      <c r="BO564" s="226"/>
      <c r="BP564" s="226"/>
      <c r="BQ564" s="226"/>
      <c r="BR564" s="226"/>
      <c r="BS564" s="226"/>
      <c r="BT564" s="226"/>
      <c r="BU564" s="226"/>
      <c r="BV564" s="226"/>
      <c r="BW564" s="226"/>
      <c r="BX564" s="226"/>
      <c r="BY564" s="226"/>
      <c r="BZ564" s="226"/>
      <c r="CA564" s="226"/>
      <c r="CB564" s="226"/>
      <c r="CC564" s="226"/>
    </row>
    <row r="565" spans="1:81" s="3" customFormat="1" ht="75.75" thickBot="1">
      <c r="A565" s="230"/>
      <c r="B565" s="230"/>
      <c r="C565" s="230"/>
      <c r="D565" s="238"/>
      <c r="E565" s="228"/>
      <c r="F565" s="228"/>
      <c r="G565" s="230"/>
      <c r="H565" s="230"/>
      <c r="I565" s="230"/>
      <c r="J565" s="49" t="s">
        <v>2213</v>
      </c>
      <c r="K565" s="49" t="s">
        <v>2212</v>
      </c>
      <c r="L565" s="49" t="s">
        <v>2211</v>
      </c>
      <c r="M565" s="49" t="s">
        <v>2210</v>
      </c>
      <c r="N565" s="230"/>
      <c r="O565" s="230"/>
      <c r="P565" s="230"/>
      <c r="Q565" s="49" t="s">
        <v>2209</v>
      </c>
      <c r="R565" s="49" t="s">
        <v>2208</v>
      </c>
      <c r="S565" s="49" t="s">
        <v>2207</v>
      </c>
      <c r="T565" s="49" t="s">
        <v>2206</v>
      </c>
      <c r="U565" s="230"/>
      <c r="V565" s="230"/>
      <c r="W565" s="230"/>
      <c r="X565" s="230"/>
      <c r="Y565" s="230"/>
      <c r="Z565" s="231"/>
      <c r="AA565" s="50" t="s">
        <v>2205</v>
      </c>
      <c r="AB565" s="50" t="s">
        <v>2204</v>
      </c>
      <c r="AC565" s="50" t="s">
        <v>2203</v>
      </c>
      <c r="AD565" s="50" t="s">
        <v>2202</v>
      </c>
      <c r="AE565" s="50" t="s">
        <v>2201</v>
      </c>
      <c r="AF565" s="50" t="s">
        <v>2197</v>
      </c>
      <c r="AG565" s="50" t="s">
        <v>2200</v>
      </c>
      <c r="AH565" s="50" t="s">
        <v>2199</v>
      </c>
      <c r="AI565" s="50" t="s">
        <v>2197</v>
      </c>
      <c r="AJ565" s="50" t="s">
        <v>2198</v>
      </c>
      <c r="AK565" s="50" t="s">
        <v>2197</v>
      </c>
      <c r="AL565" s="50" t="s">
        <v>2196</v>
      </c>
      <c r="AM565" s="50" t="s">
        <v>2195</v>
      </c>
      <c r="AN565" s="50" t="s">
        <v>2194</v>
      </c>
      <c r="AO565" s="50" t="s">
        <v>2193</v>
      </c>
      <c r="AP565" s="50" t="s">
        <v>2192</v>
      </c>
      <c r="AQ565" s="50" t="s">
        <v>2191</v>
      </c>
      <c r="AR565" s="50" t="s">
        <v>2190</v>
      </c>
      <c r="AS565" s="50" t="s">
        <v>2189</v>
      </c>
      <c r="AT565" s="50" t="s">
        <v>2188</v>
      </c>
      <c r="AU565" s="50" t="s">
        <v>2187</v>
      </c>
      <c r="AV565" s="50" t="s">
        <v>2186</v>
      </c>
      <c r="AW565" s="50" t="s">
        <v>2185</v>
      </c>
      <c r="AX565" s="50" t="s">
        <v>2184</v>
      </c>
      <c r="AY565" s="50" t="s">
        <v>2183</v>
      </c>
      <c r="AZ565" s="51" t="s">
        <v>2182</v>
      </c>
      <c r="BA565" s="51" t="s">
        <v>2181</v>
      </c>
      <c r="BB565" s="51" t="s">
        <v>2180</v>
      </c>
      <c r="BC565" s="51" t="s">
        <v>2179</v>
      </c>
      <c r="BD565" s="51" t="s">
        <v>2178</v>
      </c>
      <c r="BE565" s="51" t="s">
        <v>2177</v>
      </c>
      <c r="BF565" s="51" t="s">
        <v>2649</v>
      </c>
      <c r="BG565" s="51" t="s">
        <v>2650</v>
      </c>
      <c r="BH565" s="51" t="s">
        <v>2176</v>
      </c>
      <c r="BI565" s="51" t="s">
        <v>2175</v>
      </c>
      <c r="BJ565" s="51" t="s">
        <v>2174</v>
      </c>
      <c r="BK565" s="51" t="s">
        <v>2173</v>
      </c>
      <c r="BL565" s="51" t="s">
        <v>2172</v>
      </c>
      <c r="BM565" s="51" t="s">
        <v>2162</v>
      </c>
      <c r="BN565" s="52" t="s">
        <v>2171</v>
      </c>
      <c r="BO565" s="52" t="s">
        <v>2170</v>
      </c>
      <c r="BP565" s="52" t="s">
        <v>2651</v>
      </c>
      <c r="BQ565" s="52" t="s">
        <v>2652</v>
      </c>
      <c r="BR565" s="52" t="s">
        <v>2653</v>
      </c>
      <c r="BS565" s="52" t="s">
        <v>2654</v>
      </c>
      <c r="BT565" s="52" t="s">
        <v>2655</v>
      </c>
      <c r="BU565" s="52" t="s">
        <v>2169</v>
      </c>
      <c r="BV565" s="52" t="s">
        <v>2168</v>
      </c>
      <c r="BW565" s="52" t="s">
        <v>2167</v>
      </c>
      <c r="BX565" s="52" t="s">
        <v>2656</v>
      </c>
      <c r="BY565" s="52" t="s">
        <v>2166</v>
      </c>
      <c r="BZ565" s="52" t="s">
        <v>2165</v>
      </c>
      <c r="CA565" s="52" t="s">
        <v>2164</v>
      </c>
      <c r="CB565" s="52" t="s">
        <v>2163</v>
      </c>
      <c r="CC565" s="52" t="s">
        <v>2162</v>
      </c>
    </row>
    <row r="566" spans="1:81" s="2" customFormat="1" ht="30.75" thickTop="1">
      <c r="A566" s="65">
        <v>1</v>
      </c>
      <c r="B566" s="110" t="s">
        <v>648</v>
      </c>
      <c r="C566" s="66" t="s">
        <v>644</v>
      </c>
      <c r="D566" s="135" t="s">
        <v>374</v>
      </c>
      <c r="E566" s="71">
        <v>7560000</v>
      </c>
      <c r="F566" s="71">
        <v>6000</v>
      </c>
      <c r="G566" s="70" t="s">
        <v>376</v>
      </c>
      <c r="H566" s="89">
        <v>1260</v>
      </c>
      <c r="I566" s="69">
        <v>1903</v>
      </c>
      <c r="J566" s="136" t="s">
        <v>2452</v>
      </c>
      <c r="K566" s="136" t="s">
        <v>2346</v>
      </c>
      <c r="L566" s="136" t="s">
        <v>2451</v>
      </c>
      <c r="M566" s="136" t="s">
        <v>2274</v>
      </c>
      <c r="N566" s="184" t="s">
        <v>2134</v>
      </c>
      <c r="O566" s="136" t="s">
        <v>2282</v>
      </c>
      <c r="P566" s="146" t="s">
        <v>2136</v>
      </c>
      <c r="Q566" s="146">
        <v>3</v>
      </c>
      <c r="R566" s="146" t="s">
        <v>36</v>
      </c>
      <c r="S566" s="184" t="s">
        <v>2134</v>
      </c>
      <c r="T566" s="184" t="s">
        <v>2134</v>
      </c>
      <c r="U566" s="136" t="s">
        <v>2450</v>
      </c>
      <c r="V566" s="184" t="s">
        <v>2134</v>
      </c>
      <c r="W566" s="184" t="s">
        <v>2134</v>
      </c>
      <c r="X566" s="184" t="s">
        <v>2134</v>
      </c>
      <c r="Y566" s="188"/>
      <c r="Z566" s="184" t="s">
        <v>2134</v>
      </c>
      <c r="AA566" s="184" t="s">
        <v>2134</v>
      </c>
      <c r="AB566" s="184"/>
      <c r="AC566" s="184" t="s">
        <v>36</v>
      </c>
      <c r="AD566" s="184" t="s">
        <v>36</v>
      </c>
      <c r="AE566" s="184" t="s">
        <v>198</v>
      </c>
      <c r="AF566" s="184"/>
      <c r="AG566" s="184" t="s">
        <v>198</v>
      </c>
      <c r="AH566" s="184"/>
      <c r="AI566" s="184"/>
      <c r="AJ566" s="184" t="s">
        <v>36</v>
      </c>
      <c r="AK566" s="184"/>
      <c r="AL566" s="184" t="s">
        <v>2149</v>
      </c>
      <c r="AM566" s="184" t="s">
        <v>2344</v>
      </c>
      <c r="AN566" s="184" t="s">
        <v>36</v>
      </c>
      <c r="AO566" s="184" t="s">
        <v>36</v>
      </c>
      <c r="AP566" s="184" t="s">
        <v>36</v>
      </c>
      <c r="AQ566" s="184" t="s">
        <v>36</v>
      </c>
      <c r="AR566" s="184" t="s">
        <v>36</v>
      </c>
      <c r="AS566" s="184" t="s">
        <v>36</v>
      </c>
      <c r="AT566" s="184" t="s">
        <v>36</v>
      </c>
      <c r="AU566" s="184" t="s">
        <v>36</v>
      </c>
      <c r="AV566" s="184" t="s">
        <v>36</v>
      </c>
      <c r="AW566" s="184" t="s">
        <v>36</v>
      </c>
      <c r="AX566" s="184" t="s">
        <v>36</v>
      </c>
      <c r="AY566" s="184" t="s">
        <v>36</v>
      </c>
      <c r="AZ566" s="184" t="s">
        <v>2134</v>
      </c>
      <c r="BA566" s="184" t="s">
        <v>2134</v>
      </c>
      <c r="BB566" s="184" t="s">
        <v>2134</v>
      </c>
      <c r="BC566" s="184" t="s">
        <v>2134</v>
      </c>
      <c r="BD566" s="184" t="s">
        <v>198</v>
      </c>
      <c r="BE566" s="184" t="s">
        <v>2449</v>
      </c>
      <c r="BF566" s="136"/>
      <c r="BG566" s="136" t="s">
        <v>198</v>
      </c>
      <c r="BH566" s="184"/>
      <c r="BI566" s="184"/>
      <c r="BJ566" s="184" t="s">
        <v>2134</v>
      </c>
      <c r="BK566" s="184" t="s">
        <v>2134</v>
      </c>
      <c r="BL566" s="184" t="s">
        <v>2134</v>
      </c>
      <c r="BM566" s="184"/>
      <c r="BN566" s="184"/>
      <c r="BO566" s="188" t="s">
        <v>2134</v>
      </c>
      <c r="BP566" s="136" t="s">
        <v>2257</v>
      </c>
      <c r="BQ566" s="136" t="s">
        <v>2135</v>
      </c>
      <c r="BR566" s="136" t="s">
        <v>2135</v>
      </c>
      <c r="BS566" s="136" t="s">
        <v>2115</v>
      </c>
      <c r="BT566" s="136" t="s">
        <v>2135</v>
      </c>
      <c r="BU566" s="188" t="s">
        <v>198</v>
      </c>
      <c r="BV566" s="188" t="s">
        <v>198</v>
      </c>
      <c r="BW566" s="188" t="s">
        <v>198</v>
      </c>
      <c r="BX566" s="146" t="s">
        <v>2232</v>
      </c>
      <c r="BY566" s="188" t="s">
        <v>198</v>
      </c>
      <c r="BZ566" s="188" t="s">
        <v>198</v>
      </c>
      <c r="CA566" s="188" t="s">
        <v>2134</v>
      </c>
      <c r="CB566" s="188" t="s">
        <v>198</v>
      </c>
      <c r="CC566" s="188"/>
    </row>
    <row r="567" spans="1:81" s="2" customFormat="1">
      <c r="A567" s="65">
        <v>2</v>
      </c>
      <c r="B567" s="111" t="s">
        <v>647</v>
      </c>
      <c r="C567" s="81" t="s">
        <v>644</v>
      </c>
      <c r="D567" s="135" t="s">
        <v>374</v>
      </c>
      <c r="E567" s="71">
        <v>600000</v>
      </c>
      <c r="F567" s="71">
        <v>3000</v>
      </c>
      <c r="G567" s="70" t="s">
        <v>376</v>
      </c>
      <c r="H567" s="89">
        <v>200</v>
      </c>
      <c r="I567" s="69">
        <v>1903</v>
      </c>
      <c r="J567" s="136" t="s">
        <v>2448</v>
      </c>
      <c r="K567" s="136" t="s">
        <v>2346</v>
      </c>
      <c r="L567" s="136" t="s">
        <v>2346</v>
      </c>
      <c r="M567" s="136" t="s">
        <v>2274</v>
      </c>
      <c r="N567" s="184" t="s">
        <v>198</v>
      </c>
      <c r="O567" s="136" t="s">
        <v>36</v>
      </c>
      <c r="P567" s="146" t="s">
        <v>2262</v>
      </c>
      <c r="Q567" s="146">
        <v>1</v>
      </c>
      <c r="R567" s="146" t="s">
        <v>36</v>
      </c>
      <c r="S567" s="184" t="s">
        <v>2134</v>
      </c>
      <c r="T567" s="184" t="s">
        <v>198</v>
      </c>
      <c r="U567" s="136" t="s">
        <v>36</v>
      </c>
      <c r="V567" s="184" t="s">
        <v>198</v>
      </c>
      <c r="W567" s="184" t="s">
        <v>2134</v>
      </c>
      <c r="X567" s="184" t="s">
        <v>198</v>
      </c>
      <c r="Y567" s="188"/>
      <c r="Z567" s="184" t="s">
        <v>198</v>
      </c>
      <c r="AA567" s="184" t="s">
        <v>2134</v>
      </c>
      <c r="AB567" s="184"/>
      <c r="AC567" s="184" t="s">
        <v>36</v>
      </c>
      <c r="AD567" s="184" t="s">
        <v>36</v>
      </c>
      <c r="AE567" s="184" t="s">
        <v>198</v>
      </c>
      <c r="AF567" s="184"/>
      <c r="AG567" s="184" t="s">
        <v>198</v>
      </c>
      <c r="AH567" s="184"/>
      <c r="AI567" s="184"/>
      <c r="AJ567" s="184" t="s">
        <v>36</v>
      </c>
      <c r="AK567" s="184"/>
      <c r="AL567" s="184" t="s">
        <v>2149</v>
      </c>
      <c r="AM567" s="184" t="s">
        <v>2344</v>
      </c>
      <c r="AN567" s="184" t="s">
        <v>36</v>
      </c>
      <c r="AO567" s="184" t="s">
        <v>36</v>
      </c>
      <c r="AP567" s="184" t="s">
        <v>36</v>
      </c>
      <c r="AQ567" s="184" t="s">
        <v>36</v>
      </c>
      <c r="AR567" s="184" t="s">
        <v>36</v>
      </c>
      <c r="AS567" s="184" t="s">
        <v>36</v>
      </c>
      <c r="AT567" s="184" t="s">
        <v>36</v>
      </c>
      <c r="AU567" s="184" t="s">
        <v>36</v>
      </c>
      <c r="AV567" s="184" t="s">
        <v>36</v>
      </c>
      <c r="AW567" s="184" t="s">
        <v>36</v>
      </c>
      <c r="AX567" s="184" t="s">
        <v>36</v>
      </c>
      <c r="AY567" s="184" t="s">
        <v>36</v>
      </c>
      <c r="AZ567" s="184" t="s">
        <v>2134</v>
      </c>
      <c r="BA567" s="184" t="s">
        <v>2134</v>
      </c>
      <c r="BB567" s="184" t="s">
        <v>2134</v>
      </c>
      <c r="BC567" s="184" t="s">
        <v>2134</v>
      </c>
      <c r="BD567" s="184" t="s">
        <v>198</v>
      </c>
      <c r="BE567" s="184" t="s">
        <v>198</v>
      </c>
      <c r="BF567" s="136"/>
      <c r="BG567" s="136" t="s">
        <v>198</v>
      </c>
      <c r="BH567" s="184"/>
      <c r="BI567" s="184"/>
      <c r="BJ567" s="184" t="s">
        <v>2134</v>
      </c>
      <c r="BK567" s="184" t="s">
        <v>2134</v>
      </c>
      <c r="BL567" s="184" t="s">
        <v>2134</v>
      </c>
      <c r="BM567" s="184"/>
      <c r="BN567" s="184"/>
      <c r="BO567" s="188" t="s">
        <v>2134</v>
      </c>
      <c r="BP567" s="136" t="s">
        <v>2115</v>
      </c>
      <c r="BQ567" s="136" t="s">
        <v>2135</v>
      </c>
      <c r="BR567" s="136" t="s">
        <v>2135</v>
      </c>
      <c r="BS567" s="136" t="s">
        <v>2115</v>
      </c>
      <c r="BT567" s="136" t="s">
        <v>2135</v>
      </c>
      <c r="BU567" s="188" t="s">
        <v>198</v>
      </c>
      <c r="BV567" s="188" t="s">
        <v>198</v>
      </c>
      <c r="BW567" s="188" t="s">
        <v>198</v>
      </c>
      <c r="BX567" s="146" t="s">
        <v>2232</v>
      </c>
      <c r="BY567" s="188" t="s">
        <v>198</v>
      </c>
      <c r="BZ567" s="188" t="s">
        <v>198</v>
      </c>
      <c r="CA567" s="188" t="s">
        <v>2134</v>
      </c>
      <c r="CB567" s="188" t="s">
        <v>198</v>
      </c>
      <c r="CC567" s="188"/>
    </row>
    <row r="568" spans="1:81" s="2" customFormat="1">
      <c r="A568" s="65">
        <v>3</v>
      </c>
      <c r="B568" s="111" t="s">
        <v>646</v>
      </c>
      <c r="C568" s="81" t="s">
        <v>644</v>
      </c>
      <c r="D568" s="136" t="s">
        <v>363</v>
      </c>
      <c r="E568" s="71">
        <v>6678.77</v>
      </c>
      <c r="F568" s="71"/>
      <c r="G568" s="70" t="s">
        <v>359</v>
      </c>
      <c r="H568" s="89"/>
      <c r="I568" s="69"/>
      <c r="J568" s="136"/>
      <c r="K568" s="136"/>
      <c r="L568" s="136"/>
      <c r="M568" s="136"/>
      <c r="N568" s="184"/>
      <c r="O568" s="136"/>
      <c r="P568" s="146"/>
      <c r="Q568" s="146"/>
      <c r="R568" s="146"/>
      <c r="S568" s="184"/>
      <c r="T568" s="184"/>
      <c r="U568" s="136"/>
      <c r="V568" s="184"/>
      <c r="W568" s="184"/>
      <c r="X568" s="184"/>
      <c r="Y568" s="188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189"/>
      <c r="BG568" s="189"/>
      <c r="BH568" s="47"/>
      <c r="BI568" s="47"/>
      <c r="BJ568" s="47"/>
      <c r="BK568" s="47"/>
      <c r="BL568" s="47"/>
      <c r="BM568" s="47"/>
      <c r="BN568" s="47"/>
      <c r="BO568" s="190"/>
      <c r="BP568" s="189"/>
      <c r="BQ568" s="189"/>
      <c r="BR568" s="189"/>
      <c r="BS568" s="189"/>
      <c r="BT568" s="189"/>
      <c r="BU568" s="190"/>
      <c r="BV568" s="190"/>
      <c r="BW568" s="190"/>
      <c r="BX568" s="191"/>
      <c r="BY568" s="190"/>
      <c r="BZ568" s="190"/>
      <c r="CA568" s="190"/>
      <c r="CB568" s="190"/>
      <c r="CC568" s="190"/>
    </row>
    <row r="569" spans="1:81" s="2" customFormat="1">
      <c r="A569" s="65">
        <v>4</v>
      </c>
      <c r="B569" s="111" t="s">
        <v>367</v>
      </c>
      <c r="C569" s="81" t="s">
        <v>644</v>
      </c>
      <c r="D569" s="136" t="s">
        <v>363</v>
      </c>
      <c r="E569" s="71">
        <v>11685</v>
      </c>
      <c r="F569" s="71"/>
      <c r="G569" s="70" t="s">
        <v>359</v>
      </c>
      <c r="H569" s="89"/>
      <c r="I569" s="69">
        <v>2013</v>
      </c>
      <c r="J569" s="136"/>
      <c r="K569" s="136"/>
      <c r="L569" s="136"/>
      <c r="M569" s="136"/>
      <c r="N569" s="184"/>
      <c r="O569" s="136"/>
      <c r="P569" s="146"/>
      <c r="Q569" s="146"/>
      <c r="R569" s="146"/>
      <c r="S569" s="184"/>
      <c r="T569" s="184"/>
      <c r="U569" s="136"/>
      <c r="V569" s="184"/>
      <c r="W569" s="184"/>
      <c r="X569" s="184"/>
      <c r="Y569" s="188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189"/>
      <c r="BG569" s="189"/>
      <c r="BH569" s="47"/>
      <c r="BI569" s="47"/>
      <c r="BJ569" s="47"/>
      <c r="BK569" s="47"/>
      <c r="BL569" s="47"/>
      <c r="BM569" s="47"/>
      <c r="BN569" s="47"/>
      <c r="BO569" s="190"/>
      <c r="BP569" s="189"/>
      <c r="BQ569" s="189"/>
      <c r="BR569" s="189"/>
      <c r="BS569" s="189"/>
      <c r="BT569" s="189"/>
      <c r="BU569" s="190"/>
      <c r="BV569" s="190"/>
      <c r="BW569" s="190"/>
      <c r="BX569" s="191"/>
      <c r="BY569" s="190"/>
      <c r="BZ569" s="190"/>
      <c r="CA569" s="190"/>
      <c r="CB569" s="190"/>
      <c r="CC569" s="190"/>
    </row>
    <row r="570" spans="1:81">
      <c r="A570" s="65">
        <v>5</v>
      </c>
      <c r="B570" s="117" t="s">
        <v>362</v>
      </c>
      <c r="C570" s="81" t="s">
        <v>644</v>
      </c>
      <c r="D570" s="136" t="s">
        <v>360</v>
      </c>
      <c r="E570" s="71">
        <v>63367.74</v>
      </c>
      <c r="F570" s="71"/>
      <c r="G570" s="13" t="s">
        <v>359</v>
      </c>
      <c r="H570" s="77"/>
      <c r="I570" s="77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</row>
    <row r="571" spans="1:81" ht="120">
      <c r="A571" s="65">
        <v>6</v>
      </c>
      <c r="B571" s="116" t="s">
        <v>645</v>
      </c>
      <c r="C571" s="66" t="s">
        <v>644</v>
      </c>
      <c r="D571" s="136" t="s">
        <v>360</v>
      </c>
      <c r="E571" s="71">
        <v>206040.22</v>
      </c>
      <c r="F571" s="71"/>
      <c r="G571" s="13" t="s">
        <v>359</v>
      </c>
      <c r="H571" s="77"/>
      <c r="I571" s="13">
        <v>2014</v>
      </c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17" t="s">
        <v>2447</v>
      </c>
    </row>
    <row r="574" spans="1:81">
      <c r="A574" s="57" t="s">
        <v>643</v>
      </c>
      <c r="B574" s="45" t="s">
        <v>146</v>
      </c>
      <c r="C574" s="58"/>
      <c r="D574" s="47"/>
    </row>
    <row r="575" spans="1:81" s="21" customFormat="1" ht="15" customHeight="1">
      <c r="A575" s="229" t="s">
        <v>0</v>
      </c>
      <c r="B575" s="229" t="s">
        <v>385</v>
      </c>
      <c r="C575" s="229" t="s">
        <v>384</v>
      </c>
      <c r="D575" s="237" t="s">
        <v>383</v>
      </c>
      <c r="E575" s="227" t="s">
        <v>2696</v>
      </c>
      <c r="F575" s="227" t="s">
        <v>2695</v>
      </c>
      <c r="G575" s="229" t="s">
        <v>381</v>
      </c>
      <c r="H575" s="229" t="s">
        <v>380</v>
      </c>
      <c r="I575" s="229" t="s">
        <v>2230</v>
      </c>
      <c r="J575" s="229" t="s">
        <v>2229</v>
      </c>
      <c r="K575" s="229"/>
      <c r="L575" s="229"/>
      <c r="M575" s="229"/>
      <c r="N575" s="229" t="s">
        <v>2228</v>
      </c>
      <c r="O575" s="229" t="s">
        <v>2227</v>
      </c>
      <c r="P575" s="229" t="s">
        <v>2648</v>
      </c>
      <c r="Q575" s="229" t="s">
        <v>2226</v>
      </c>
      <c r="R575" s="229"/>
      <c r="S575" s="229"/>
      <c r="T575" s="229"/>
      <c r="U575" s="229" t="s">
        <v>2225</v>
      </c>
      <c r="V575" s="229" t="s">
        <v>2224</v>
      </c>
      <c r="W575" s="229" t="s">
        <v>2223</v>
      </c>
      <c r="X575" s="229" t="s">
        <v>2222</v>
      </c>
      <c r="Y575" s="229" t="s">
        <v>2197</v>
      </c>
      <c r="Z575" s="224" t="s">
        <v>2221</v>
      </c>
      <c r="AA575" s="224" t="s">
        <v>2220</v>
      </c>
      <c r="AB575" s="224"/>
      <c r="AC575" s="224"/>
      <c r="AD575" s="224"/>
      <c r="AE575" s="224"/>
      <c r="AF575" s="224"/>
      <c r="AG575" s="224" t="s">
        <v>2219</v>
      </c>
      <c r="AH575" s="224"/>
      <c r="AI575" s="224"/>
      <c r="AJ575" s="224" t="s">
        <v>2218</v>
      </c>
      <c r="AK575" s="224"/>
      <c r="AL575" s="224" t="s">
        <v>2217</v>
      </c>
      <c r="AM575" s="224"/>
      <c r="AN575" s="224" t="s">
        <v>2216</v>
      </c>
      <c r="AO575" s="224"/>
      <c r="AP575" s="224"/>
      <c r="AQ575" s="224"/>
      <c r="AR575" s="224"/>
      <c r="AS575" s="224"/>
      <c r="AT575" s="224"/>
      <c r="AU575" s="224"/>
      <c r="AV575" s="224"/>
      <c r="AW575" s="224"/>
      <c r="AX575" s="224"/>
      <c r="AY575" s="224"/>
      <c r="AZ575" s="225" t="s">
        <v>2215</v>
      </c>
      <c r="BA575" s="225"/>
      <c r="BB575" s="225"/>
      <c r="BC575" s="225"/>
      <c r="BD575" s="225"/>
      <c r="BE575" s="225"/>
      <c r="BF575" s="225"/>
      <c r="BG575" s="225"/>
      <c r="BH575" s="225"/>
      <c r="BI575" s="225"/>
      <c r="BJ575" s="225"/>
      <c r="BK575" s="225"/>
      <c r="BL575" s="225"/>
      <c r="BM575" s="225"/>
      <c r="BN575" s="226" t="s">
        <v>2214</v>
      </c>
      <c r="BO575" s="226"/>
      <c r="BP575" s="226"/>
      <c r="BQ575" s="226"/>
      <c r="BR575" s="226"/>
      <c r="BS575" s="226"/>
      <c r="BT575" s="226"/>
      <c r="BU575" s="226"/>
      <c r="BV575" s="226"/>
      <c r="BW575" s="226"/>
      <c r="BX575" s="226"/>
      <c r="BY575" s="226"/>
      <c r="BZ575" s="226"/>
      <c r="CA575" s="226"/>
      <c r="CB575" s="226"/>
      <c r="CC575" s="226"/>
    </row>
    <row r="576" spans="1:81" s="3" customFormat="1" ht="75.75" thickBot="1">
      <c r="A576" s="230"/>
      <c r="B576" s="230"/>
      <c r="C576" s="230"/>
      <c r="D576" s="238"/>
      <c r="E576" s="228"/>
      <c r="F576" s="228"/>
      <c r="G576" s="230"/>
      <c r="H576" s="230"/>
      <c r="I576" s="230"/>
      <c r="J576" s="49" t="s">
        <v>2213</v>
      </c>
      <c r="K576" s="49" t="s">
        <v>2212</v>
      </c>
      <c r="L576" s="49" t="s">
        <v>2211</v>
      </c>
      <c r="M576" s="49" t="s">
        <v>2210</v>
      </c>
      <c r="N576" s="230"/>
      <c r="O576" s="230"/>
      <c r="P576" s="230"/>
      <c r="Q576" s="49" t="s">
        <v>2209</v>
      </c>
      <c r="R576" s="49" t="s">
        <v>2208</v>
      </c>
      <c r="S576" s="49" t="s">
        <v>2207</v>
      </c>
      <c r="T576" s="49" t="s">
        <v>2206</v>
      </c>
      <c r="U576" s="230"/>
      <c r="V576" s="230"/>
      <c r="W576" s="230"/>
      <c r="X576" s="230"/>
      <c r="Y576" s="230"/>
      <c r="Z576" s="231"/>
      <c r="AA576" s="50" t="s">
        <v>2205</v>
      </c>
      <c r="AB576" s="50" t="s">
        <v>2204</v>
      </c>
      <c r="AC576" s="50" t="s">
        <v>2203</v>
      </c>
      <c r="AD576" s="50" t="s">
        <v>2202</v>
      </c>
      <c r="AE576" s="50" t="s">
        <v>2201</v>
      </c>
      <c r="AF576" s="50" t="s">
        <v>2197</v>
      </c>
      <c r="AG576" s="50" t="s">
        <v>2200</v>
      </c>
      <c r="AH576" s="50" t="s">
        <v>2199</v>
      </c>
      <c r="AI576" s="50" t="s">
        <v>2197</v>
      </c>
      <c r="AJ576" s="50" t="s">
        <v>2198</v>
      </c>
      <c r="AK576" s="50" t="s">
        <v>2197</v>
      </c>
      <c r="AL576" s="50" t="s">
        <v>2196</v>
      </c>
      <c r="AM576" s="50" t="s">
        <v>2195</v>
      </c>
      <c r="AN576" s="50" t="s">
        <v>2194</v>
      </c>
      <c r="AO576" s="50" t="s">
        <v>2193</v>
      </c>
      <c r="AP576" s="50" t="s">
        <v>2192</v>
      </c>
      <c r="AQ576" s="50" t="s">
        <v>2191</v>
      </c>
      <c r="AR576" s="50" t="s">
        <v>2190</v>
      </c>
      <c r="AS576" s="50" t="s">
        <v>2189</v>
      </c>
      <c r="AT576" s="50" t="s">
        <v>2188</v>
      </c>
      <c r="AU576" s="50" t="s">
        <v>2187</v>
      </c>
      <c r="AV576" s="50" t="s">
        <v>2186</v>
      </c>
      <c r="AW576" s="50" t="s">
        <v>2185</v>
      </c>
      <c r="AX576" s="50" t="s">
        <v>2184</v>
      </c>
      <c r="AY576" s="50" t="s">
        <v>2183</v>
      </c>
      <c r="AZ576" s="51" t="s">
        <v>2182</v>
      </c>
      <c r="BA576" s="51" t="s">
        <v>2181</v>
      </c>
      <c r="BB576" s="51" t="s">
        <v>2180</v>
      </c>
      <c r="BC576" s="51" t="s">
        <v>2179</v>
      </c>
      <c r="BD576" s="51" t="s">
        <v>2178</v>
      </c>
      <c r="BE576" s="51" t="s">
        <v>2177</v>
      </c>
      <c r="BF576" s="51" t="s">
        <v>2649</v>
      </c>
      <c r="BG576" s="51" t="s">
        <v>2650</v>
      </c>
      <c r="BH576" s="51" t="s">
        <v>2176</v>
      </c>
      <c r="BI576" s="51" t="s">
        <v>2175</v>
      </c>
      <c r="BJ576" s="51" t="s">
        <v>2174</v>
      </c>
      <c r="BK576" s="51" t="s">
        <v>2173</v>
      </c>
      <c r="BL576" s="51" t="s">
        <v>2172</v>
      </c>
      <c r="BM576" s="51" t="s">
        <v>2162</v>
      </c>
      <c r="BN576" s="52" t="s">
        <v>2171</v>
      </c>
      <c r="BO576" s="52" t="s">
        <v>2170</v>
      </c>
      <c r="BP576" s="52" t="s">
        <v>2651</v>
      </c>
      <c r="BQ576" s="52" t="s">
        <v>2652</v>
      </c>
      <c r="BR576" s="52" t="s">
        <v>2653</v>
      </c>
      <c r="BS576" s="52" t="s">
        <v>2654</v>
      </c>
      <c r="BT576" s="52" t="s">
        <v>2655</v>
      </c>
      <c r="BU576" s="52" t="s">
        <v>2169</v>
      </c>
      <c r="BV576" s="52" t="s">
        <v>2168</v>
      </c>
      <c r="BW576" s="52" t="s">
        <v>2167</v>
      </c>
      <c r="BX576" s="52" t="s">
        <v>2656</v>
      </c>
      <c r="BY576" s="52" t="s">
        <v>2166</v>
      </c>
      <c r="BZ576" s="52" t="s">
        <v>2165</v>
      </c>
      <c r="CA576" s="52" t="s">
        <v>2164</v>
      </c>
      <c r="CB576" s="52" t="s">
        <v>2163</v>
      </c>
      <c r="CC576" s="52" t="s">
        <v>2162</v>
      </c>
    </row>
    <row r="577" spans="1:81" s="2" customFormat="1" ht="15.75" thickTop="1">
      <c r="A577" s="65">
        <v>1</v>
      </c>
      <c r="B577" s="110" t="s">
        <v>642</v>
      </c>
      <c r="C577" s="66" t="s">
        <v>636</v>
      </c>
      <c r="D577" s="135" t="s">
        <v>374</v>
      </c>
      <c r="E577" s="71">
        <v>3630000</v>
      </c>
      <c r="F577" s="71">
        <v>6000</v>
      </c>
      <c r="G577" s="70" t="s">
        <v>376</v>
      </c>
      <c r="H577" s="89">
        <v>605</v>
      </c>
      <c r="I577" s="69">
        <v>1977</v>
      </c>
      <c r="J577" s="136" t="s">
        <v>2446</v>
      </c>
      <c r="K577" s="136" t="s">
        <v>2346</v>
      </c>
      <c r="L577" s="136" t="s">
        <v>2346</v>
      </c>
      <c r="M577" s="136" t="s">
        <v>2302</v>
      </c>
      <c r="N577" s="184" t="s">
        <v>198</v>
      </c>
      <c r="O577" s="136" t="s">
        <v>2282</v>
      </c>
      <c r="P577" s="146" t="s">
        <v>2136</v>
      </c>
      <c r="Q577" s="146" t="s">
        <v>2115</v>
      </c>
      <c r="R577" s="146" t="s">
        <v>2135</v>
      </c>
      <c r="S577" s="184" t="s">
        <v>198</v>
      </c>
      <c r="T577" s="184" t="s">
        <v>198</v>
      </c>
      <c r="U577" s="136"/>
      <c r="V577" s="184" t="s">
        <v>198</v>
      </c>
      <c r="W577" s="184" t="s">
        <v>2134</v>
      </c>
      <c r="X577" s="184" t="s">
        <v>2134</v>
      </c>
      <c r="Y577" s="188"/>
      <c r="Z577" s="184" t="s">
        <v>2134</v>
      </c>
      <c r="AA577" s="184" t="s">
        <v>2134</v>
      </c>
      <c r="AB577" s="184"/>
      <c r="AC577" s="184"/>
      <c r="AD577" s="184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84"/>
      <c r="AS577" s="184"/>
      <c r="AT577" s="184"/>
      <c r="AU577" s="184"/>
      <c r="AV577" s="184"/>
      <c r="AW577" s="184"/>
      <c r="AX577" s="184"/>
      <c r="AY577" s="184"/>
      <c r="AZ577" s="184"/>
      <c r="BA577" s="184" t="s">
        <v>2134</v>
      </c>
      <c r="BB577" s="184" t="s">
        <v>2134</v>
      </c>
      <c r="BC577" s="184" t="s">
        <v>2134</v>
      </c>
      <c r="BD577" s="184" t="s">
        <v>198</v>
      </c>
      <c r="BE577" s="184"/>
      <c r="BF577" s="136"/>
      <c r="BG577" s="136"/>
      <c r="BH577" s="184" t="s">
        <v>198</v>
      </c>
      <c r="BI577" s="184"/>
      <c r="BJ577" s="184" t="s">
        <v>2134</v>
      </c>
      <c r="BK577" s="184" t="s">
        <v>2134</v>
      </c>
      <c r="BL577" s="184"/>
      <c r="BM577" s="184"/>
      <c r="BN577" s="184"/>
      <c r="BO577" s="188"/>
      <c r="BP577" s="136"/>
      <c r="BQ577" s="136"/>
      <c r="BR577" s="136"/>
      <c r="BS577" s="136"/>
      <c r="BT577" s="136"/>
      <c r="BU577" s="188"/>
      <c r="BV577" s="188"/>
      <c r="BW577" s="188"/>
      <c r="BX577" s="146"/>
      <c r="BY577" s="188"/>
      <c r="BZ577" s="188"/>
      <c r="CA577" s="188"/>
      <c r="CB577" s="188"/>
      <c r="CC577" s="188"/>
    </row>
    <row r="578" spans="1:81" s="2" customFormat="1">
      <c r="A578" s="65">
        <v>2</v>
      </c>
      <c r="B578" s="110" t="s">
        <v>641</v>
      </c>
      <c r="C578" s="66" t="s">
        <v>636</v>
      </c>
      <c r="D578" s="135" t="s">
        <v>360</v>
      </c>
      <c r="E578" s="71">
        <v>6500</v>
      </c>
      <c r="F578" s="71"/>
      <c r="G578" s="70" t="s">
        <v>359</v>
      </c>
      <c r="H578" s="89"/>
      <c r="I578" s="69"/>
      <c r="J578" s="136"/>
      <c r="K578" s="136"/>
      <c r="L578" s="136"/>
      <c r="M578" s="136"/>
      <c r="N578" s="184"/>
      <c r="O578" s="136"/>
      <c r="P578" s="146"/>
      <c r="Q578" s="146"/>
      <c r="R578" s="146"/>
      <c r="S578" s="184"/>
      <c r="T578" s="184"/>
      <c r="U578" s="136"/>
      <c r="V578" s="184"/>
      <c r="W578" s="184"/>
      <c r="X578" s="184"/>
      <c r="Y578" s="188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189"/>
      <c r="BG578" s="189"/>
      <c r="BH578" s="47"/>
      <c r="BI578" s="47"/>
      <c r="BJ578" s="47"/>
      <c r="BK578" s="47"/>
      <c r="BL578" s="47"/>
      <c r="BM578" s="47"/>
      <c r="BN578" s="47"/>
      <c r="BO578" s="190"/>
      <c r="BP578" s="189"/>
      <c r="BQ578" s="189"/>
      <c r="BR578" s="189"/>
      <c r="BS578" s="189"/>
      <c r="BT578" s="189"/>
      <c r="BU578" s="190"/>
      <c r="BV578" s="190"/>
      <c r="BW578" s="190"/>
      <c r="BX578" s="191"/>
      <c r="BY578" s="190"/>
      <c r="BZ578" s="190"/>
      <c r="CA578" s="190"/>
      <c r="CB578" s="190"/>
      <c r="CC578" s="190"/>
    </row>
    <row r="579" spans="1:81" s="2" customFormat="1">
      <c r="A579" s="65">
        <v>3</v>
      </c>
      <c r="B579" s="110" t="s">
        <v>640</v>
      </c>
      <c r="C579" s="66" t="s">
        <v>636</v>
      </c>
      <c r="D579" s="135" t="s">
        <v>360</v>
      </c>
      <c r="E579" s="71">
        <v>8700</v>
      </c>
      <c r="F579" s="71"/>
      <c r="G579" s="70" t="s">
        <v>359</v>
      </c>
      <c r="H579" s="89"/>
      <c r="I579" s="69"/>
      <c r="J579" s="136"/>
      <c r="K579" s="136"/>
      <c r="L579" s="136"/>
      <c r="M579" s="136"/>
      <c r="N579" s="184"/>
      <c r="O579" s="136"/>
      <c r="P579" s="146"/>
      <c r="Q579" s="146"/>
      <c r="R579" s="146"/>
      <c r="S579" s="184"/>
      <c r="T579" s="184"/>
      <c r="U579" s="136"/>
      <c r="V579" s="184"/>
      <c r="W579" s="184"/>
      <c r="X579" s="184"/>
      <c r="Y579" s="188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189"/>
      <c r="BG579" s="189"/>
      <c r="BH579" s="47"/>
      <c r="BI579" s="47"/>
      <c r="BJ579" s="47"/>
      <c r="BK579" s="47"/>
      <c r="BL579" s="47"/>
      <c r="BM579" s="47"/>
      <c r="BN579" s="47"/>
      <c r="BO579" s="190"/>
      <c r="BP579" s="189"/>
      <c r="BQ579" s="189"/>
      <c r="BR579" s="189"/>
      <c r="BS579" s="189"/>
      <c r="BT579" s="189"/>
      <c r="BU579" s="190"/>
      <c r="BV579" s="190"/>
      <c r="BW579" s="190"/>
      <c r="BX579" s="191"/>
      <c r="BY579" s="190"/>
      <c r="BZ579" s="190"/>
      <c r="CA579" s="190"/>
      <c r="CB579" s="190"/>
      <c r="CC579" s="190"/>
    </row>
    <row r="580" spans="1:81" s="2" customFormat="1">
      <c r="A580" s="65">
        <v>4</v>
      </c>
      <c r="B580" s="110" t="s">
        <v>639</v>
      </c>
      <c r="C580" s="66" t="s">
        <v>636</v>
      </c>
      <c r="D580" s="135" t="s">
        <v>360</v>
      </c>
      <c r="E580" s="71">
        <v>23000</v>
      </c>
      <c r="F580" s="71"/>
      <c r="G580" s="70" t="s">
        <v>359</v>
      </c>
      <c r="H580" s="89"/>
      <c r="I580" s="69"/>
      <c r="J580" s="136"/>
      <c r="K580" s="136"/>
      <c r="L580" s="136"/>
      <c r="M580" s="136"/>
      <c r="N580" s="184"/>
      <c r="O580" s="136"/>
      <c r="P580" s="146"/>
      <c r="Q580" s="146"/>
      <c r="R580" s="146"/>
      <c r="S580" s="184"/>
      <c r="T580" s="184"/>
      <c r="U580" s="136"/>
      <c r="V580" s="184"/>
      <c r="W580" s="184"/>
      <c r="X580" s="184"/>
      <c r="Y580" s="188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189"/>
      <c r="BG580" s="189"/>
      <c r="BH580" s="47"/>
      <c r="BI580" s="47"/>
      <c r="BJ580" s="47"/>
      <c r="BK580" s="47"/>
      <c r="BL580" s="47"/>
      <c r="BM580" s="47"/>
      <c r="BN580" s="47"/>
      <c r="BO580" s="190"/>
      <c r="BP580" s="189"/>
      <c r="BQ580" s="189"/>
      <c r="BR580" s="189"/>
      <c r="BS580" s="189"/>
      <c r="BT580" s="189"/>
      <c r="BU580" s="190"/>
      <c r="BV580" s="190"/>
      <c r="BW580" s="190"/>
      <c r="BX580" s="191"/>
      <c r="BY580" s="190"/>
      <c r="BZ580" s="190"/>
      <c r="CA580" s="190"/>
      <c r="CB580" s="190"/>
      <c r="CC580" s="190"/>
    </row>
    <row r="581" spans="1:81" s="2" customFormat="1">
      <c r="A581" s="65">
        <v>5</v>
      </c>
      <c r="B581" s="110" t="s">
        <v>638</v>
      </c>
      <c r="C581" s="66" t="s">
        <v>636</v>
      </c>
      <c r="D581" s="136" t="s">
        <v>360</v>
      </c>
      <c r="E581" s="71">
        <v>15000</v>
      </c>
      <c r="F581" s="71"/>
      <c r="G581" s="70" t="s">
        <v>359</v>
      </c>
      <c r="H581" s="89"/>
      <c r="I581" s="69"/>
      <c r="J581" s="136"/>
      <c r="K581" s="136"/>
      <c r="L581" s="136"/>
      <c r="M581" s="136"/>
      <c r="N581" s="184"/>
      <c r="O581" s="136"/>
      <c r="P581" s="146"/>
      <c r="Q581" s="146"/>
      <c r="R581" s="146"/>
      <c r="S581" s="184"/>
      <c r="T581" s="184"/>
      <c r="U581" s="136"/>
      <c r="V581" s="184"/>
      <c r="W581" s="184"/>
      <c r="X581" s="184"/>
      <c r="Y581" s="188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189"/>
      <c r="BG581" s="189"/>
      <c r="BH581" s="47"/>
      <c r="BI581" s="47"/>
      <c r="BJ581" s="47"/>
      <c r="BK581" s="47"/>
      <c r="BL581" s="47"/>
      <c r="BM581" s="47"/>
      <c r="BN581" s="47"/>
      <c r="BO581" s="190"/>
      <c r="BP581" s="189"/>
      <c r="BQ581" s="189"/>
      <c r="BR581" s="189"/>
      <c r="BS581" s="189"/>
      <c r="BT581" s="189"/>
      <c r="BU581" s="190"/>
      <c r="BV581" s="190"/>
      <c r="BW581" s="190"/>
      <c r="BX581" s="191"/>
      <c r="BY581" s="190"/>
      <c r="BZ581" s="190"/>
      <c r="CA581" s="190"/>
      <c r="CB581" s="190"/>
      <c r="CC581" s="190"/>
    </row>
    <row r="582" spans="1:81">
      <c r="A582" s="65">
        <v>6</v>
      </c>
      <c r="B582" s="116" t="s">
        <v>637</v>
      </c>
      <c r="C582" s="75" t="s">
        <v>636</v>
      </c>
      <c r="D582" s="136" t="s">
        <v>360</v>
      </c>
      <c r="E582" s="71">
        <v>35000</v>
      </c>
      <c r="F582" s="71"/>
      <c r="G582" s="13" t="s">
        <v>359</v>
      </c>
      <c r="H582" s="77"/>
      <c r="I582" s="77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</row>
    <row r="583" spans="1:81">
      <c r="A583" s="65">
        <v>7</v>
      </c>
      <c r="B583" s="116" t="s">
        <v>362</v>
      </c>
      <c r="C583" s="75" t="s">
        <v>636</v>
      </c>
      <c r="D583" s="136" t="s">
        <v>360</v>
      </c>
      <c r="E583" s="71">
        <v>143764</v>
      </c>
      <c r="F583" s="71"/>
      <c r="G583" s="13" t="s">
        <v>359</v>
      </c>
      <c r="H583" s="77"/>
      <c r="I583" s="77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</row>
    <row r="585" spans="1:81">
      <c r="A585" s="57" t="s">
        <v>635</v>
      </c>
      <c r="B585" s="45" t="s">
        <v>147</v>
      </c>
      <c r="C585" s="58"/>
      <c r="D585" s="47"/>
    </row>
    <row r="586" spans="1:81" s="21" customFormat="1" ht="15" customHeight="1">
      <c r="A586" s="229" t="s">
        <v>0</v>
      </c>
      <c r="B586" s="229" t="s">
        <v>385</v>
      </c>
      <c r="C586" s="229" t="s">
        <v>384</v>
      </c>
      <c r="D586" s="237" t="s">
        <v>383</v>
      </c>
      <c r="E586" s="227" t="s">
        <v>2696</v>
      </c>
      <c r="F586" s="227" t="s">
        <v>2695</v>
      </c>
      <c r="G586" s="229" t="s">
        <v>381</v>
      </c>
      <c r="H586" s="229" t="s">
        <v>380</v>
      </c>
      <c r="I586" s="229" t="s">
        <v>2230</v>
      </c>
      <c r="J586" s="229" t="s">
        <v>2229</v>
      </c>
      <c r="K586" s="229"/>
      <c r="L586" s="229"/>
      <c r="M586" s="229"/>
      <c r="N586" s="229" t="s">
        <v>2228</v>
      </c>
      <c r="O586" s="229" t="s">
        <v>2227</v>
      </c>
      <c r="P586" s="229" t="s">
        <v>2648</v>
      </c>
      <c r="Q586" s="229" t="s">
        <v>2226</v>
      </c>
      <c r="R586" s="229"/>
      <c r="S586" s="229"/>
      <c r="T586" s="229"/>
      <c r="U586" s="229" t="s">
        <v>2225</v>
      </c>
      <c r="V586" s="229" t="s">
        <v>2224</v>
      </c>
      <c r="W586" s="229" t="s">
        <v>2223</v>
      </c>
      <c r="X586" s="229" t="s">
        <v>2222</v>
      </c>
      <c r="Y586" s="229" t="s">
        <v>2197</v>
      </c>
      <c r="Z586" s="224" t="s">
        <v>2221</v>
      </c>
      <c r="AA586" s="224" t="s">
        <v>2220</v>
      </c>
      <c r="AB586" s="224"/>
      <c r="AC586" s="224"/>
      <c r="AD586" s="224"/>
      <c r="AE586" s="224"/>
      <c r="AF586" s="224"/>
      <c r="AG586" s="224" t="s">
        <v>2219</v>
      </c>
      <c r="AH586" s="224"/>
      <c r="AI586" s="224"/>
      <c r="AJ586" s="224" t="s">
        <v>2218</v>
      </c>
      <c r="AK586" s="224"/>
      <c r="AL586" s="224" t="s">
        <v>2217</v>
      </c>
      <c r="AM586" s="224"/>
      <c r="AN586" s="224" t="s">
        <v>2216</v>
      </c>
      <c r="AO586" s="224"/>
      <c r="AP586" s="224"/>
      <c r="AQ586" s="224"/>
      <c r="AR586" s="224"/>
      <c r="AS586" s="224"/>
      <c r="AT586" s="224"/>
      <c r="AU586" s="224"/>
      <c r="AV586" s="224"/>
      <c r="AW586" s="224"/>
      <c r="AX586" s="224"/>
      <c r="AY586" s="224"/>
      <c r="AZ586" s="225" t="s">
        <v>2215</v>
      </c>
      <c r="BA586" s="225"/>
      <c r="BB586" s="225"/>
      <c r="BC586" s="225"/>
      <c r="BD586" s="225"/>
      <c r="BE586" s="225"/>
      <c r="BF586" s="225"/>
      <c r="BG586" s="225"/>
      <c r="BH586" s="225"/>
      <c r="BI586" s="225"/>
      <c r="BJ586" s="225"/>
      <c r="BK586" s="225"/>
      <c r="BL586" s="225"/>
      <c r="BM586" s="225"/>
      <c r="BN586" s="226" t="s">
        <v>2214</v>
      </c>
      <c r="BO586" s="226"/>
      <c r="BP586" s="226"/>
      <c r="BQ586" s="226"/>
      <c r="BR586" s="226"/>
      <c r="BS586" s="226"/>
      <c r="BT586" s="226"/>
      <c r="BU586" s="226"/>
      <c r="BV586" s="226"/>
      <c r="BW586" s="226"/>
      <c r="BX586" s="226"/>
      <c r="BY586" s="226"/>
      <c r="BZ586" s="226"/>
      <c r="CA586" s="226"/>
      <c r="CB586" s="226"/>
      <c r="CC586" s="226"/>
    </row>
    <row r="587" spans="1:81" s="3" customFormat="1" ht="75.75" thickBot="1">
      <c r="A587" s="230"/>
      <c r="B587" s="230"/>
      <c r="C587" s="230"/>
      <c r="D587" s="238"/>
      <c r="E587" s="228"/>
      <c r="F587" s="228"/>
      <c r="G587" s="230"/>
      <c r="H587" s="230"/>
      <c r="I587" s="230"/>
      <c r="J587" s="49" t="s">
        <v>2213</v>
      </c>
      <c r="K587" s="49" t="s">
        <v>2212</v>
      </c>
      <c r="L587" s="49" t="s">
        <v>2211</v>
      </c>
      <c r="M587" s="49" t="s">
        <v>2210</v>
      </c>
      <c r="N587" s="230"/>
      <c r="O587" s="230"/>
      <c r="P587" s="230"/>
      <c r="Q587" s="49" t="s">
        <v>2209</v>
      </c>
      <c r="R587" s="49" t="s">
        <v>2208</v>
      </c>
      <c r="S587" s="49" t="s">
        <v>2207</v>
      </c>
      <c r="T587" s="49" t="s">
        <v>2206</v>
      </c>
      <c r="U587" s="230"/>
      <c r="V587" s="230"/>
      <c r="W587" s="230"/>
      <c r="X587" s="230"/>
      <c r="Y587" s="230"/>
      <c r="Z587" s="231"/>
      <c r="AA587" s="50" t="s">
        <v>2205</v>
      </c>
      <c r="AB587" s="50" t="s">
        <v>2204</v>
      </c>
      <c r="AC587" s="50" t="s">
        <v>2203</v>
      </c>
      <c r="AD587" s="50" t="s">
        <v>2202</v>
      </c>
      <c r="AE587" s="50" t="s">
        <v>2201</v>
      </c>
      <c r="AF587" s="50" t="s">
        <v>2197</v>
      </c>
      <c r="AG587" s="50" t="s">
        <v>2200</v>
      </c>
      <c r="AH587" s="50" t="s">
        <v>2199</v>
      </c>
      <c r="AI587" s="50" t="s">
        <v>2197</v>
      </c>
      <c r="AJ587" s="50" t="s">
        <v>2198</v>
      </c>
      <c r="AK587" s="50" t="s">
        <v>2197</v>
      </c>
      <c r="AL587" s="50" t="s">
        <v>2196</v>
      </c>
      <c r="AM587" s="50" t="s">
        <v>2195</v>
      </c>
      <c r="AN587" s="50" t="s">
        <v>2194</v>
      </c>
      <c r="AO587" s="50" t="s">
        <v>2193</v>
      </c>
      <c r="AP587" s="50" t="s">
        <v>2192</v>
      </c>
      <c r="AQ587" s="50" t="s">
        <v>2191</v>
      </c>
      <c r="AR587" s="50" t="s">
        <v>2190</v>
      </c>
      <c r="AS587" s="50" t="s">
        <v>2189</v>
      </c>
      <c r="AT587" s="50" t="s">
        <v>2188</v>
      </c>
      <c r="AU587" s="50" t="s">
        <v>2187</v>
      </c>
      <c r="AV587" s="50" t="s">
        <v>2186</v>
      </c>
      <c r="AW587" s="50" t="s">
        <v>2185</v>
      </c>
      <c r="AX587" s="50" t="s">
        <v>2184</v>
      </c>
      <c r="AY587" s="50" t="s">
        <v>2183</v>
      </c>
      <c r="AZ587" s="51" t="s">
        <v>2182</v>
      </c>
      <c r="BA587" s="51" t="s">
        <v>2181</v>
      </c>
      <c r="BB587" s="51" t="s">
        <v>2180</v>
      </c>
      <c r="BC587" s="51" t="s">
        <v>2179</v>
      </c>
      <c r="BD587" s="51" t="s">
        <v>2178</v>
      </c>
      <c r="BE587" s="51" t="s">
        <v>2177</v>
      </c>
      <c r="BF587" s="51" t="s">
        <v>2649</v>
      </c>
      <c r="BG587" s="51" t="s">
        <v>2650</v>
      </c>
      <c r="BH587" s="51" t="s">
        <v>2176</v>
      </c>
      <c r="BI587" s="51" t="s">
        <v>2175</v>
      </c>
      <c r="BJ587" s="51" t="s">
        <v>2174</v>
      </c>
      <c r="BK587" s="51" t="s">
        <v>2173</v>
      </c>
      <c r="BL587" s="51" t="s">
        <v>2172</v>
      </c>
      <c r="BM587" s="51" t="s">
        <v>2162</v>
      </c>
      <c r="BN587" s="52" t="s">
        <v>2171</v>
      </c>
      <c r="BO587" s="52" t="s">
        <v>2170</v>
      </c>
      <c r="BP587" s="52" t="s">
        <v>2651</v>
      </c>
      <c r="BQ587" s="52" t="s">
        <v>2652</v>
      </c>
      <c r="BR587" s="52" t="s">
        <v>2653</v>
      </c>
      <c r="BS587" s="52" t="s">
        <v>2654</v>
      </c>
      <c r="BT587" s="52" t="s">
        <v>2655</v>
      </c>
      <c r="BU587" s="52" t="s">
        <v>2169</v>
      </c>
      <c r="BV587" s="52" t="s">
        <v>2168</v>
      </c>
      <c r="BW587" s="52" t="s">
        <v>2167</v>
      </c>
      <c r="BX587" s="52" t="s">
        <v>2656</v>
      </c>
      <c r="BY587" s="52" t="s">
        <v>2166</v>
      </c>
      <c r="BZ587" s="52" t="s">
        <v>2165</v>
      </c>
      <c r="CA587" s="52" t="s">
        <v>2164</v>
      </c>
      <c r="CB587" s="52" t="s">
        <v>2163</v>
      </c>
      <c r="CC587" s="52" t="s">
        <v>2162</v>
      </c>
    </row>
    <row r="588" spans="1:81" s="2" customFormat="1" ht="15.75" thickTop="1">
      <c r="A588" s="65">
        <v>1</v>
      </c>
      <c r="B588" s="111" t="s">
        <v>634</v>
      </c>
      <c r="C588" s="81" t="s">
        <v>628</v>
      </c>
      <c r="D588" s="135" t="s">
        <v>374</v>
      </c>
      <c r="E588" s="71">
        <v>4524000</v>
      </c>
      <c r="F588" s="71">
        <v>6000</v>
      </c>
      <c r="G588" s="70" t="s">
        <v>376</v>
      </c>
      <c r="H588" s="89">
        <v>754</v>
      </c>
      <c r="I588" s="69">
        <v>1977</v>
      </c>
      <c r="J588" s="136" t="s">
        <v>2446</v>
      </c>
      <c r="K588" s="136" t="s">
        <v>2346</v>
      </c>
      <c r="L588" s="136" t="s">
        <v>2346</v>
      </c>
      <c r="M588" s="136" t="s">
        <v>2160</v>
      </c>
      <c r="N588" s="184" t="s">
        <v>198</v>
      </c>
      <c r="O588" s="136" t="s">
        <v>2354</v>
      </c>
      <c r="P588" s="146" t="s">
        <v>2136</v>
      </c>
      <c r="Q588" s="146" t="s">
        <v>2115</v>
      </c>
      <c r="R588" s="146" t="s">
        <v>2135</v>
      </c>
      <c r="S588" s="184" t="s">
        <v>198</v>
      </c>
      <c r="T588" s="184" t="s">
        <v>198</v>
      </c>
      <c r="U588" s="136"/>
      <c r="V588" s="184" t="s">
        <v>198</v>
      </c>
      <c r="W588" s="184" t="s">
        <v>2134</v>
      </c>
      <c r="X588" s="184" t="s">
        <v>2134</v>
      </c>
      <c r="Y588" s="188"/>
      <c r="Z588" s="184" t="s">
        <v>198</v>
      </c>
      <c r="AA588" s="184" t="s">
        <v>2134</v>
      </c>
      <c r="AB588" s="184"/>
      <c r="AC588" s="184"/>
      <c r="AD588" s="184"/>
      <c r="AE588" s="184"/>
      <c r="AF588" s="184"/>
      <c r="AG588" s="184" t="s">
        <v>198</v>
      </c>
      <c r="AH588" s="184"/>
      <c r="AI588" s="184"/>
      <c r="AJ588" s="184" t="s">
        <v>198</v>
      </c>
      <c r="AK588" s="184"/>
      <c r="AL588" s="184" t="s">
        <v>2149</v>
      </c>
      <c r="AM588" s="184" t="s">
        <v>2236</v>
      </c>
      <c r="AN588" s="184"/>
      <c r="AO588" s="184"/>
      <c r="AP588" s="184"/>
      <c r="AQ588" s="184"/>
      <c r="AR588" s="184"/>
      <c r="AS588" s="184"/>
      <c r="AT588" s="184"/>
      <c r="AU588" s="184"/>
      <c r="AV588" s="184"/>
      <c r="AW588" s="184"/>
      <c r="AX588" s="184"/>
      <c r="AY588" s="184"/>
      <c r="AZ588" s="184" t="s">
        <v>2134</v>
      </c>
      <c r="BA588" s="184" t="s">
        <v>2134</v>
      </c>
      <c r="BB588" s="184" t="s">
        <v>198</v>
      </c>
      <c r="BC588" s="184" t="s">
        <v>2134</v>
      </c>
      <c r="BD588" s="184" t="s">
        <v>198</v>
      </c>
      <c r="BE588" s="184" t="s">
        <v>2260</v>
      </c>
      <c r="BF588" s="136"/>
      <c r="BG588" s="136"/>
      <c r="BH588" s="184" t="s">
        <v>2134</v>
      </c>
      <c r="BI588" s="184" t="s">
        <v>2134</v>
      </c>
      <c r="BJ588" s="184" t="s">
        <v>2134</v>
      </c>
      <c r="BK588" s="184" t="s">
        <v>2134</v>
      </c>
      <c r="BL588" s="184" t="s">
        <v>2134</v>
      </c>
      <c r="BM588" s="184"/>
      <c r="BN588" s="184" t="s">
        <v>2134</v>
      </c>
      <c r="BO588" s="188" t="s">
        <v>2134</v>
      </c>
      <c r="BP588" s="136" t="s">
        <v>2159</v>
      </c>
      <c r="BQ588" s="136" t="s">
        <v>2135</v>
      </c>
      <c r="BR588" s="136" t="s">
        <v>2115</v>
      </c>
      <c r="BS588" s="136" t="s">
        <v>2115</v>
      </c>
      <c r="BT588" s="136" t="s">
        <v>2115</v>
      </c>
      <c r="BU588" s="188"/>
      <c r="BV588" s="188"/>
      <c r="BW588" s="188"/>
      <c r="BX588" s="146"/>
      <c r="BY588" s="188" t="s">
        <v>2134</v>
      </c>
      <c r="BZ588" s="188"/>
      <c r="CA588" s="188" t="s">
        <v>2134</v>
      </c>
      <c r="CB588" s="188"/>
      <c r="CC588" s="188"/>
    </row>
    <row r="589" spans="1:81" s="2" customFormat="1">
      <c r="A589" s="65">
        <v>2</v>
      </c>
      <c r="B589" s="111" t="s">
        <v>633</v>
      </c>
      <c r="C589" s="81" t="s">
        <v>628</v>
      </c>
      <c r="D589" s="136" t="s">
        <v>363</v>
      </c>
      <c r="E589" s="71">
        <v>9919.61</v>
      </c>
      <c r="F589" s="71"/>
      <c r="G589" s="70" t="s">
        <v>359</v>
      </c>
      <c r="H589" s="89"/>
      <c r="I589" s="69"/>
      <c r="J589" s="136"/>
      <c r="K589" s="136"/>
      <c r="L589" s="136"/>
      <c r="M589" s="136"/>
      <c r="N589" s="184"/>
      <c r="O589" s="136"/>
      <c r="P589" s="146"/>
      <c r="Q589" s="146"/>
      <c r="R589" s="146"/>
      <c r="S589" s="184"/>
      <c r="T589" s="184"/>
      <c r="U589" s="136"/>
      <c r="V589" s="184"/>
      <c r="W589" s="184"/>
      <c r="X589" s="184"/>
      <c r="Y589" s="188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189"/>
      <c r="BG589" s="189"/>
      <c r="BH589" s="47"/>
      <c r="BI589" s="47"/>
      <c r="BJ589" s="47"/>
      <c r="BK589" s="47"/>
      <c r="BL589" s="47"/>
      <c r="BM589" s="47"/>
      <c r="BN589" s="47"/>
      <c r="BO589" s="190"/>
      <c r="BP589" s="189"/>
      <c r="BQ589" s="189"/>
      <c r="BR589" s="189"/>
      <c r="BS589" s="189"/>
      <c r="BT589" s="189"/>
      <c r="BU589" s="190"/>
      <c r="BV589" s="190"/>
      <c r="BW589" s="190"/>
      <c r="BX589" s="191"/>
      <c r="BY589" s="190"/>
      <c r="BZ589" s="190"/>
      <c r="CA589" s="190"/>
      <c r="CB589" s="190"/>
      <c r="CC589" s="190"/>
    </row>
    <row r="590" spans="1:81">
      <c r="A590" s="65">
        <v>3</v>
      </c>
      <c r="B590" s="117" t="s">
        <v>632</v>
      </c>
      <c r="C590" s="77" t="s">
        <v>628</v>
      </c>
      <c r="D590" s="136" t="s">
        <v>360</v>
      </c>
      <c r="E590" s="71">
        <v>214746.52000000005</v>
      </c>
      <c r="F590" s="71"/>
      <c r="G590" s="70" t="s">
        <v>359</v>
      </c>
      <c r="H590" s="77"/>
      <c r="I590" s="77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</row>
    <row r="591" spans="1:81">
      <c r="A591" s="65">
        <v>4</v>
      </c>
      <c r="B591" s="117" t="s">
        <v>362</v>
      </c>
      <c r="C591" s="75" t="s">
        <v>628</v>
      </c>
      <c r="D591" s="136" t="s">
        <v>360</v>
      </c>
      <c r="E591" s="71">
        <v>115139.59</v>
      </c>
      <c r="F591" s="71"/>
      <c r="G591" s="13" t="s">
        <v>359</v>
      </c>
      <c r="H591" s="77"/>
      <c r="I591" s="77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</row>
    <row r="592" spans="1:81">
      <c r="A592" s="65">
        <v>5</v>
      </c>
      <c r="B592" s="117" t="s">
        <v>631</v>
      </c>
      <c r="C592" s="75" t="s">
        <v>628</v>
      </c>
      <c r="D592" s="136" t="s">
        <v>360</v>
      </c>
      <c r="E592" s="71">
        <v>13255.8</v>
      </c>
      <c r="F592" s="71"/>
      <c r="G592" s="13" t="s">
        <v>359</v>
      </c>
      <c r="H592" s="77"/>
      <c r="I592" s="77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</row>
    <row r="593" spans="1:81">
      <c r="A593" s="65">
        <v>6</v>
      </c>
      <c r="B593" s="117" t="s">
        <v>630</v>
      </c>
      <c r="C593" s="75" t="s">
        <v>628</v>
      </c>
      <c r="D593" s="136" t="s">
        <v>360</v>
      </c>
      <c r="E593" s="71">
        <v>4500</v>
      </c>
      <c r="F593" s="71"/>
      <c r="G593" s="13" t="s">
        <v>359</v>
      </c>
      <c r="H593" s="77"/>
      <c r="I593" s="77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</row>
    <row r="594" spans="1:81">
      <c r="A594" s="65">
        <v>7</v>
      </c>
      <c r="B594" s="117" t="s">
        <v>629</v>
      </c>
      <c r="C594" s="77" t="s">
        <v>628</v>
      </c>
      <c r="D594" s="136" t="s">
        <v>360</v>
      </c>
      <c r="E594" s="71">
        <v>19680</v>
      </c>
      <c r="F594" s="71"/>
      <c r="G594" s="13" t="s">
        <v>359</v>
      </c>
      <c r="H594" s="77"/>
      <c r="I594" s="77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</row>
    <row r="597" spans="1:81">
      <c r="A597" s="57" t="s">
        <v>627</v>
      </c>
      <c r="B597" s="45" t="s">
        <v>148</v>
      </c>
      <c r="C597" s="58"/>
      <c r="D597" s="47"/>
    </row>
    <row r="598" spans="1:81" s="21" customFormat="1" ht="15" customHeight="1">
      <c r="A598" s="229" t="s">
        <v>0</v>
      </c>
      <c r="B598" s="229" t="s">
        <v>385</v>
      </c>
      <c r="C598" s="229" t="s">
        <v>384</v>
      </c>
      <c r="D598" s="237" t="s">
        <v>383</v>
      </c>
      <c r="E598" s="227" t="s">
        <v>2696</v>
      </c>
      <c r="F598" s="227" t="s">
        <v>2695</v>
      </c>
      <c r="G598" s="229" t="s">
        <v>381</v>
      </c>
      <c r="H598" s="229" t="s">
        <v>380</v>
      </c>
      <c r="I598" s="229" t="s">
        <v>2230</v>
      </c>
      <c r="J598" s="229" t="s">
        <v>2229</v>
      </c>
      <c r="K598" s="229"/>
      <c r="L598" s="229"/>
      <c r="M598" s="229"/>
      <c r="N598" s="229" t="s">
        <v>2228</v>
      </c>
      <c r="O598" s="229" t="s">
        <v>2227</v>
      </c>
      <c r="P598" s="229" t="s">
        <v>2648</v>
      </c>
      <c r="Q598" s="229" t="s">
        <v>2226</v>
      </c>
      <c r="R598" s="229"/>
      <c r="S598" s="229"/>
      <c r="T598" s="229"/>
      <c r="U598" s="229" t="s">
        <v>2225</v>
      </c>
      <c r="V598" s="229" t="s">
        <v>2224</v>
      </c>
      <c r="W598" s="229" t="s">
        <v>2223</v>
      </c>
      <c r="X598" s="229" t="s">
        <v>2222</v>
      </c>
      <c r="Y598" s="229" t="s">
        <v>2197</v>
      </c>
      <c r="Z598" s="224" t="s">
        <v>2221</v>
      </c>
      <c r="AA598" s="224" t="s">
        <v>2220</v>
      </c>
      <c r="AB598" s="224"/>
      <c r="AC598" s="224"/>
      <c r="AD598" s="224"/>
      <c r="AE598" s="224"/>
      <c r="AF598" s="224"/>
      <c r="AG598" s="224" t="s">
        <v>2219</v>
      </c>
      <c r="AH598" s="224"/>
      <c r="AI598" s="224"/>
      <c r="AJ598" s="224" t="s">
        <v>2218</v>
      </c>
      <c r="AK598" s="224"/>
      <c r="AL598" s="224" t="s">
        <v>2217</v>
      </c>
      <c r="AM598" s="224"/>
      <c r="AN598" s="224" t="s">
        <v>2216</v>
      </c>
      <c r="AO598" s="224"/>
      <c r="AP598" s="224"/>
      <c r="AQ598" s="224"/>
      <c r="AR598" s="224"/>
      <c r="AS598" s="224"/>
      <c r="AT598" s="224"/>
      <c r="AU598" s="224"/>
      <c r="AV598" s="224"/>
      <c r="AW598" s="224"/>
      <c r="AX598" s="224"/>
      <c r="AY598" s="224"/>
      <c r="AZ598" s="225" t="s">
        <v>2215</v>
      </c>
      <c r="BA598" s="225"/>
      <c r="BB598" s="225"/>
      <c r="BC598" s="225"/>
      <c r="BD598" s="225"/>
      <c r="BE598" s="225"/>
      <c r="BF598" s="225"/>
      <c r="BG598" s="225"/>
      <c r="BH598" s="225"/>
      <c r="BI598" s="225"/>
      <c r="BJ598" s="225"/>
      <c r="BK598" s="225"/>
      <c r="BL598" s="225"/>
      <c r="BM598" s="225"/>
      <c r="BN598" s="226" t="s">
        <v>2214</v>
      </c>
      <c r="BO598" s="226"/>
      <c r="BP598" s="226"/>
      <c r="BQ598" s="226"/>
      <c r="BR598" s="226"/>
      <c r="BS598" s="226"/>
      <c r="BT598" s="226"/>
      <c r="BU598" s="226"/>
      <c r="BV598" s="226"/>
      <c r="BW598" s="226"/>
      <c r="BX598" s="226"/>
      <c r="BY598" s="226"/>
      <c r="BZ598" s="226"/>
      <c r="CA598" s="226"/>
      <c r="CB598" s="226"/>
      <c r="CC598" s="226"/>
    </row>
    <row r="599" spans="1:81" s="3" customFormat="1" ht="75.75" thickBot="1">
      <c r="A599" s="230"/>
      <c r="B599" s="230"/>
      <c r="C599" s="230"/>
      <c r="D599" s="238"/>
      <c r="E599" s="228"/>
      <c r="F599" s="228"/>
      <c r="G599" s="230"/>
      <c r="H599" s="230"/>
      <c r="I599" s="230"/>
      <c r="J599" s="49" t="s">
        <v>2213</v>
      </c>
      <c r="K599" s="49" t="s">
        <v>2212</v>
      </c>
      <c r="L599" s="49" t="s">
        <v>2211</v>
      </c>
      <c r="M599" s="49" t="s">
        <v>2210</v>
      </c>
      <c r="N599" s="230"/>
      <c r="O599" s="230"/>
      <c r="P599" s="230"/>
      <c r="Q599" s="49" t="s">
        <v>2209</v>
      </c>
      <c r="R599" s="49" t="s">
        <v>2208</v>
      </c>
      <c r="S599" s="49" t="s">
        <v>2207</v>
      </c>
      <c r="T599" s="49" t="s">
        <v>2206</v>
      </c>
      <c r="U599" s="230"/>
      <c r="V599" s="230"/>
      <c r="W599" s="230"/>
      <c r="X599" s="230"/>
      <c r="Y599" s="230"/>
      <c r="Z599" s="231"/>
      <c r="AA599" s="50" t="s">
        <v>2205</v>
      </c>
      <c r="AB599" s="50" t="s">
        <v>2204</v>
      </c>
      <c r="AC599" s="50" t="s">
        <v>2203</v>
      </c>
      <c r="AD599" s="50" t="s">
        <v>2202</v>
      </c>
      <c r="AE599" s="50" t="s">
        <v>2201</v>
      </c>
      <c r="AF599" s="50" t="s">
        <v>2197</v>
      </c>
      <c r="AG599" s="50" t="s">
        <v>2200</v>
      </c>
      <c r="AH599" s="50" t="s">
        <v>2199</v>
      </c>
      <c r="AI599" s="50" t="s">
        <v>2197</v>
      </c>
      <c r="AJ599" s="50" t="s">
        <v>2198</v>
      </c>
      <c r="AK599" s="50" t="s">
        <v>2197</v>
      </c>
      <c r="AL599" s="50" t="s">
        <v>2196</v>
      </c>
      <c r="AM599" s="50" t="s">
        <v>2195</v>
      </c>
      <c r="AN599" s="50" t="s">
        <v>2194</v>
      </c>
      <c r="AO599" s="50" t="s">
        <v>2193</v>
      </c>
      <c r="AP599" s="50" t="s">
        <v>2192</v>
      </c>
      <c r="AQ599" s="50" t="s">
        <v>2191</v>
      </c>
      <c r="AR599" s="50" t="s">
        <v>2190</v>
      </c>
      <c r="AS599" s="50" t="s">
        <v>2189</v>
      </c>
      <c r="AT599" s="50" t="s">
        <v>2188</v>
      </c>
      <c r="AU599" s="50" t="s">
        <v>2187</v>
      </c>
      <c r="AV599" s="50" t="s">
        <v>2186</v>
      </c>
      <c r="AW599" s="50" t="s">
        <v>2185</v>
      </c>
      <c r="AX599" s="50" t="s">
        <v>2184</v>
      </c>
      <c r="AY599" s="50" t="s">
        <v>2183</v>
      </c>
      <c r="AZ599" s="51" t="s">
        <v>2182</v>
      </c>
      <c r="BA599" s="51" t="s">
        <v>2181</v>
      </c>
      <c r="BB599" s="51" t="s">
        <v>2180</v>
      </c>
      <c r="BC599" s="51" t="s">
        <v>2179</v>
      </c>
      <c r="BD599" s="51" t="s">
        <v>2178</v>
      </c>
      <c r="BE599" s="51" t="s">
        <v>2177</v>
      </c>
      <c r="BF599" s="51" t="s">
        <v>2649</v>
      </c>
      <c r="BG599" s="51" t="s">
        <v>2650</v>
      </c>
      <c r="BH599" s="51" t="s">
        <v>2176</v>
      </c>
      <c r="BI599" s="51" t="s">
        <v>2175</v>
      </c>
      <c r="BJ599" s="51" t="s">
        <v>2174</v>
      </c>
      <c r="BK599" s="51" t="s">
        <v>2173</v>
      </c>
      <c r="BL599" s="51" t="s">
        <v>2172</v>
      </c>
      <c r="BM599" s="51" t="s">
        <v>2162</v>
      </c>
      <c r="BN599" s="52" t="s">
        <v>2171</v>
      </c>
      <c r="BO599" s="52" t="s">
        <v>2170</v>
      </c>
      <c r="BP599" s="52" t="s">
        <v>2651</v>
      </c>
      <c r="BQ599" s="52" t="s">
        <v>2652</v>
      </c>
      <c r="BR599" s="52" t="s">
        <v>2653</v>
      </c>
      <c r="BS599" s="52" t="s">
        <v>2654</v>
      </c>
      <c r="BT599" s="52" t="s">
        <v>2655</v>
      </c>
      <c r="BU599" s="52" t="s">
        <v>2169</v>
      </c>
      <c r="BV599" s="52" t="s">
        <v>2168</v>
      </c>
      <c r="BW599" s="52" t="s">
        <v>2167</v>
      </c>
      <c r="BX599" s="52" t="s">
        <v>2656</v>
      </c>
      <c r="BY599" s="52" t="s">
        <v>2166</v>
      </c>
      <c r="BZ599" s="52" t="s">
        <v>2165</v>
      </c>
      <c r="CA599" s="52" t="s">
        <v>2164</v>
      </c>
      <c r="CB599" s="52" t="s">
        <v>2163</v>
      </c>
      <c r="CC599" s="52" t="s">
        <v>2162</v>
      </c>
    </row>
    <row r="600" spans="1:81" s="2" customFormat="1" ht="15.75" thickTop="1">
      <c r="A600" s="65">
        <v>1</v>
      </c>
      <c r="B600" s="111" t="s">
        <v>626</v>
      </c>
      <c r="C600" s="81" t="s">
        <v>624</v>
      </c>
      <c r="D600" s="135" t="s">
        <v>374</v>
      </c>
      <c r="E600" s="71">
        <v>6599099.9999999991</v>
      </c>
      <c r="F600" s="71">
        <v>6000</v>
      </c>
      <c r="G600" s="70" t="s">
        <v>376</v>
      </c>
      <c r="H600" s="90">
        <v>1099.8499999999999</v>
      </c>
      <c r="I600" s="69" t="s">
        <v>2445</v>
      </c>
      <c r="J600" s="136" t="s">
        <v>2141</v>
      </c>
      <c r="K600" s="136" t="s">
        <v>2444</v>
      </c>
      <c r="L600" s="136"/>
      <c r="M600" s="136" t="s">
        <v>2274</v>
      </c>
      <c r="N600" s="184"/>
      <c r="O600" s="136"/>
      <c r="P600" s="146"/>
      <c r="Q600" s="146"/>
      <c r="R600" s="146"/>
      <c r="S600" s="184"/>
      <c r="T600" s="184"/>
      <c r="U600" s="136"/>
      <c r="V600" s="184"/>
      <c r="W600" s="184"/>
      <c r="X600" s="184"/>
      <c r="Y600" s="188"/>
      <c r="Z600" s="184"/>
      <c r="AA600" s="184" t="s">
        <v>2134</v>
      </c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184"/>
      <c r="AT600" s="184"/>
      <c r="AU600" s="184"/>
      <c r="AV600" s="184"/>
      <c r="AW600" s="184"/>
      <c r="AX600" s="184"/>
      <c r="AY600" s="184"/>
      <c r="AZ600" s="184"/>
      <c r="BA600" s="184"/>
      <c r="BB600" s="184"/>
      <c r="BC600" s="184"/>
      <c r="BD600" s="184"/>
      <c r="BE600" s="184"/>
      <c r="BF600" s="136"/>
      <c r="BG600" s="136"/>
      <c r="BH600" s="184"/>
      <c r="BI600" s="184"/>
      <c r="BJ600" s="184" t="s">
        <v>2134</v>
      </c>
      <c r="BK600" s="184"/>
      <c r="BL600" s="184"/>
      <c r="BM600" s="184"/>
      <c r="BN600" s="184"/>
      <c r="BO600" s="188"/>
      <c r="BP600" s="136"/>
      <c r="BQ600" s="136"/>
      <c r="BR600" s="136"/>
      <c r="BS600" s="136"/>
      <c r="BT600" s="136"/>
      <c r="BU600" s="188"/>
      <c r="BV600" s="188"/>
      <c r="BW600" s="188"/>
      <c r="BX600" s="146"/>
      <c r="BY600" s="188"/>
      <c r="BZ600" s="188"/>
      <c r="CA600" s="188"/>
      <c r="CB600" s="188"/>
      <c r="CC600" s="188"/>
    </row>
    <row r="601" spans="1:81" s="2" customFormat="1">
      <c r="A601" s="65">
        <v>2</v>
      </c>
      <c r="B601" s="111" t="s">
        <v>625</v>
      </c>
      <c r="C601" s="81" t="s">
        <v>624</v>
      </c>
      <c r="D601" s="136" t="s">
        <v>363</v>
      </c>
      <c r="E601" s="71">
        <v>13181.31</v>
      </c>
      <c r="F601" s="71"/>
      <c r="G601" s="70" t="s">
        <v>359</v>
      </c>
      <c r="H601" s="89"/>
      <c r="I601" s="69">
        <v>2014</v>
      </c>
      <c r="J601" s="136"/>
      <c r="K601" s="136"/>
      <c r="L601" s="136"/>
      <c r="M601" s="136"/>
      <c r="N601" s="184"/>
      <c r="O601" s="136"/>
      <c r="P601" s="146"/>
      <c r="Q601" s="146"/>
      <c r="R601" s="146"/>
      <c r="S601" s="184"/>
      <c r="T601" s="184"/>
      <c r="U601" s="136"/>
      <c r="V601" s="184"/>
      <c r="W601" s="184"/>
      <c r="X601" s="184"/>
      <c r="Y601" s="188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189"/>
      <c r="BG601" s="189"/>
      <c r="BH601" s="47"/>
      <c r="BI601" s="47"/>
      <c r="BJ601" s="47"/>
      <c r="BK601" s="47"/>
      <c r="BL601" s="47"/>
      <c r="BM601" s="47"/>
      <c r="BN601" s="47"/>
      <c r="BO601" s="190"/>
      <c r="BP601" s="189"/>
      <c r="BQ601" s="189"/>
      <c r="BR601" s="189"/>
      <c r="BS601" s="189"/>
      <c r="BT601" s="189"/>
      <c r="BU601" s="190"/>
      <c r="BV601" s="190"/>
      <c r="BW601" s="190"/>
      <c r="BX601" s="191"/>
      <c r="BY601" s="190"/>
      <c r="BZ601" s="190"/>
      <c r="CA601" s="190"/>
      <c r="CB601" s="190"/>
      <c r="CC601" s="190"/>
    </row>
    <row r="602" spans="1:81">
      <c r="A602" s="65">
        <v>3</v>
      </c>
      <c r="B602" s="117" t="s">
        <v>362</v>
      </c>
      <c r="C602" s="81" t="s">
        <v>624</v>
      </c>
      <c r="D602" s="136" t="s">
        <v>360</v>
      </c>
      <c r="E602" s="71">
        <v>957592.06</v>
      </c>
      <c r="F602" s="71"/>
      <c r="G602" s="13" t="s">
        <v>359</v>
      </c>
      <c r="H602" s="77"/>
      <c r="I602" s="77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</row>
    <row r="605" spans="1:81">
      <c r="A605" s="57" t="s">
        <v>623</v>
      </c>
      <c r="B605" s="45" t="s">
        <v>151</v>
      </c>
      <c r="C605" s="58"/>
      <c r="D605" s="47"/>
    </row>
    <row r="606" spans="1:81" s="21" customFormat="1" ht="15" customHeight="1">
      <c r="A606" s="229" t="s">
        <v>0</v>
      </c>
      <c r="B606" s="229" t="s">
        <v>385</v>
      </c>
      <c r="C606" s="229" t="s">
        <v>384</v>
      </c>
      <c r="D606" s="237" t="s">
        <v>383</v>
      </c>
      <c r="E606" s="227" t="s">
        <v>2696</v>
      </c>
      <c r="F606" s="227" t="s">
        <v>2695</v>
      </c>
      <c r="G606" s="229" t="s">
        <v>381</v>
      </c>
      <c r="H606" s="229" t="s">
        <v>380</v>
      </c>
      <c r="I606" s="229" t="s">
        <v>2230</v>
      </c>
      <c r="J606" s="229" t="s">
        <v>2229</v>
      </c>
      <c r="K606" s="229"/>
      <c r="L606" s="229"/>
      <c r="M606" s="229"/>
      <c r="N606" s="229" t="s">
        <v>2228</v>
      </c>
      <c r="O606" s="229" t="s">
        <v>2227</v>
      </c>
      <c r="P606" s="229" t="s">
        <v>2648</v>
      </c>
      <c r="Q606" s="229" t="s">
        <v>2226</v>
      </c>
      <c r="R606" s="229"/>
      <c r="S606" s="229"/>
      <c r="T606" s="229"/>
      <c r="U606" s="229" t="s">
        <v>2225</v>
      </c>
      <c r="V606" s="229" t="s">
        <v>2224</v>
      </c>
      <c r="W606" s="229" t="s">
        <v>2223</v>
      </c>
      <c r="X606" s="229" t="s">
        <v>2222</v>
      </c>
      <c r="Y606" s="229" t="s">
        <v>2197</v>
      </c>
      <c r="Z606" s="224" t="s">
        <v>2221</v>
      </c>
      <c r="AA606" s="224" t="s">
        <v>2220</v>
      </c>
      <c r="AB606" s="224"/>
      <c r="AC606" s="224"/>
      <c r="AD606" s="224"/>
      <c r="AE606" s="224"/>
      <c r="AF606" s="224"/>
      <c r="AG606" s="224" t="s">
        <v>2219</v>
      </c>
      <c r="AH606" s="224"/>
      <c r="AI606" s="224"/>
      <c r="AJ606" s="224" t="s">
        <v>2218</v>
      </c>
      <c r="AK606" s="224"/>
      <c r="AL606" s="224" t="s">
        <v>2217</v>
      </c>
      <c r="AM606" s="224"/>
      <c r="AN606" s="224" t="s">
        <v>2216</v>
      </c>
      <c r="AO606" s="224"/>
      <c r="AP606" s="224"/>
      <c r="AQ606" s="224"/>
      <c r="AR606" s="224"/>
      <c r="AS606" s="224"/>
      <c r="AT606" s="224"/>
      <c r="AU606" s="224"/>
      <c r="AV606" s="224"/>
      <c r="AW606" s="224"/>
      <c r="AX606" s="224"/>
      <c r="AY606" s="224"/>
      <c r="AZ606" s="225" t="s">
        <v>2215</v>
      </c>
      <c r="BA606" s="225"/>
      <c r="BB606" s="225"/>
      <c r="BC606" s="225"/>
      <c r="BD606" s="225"/>
      <c r="BE606" s="225"/>
      <c r="BF606" s="225"/>
      <c r="BG606" s="225"/>
      <c r="BH606" s="225"/>
      <c r="BI606" s="225"/>
      <c r="BJ606" s="225"/>
      <c r="BK606" s="225"/>
      <c r="BL606" s="225"/>
      <c r="BM606" s="225"/>
      <c r="BN606" s="226" t="s">
        <v>2214</v>
      </c>
      <c r="BO606" s="226"/>
      <c r="BP606" s="226"/>
      <c r="BQ606" s="226"/>
      <c r="BR606" s="226"/>
      <c r="BS606" s="226"/>
      <c r="BT606" s="226"/>
      <c r="BU606" s="226"/>
      <c r="BV606" s="226"/>
      <c r="BW606" s="226"/>
      <c r="BX606" s="226"/>
      <c r="BY606" s="226"/>
      <c r="BZ606" s="226"/>
      <c r="CA606" s="226"/>
      <c r="CB606" s="226"/>
      <c r="CC606" s="226"/>
    </row>
    <row r="607" spans="1:81" s="3" customFormat="1" ht="75.75" thickBot="1">
      <c r="A607" s="230"/>
      <c r="B607" s="230"/>
      <c r="C607" s="230"/>
      <c r="D607" s="238"/>
      <c r="E607" s="228"/>
      <c r="F607" s="228"/>
      <c r="G607" s="230"/>
      <c r="H607" s="230"/>
      <c r="I607" s="230"/>
      <c r="J607" s="49" t="s">
        <v>2213</v>
      </c>
      <c r="K607" s="49" t="s">
        <v>2212</v>
      </c>
      <c r="L607" s="49" t="s">
        <v>2211</v>
      </c>
      <c r="M607" s="49" t="s">
        <v>2210</v>
      </c>
      <c r="N607" s="230"/>
      <c r="O607" s="230"/>
      <c r="P607" s="230"/>
      <c r="Q607" s="49" t="s">
        <v>2209</v>
      </c>
      <c r="R607" s="49" t="s">
        <v>2208</v>
      </c>
      <c r="S607" s="49" t="s">
        <v>2207</v>
      </c>
      <c r="T607" s="49" t="s">
        <v>2206</v>
      </c>
      <c r="U607" s="230"/>
      <c r="V607" s="230"/>
      <c r="W607" s="230"/>
      <c r="X607" s="230"/>
      <c r="Y607" s="230"/>
      <c r="Z607" s="231"/>
      <c r="AA607" s="50" t="s">
        <v>2205</v>
      </c>
      <c r="AB607" s="50" t="s">
        <v>2204</v>
      </c>
      <c r="AC607" s="50" t="s">
        <v>2203</v>
      </c>
      <c r="AD607" s="50" t="s">
        <v>2202</v>
      </c>
      <c r="AE607" s="50" t="s">
        <v>2201</v>
      </c>
      <c r="AF607" s="50" t="s">
        <v>2197</v>
      </c>
      <c r="AG607" s="50" t="s">
        <v>2200</v>
      </c>
      <c r="AH607" s="50" t="s">
        <v>2199</v>
      </c>
      <c r="AI607" s="50" t="s">
        <v>2197</v>
      </c>
      <c r="AJ607" s="50" t="s">
        <v>2198</v>
      </c>
      <c r="AK607" s="50" t="s">
        <v>2197</v>
      </c>
      <c r="AL607" s="50" t="s">
        <v>2196</v>
      </c>
      <c r="AM607" s="50" t="s">
        <v>2195</v>
      </c>
      <c r="AN607" s="50" t="s">
        <v>2194</v>
      </c>
      <c r="AO607" s="50" t="s">
        <v>2193</v>
      </c>
      <c r="AP607" s="50" t="s">
        <v>2192</v>
      </c>
      <c r="AQ607" s="50" t="s">
        <v>2191</v>
      </c>
      <c r="AR607" s="50" t="s">
        <v>2190</v>
      </c>
      <c r="AS607" s="50" t="s">
        <v>2189</v>
      </c>
      <c r="AT607" s="50" t="s">
        <v>2188</v>
      </c>
      <c r="AU607" s="50" t="s">
        <v>2187</v>
      </c>
      <c r="AV607" s="50" t="s">
        <v>2186</v>
      </c>
      <c r="AW607" s="50" t="s">
        <v>2185</v>
      </c>
      <c r="AX607" s="50" t="s">
        <v>2184</v>
      </c>
      <c r="AY607" s="50" t="s">
        <v>2183</v>
      </c>
      <c r="AZ607" s="51" t="s">
        <v>2182</v>
      </c>
      <c r="BA607" s="51" t="s">
        <v>2181</v>
      </c>
      <c r="BB607" s="51" t="s">
        <v>2180</v>
      </c>
      <c r="BC607" s="51" t="s">
        <v>2179</v>
      </c>
      <c r="BD607" s="51" t="s">
        <v>2178</v>
      </c>
      <c r="BE607" s="51" t="s">
        <v>2177</v>
      </c>
      <c r="BF607" s="51" t="s">
        <v>2649</v>
      </c>
      <c r="BG607" s="51" t="s">
        <v>2650</v>
      </c>
      <c r="BH607" s="51" t="s">
        <v>2176</v>
      </c>
      <c r="BI607" s="51" t="s">
        <v>2175</v>
      </c>
      <c r="BJ607" s="51" t="s">
        <v>2174</v>
      </c>
      <c r="BK607" s="51" t="s">
        <v>2173</v>
      </c>
      <c r="BL607" s="51" t="s">
        <v>2172</v>
      </c>
      <c r="BM607" s="51" t="s">
        <v>2162</v>
      </c>
      <c r="BN607" s="52" t="s">
        <v>2171</v>
      </c>
      <c r="BO607" s="52" t="s">
        <v>2170</v>
      </c>
      <c r="BP607" s="52" t="s">
        <v>2651</v>
      </c>
      <c r="BQ607" s="52" t="s">
        <v>2652</v>
      </c>
      <c r="BR607" s="52" t="s">
        <v>2653</v>
      </c>
      <c r="BS607" s="52" t="s">
        <v>2654</v>
      </c>
      <c r="BT607" s="52" t="s">
        <v>2655</v>
      </c>
      <c r="BU607" s="52" t="s">
        <v>2169</v>
      </c>
      <c r="BV607" s="52" t="s">
        <v>2168</v>
      </c>
      <c r="BW607" s="52" t="s">
        <v>2167</v>
      </c>
      <c r="BX607" s="52" t="s">
        <v>2656</v>
      </c>
      <c r="BY607" s="52" t="s">
        <v>2166</v>
      </c>
      <c r="BZ607" s="52" t="s">
        <v>2165</v>
      </c>
      <c r="CA607" s="52" t="s">
        <v>2164</v>
      </c>
      <c r="CB607" s="52" t="s">
        <v>2163</v>
      </c>
      <c r="CC607" s="52" t="s">
        <v>2162</v>
      </c>
    </row>
    <row r="608" spans="1:81" s="2" customFormat="1" ht="75.75" thickTop="1">
      <c r="A608" s="65">
        <v>1</v>
      </c>
      <c r="B608" s="111" t="s">
        <v>622</v>
      </c>
      <c r="C608" s="81" t="s">
        <v>618</v>
      </c>
      <c r="D608" s="135" t="s">
        <v>374</v>
      </c>
      <c r="E608" s="71">
        <v>14514000</v>
      </c>
      <c r="F608" s="71">
        <v>6000</v>
      </c>
      <c r="G608" s="70" t="s">
        <v>376</v>
      </c>
      <c r="H608" s="89">
        <v>2419</v>
      </c>
      <c r="I608" s="69">
        <v>1984</v>
      </c>
      <c r="J608" s="136" t="s">
        <v>2443</v>
      </c>
      <c r="K608" s="136" t="s">
        <v>2442</v>
      </c>
      <c r="L608" s="136" t="s">
        <v>2256</v>
      </c>
      <c r="M608" s="136" t="s">
        <v>2160</v>
      </c>
      <c r="N608" s="184" t="s">
        <v>198</v>
      </c>
      <c r="O608" s="136" t="s">
        <v>2441</v>
      </c>
      <c r="P608" s="146" t="s">
        <v>2136</v>
      </c>
      <c r="Q608" s="146" t="s">
        <v>2144</v>
      </c>
      <c r="R608" s="146" t="s">
        <v>2115</v>
      </c>
      <c r="S608" s="184" t="s">
        <v>198</v>
      </c>
      <c r="T608" s="184" t="s">
        <v>2134</v>
      </c>
      <c r="U608" s="136" t="s">
        <v>2440</v>
      </c>
      <c r="V608" s="184" t="s">
        <v>2134</v>
      </c>
      <c r="W608" s="184" t="s">
        <v>2134</v>
      </c>
      <c r="X608" s="184" t="s">
        <v>2134</v>
      </c>
      <c r="Y608" s="188"/>
      <c r="Z608" s="184" t="s">
        <v>198</v>
      </c>
      <c r="AA608" s="184" t="s">
        <v>2134</v>
      </c>
      <c r="AB608" s="184"/>
      <c r="AC608" s="184"/>
      <c r="AD608" s="184"/>
      <c r="AE608" s="184" t="s">
        <v>198</v>
      </c>
      <c r="AF608" s="184"/>
      <c r="AG608" s="184" t="s">
        <v>198</v>
      </c>
      <c r="AH608" s="184"/>
      <c r="AI608" s="184"/>
      <c r="AJ608" s="184" t="s">
        <v>36</v>
      </c>
      <c r="AK608" s="184"/>
      <c r="AL608" s="184" t="s">
        <v>2149</v>
      </c>
      <c r="AM608" s="184" t="s">
        <v>2344</v>
      </c>
      <c r="AN608" s="184" t="s">
        <v>198</v>
      </c>
      <c r="AO608" s="184" t="s">
        <v>198</v>
      </c>
      <c r="AP608" s="184" t="s">
        <v>198</v>
      </c>
      <c r="AQ608" s="184" t="s">
        <v>198</v>
      </c>
      <c r="AR608" s="184" t="s">
        <v>198</v>
      </c>
      <c r="AS608" s="184" t="s">
        <v>198</v>
      </c>
      <c r="AT608" s="184" t="s">
        <v>198</v>
      </c>
      <c r="AU608" s="184" t="s">
        <v>198</v>
      </c>
      <c r="AV608" s="184" t="s">
        <v>198</v>
      </c>
      <c r="AW608" s="184" t="s">
        <v>198</v>
      </c>
      <c r="AX608" s="184" t="s">
        <v>198</v>
      </c>
      <c r="AY608" s="184" t="s">
        <v>2439</v>
      </c>
      <c r="AZ608" s="184" t="s">
        <v>2134</v>
      </c>
      <c r="BA608" s="184" t="s">
        <v>2134</v>
      </c>
      <c r="BB608" s="184" t="s">
        <v>2134</v>
      </c>
      <c r="BC608" s="184" t="s">
        <v>2134</v>
      </c>
      <c r="BD608" s="184" t="s">
        <v>198</v>
      </c>
      <c r="BE608" s="184" t="s">
        <v>2438</v>
      </c>
      <c r="BF608" s="136"/>
      <c r="BG608" s="136" t="s">
        <v>198</v>
      </c>
      <c r="BH608" s="184" t="s">
        <v>198</v>
      </c>
      <c r="BI608" s="184" t="s">
        <v>198</v>
      </c>
      <c r="BJ608" s="184" t="s">
        <v>2134</v>
      </c>
      <c r="BK608" s="184" t="s">
        <v>2134</v>
      </c>
      <c r="BL608" s="184" t="s">
        <v>198</v>
      </c>
      <c r="BM608" s="184" t="s">
        <v>2437</v>
      </c>
      <c r="BN608" s="184" t="s">
        <v>2134</v>
      </c>
      <c r="BO608" s="188" t="s">
        <v>2134</v>
      </c>
      <c r="BP608" s="136" t="s">
        <v>2250</v>
      </c>
      <c r="BQ608" s="136" t="s">
        <v>2115</v>
      </c>
      <c r="BR608" s="136" t="s">
        <v>2234</v>
      </c>
      <c r="BS608" s="136" t="s">
        <v>2115</v>
      </c>
      <c r="BT608" s="136" t="s">
        <v>2135</v>
      </c>
      <c r="BU608" s="188" t="s">
        <v>2143</v>
      </c>
      <c r="BV608" s="188" t="s">
        <v>198</v>
      </c>
      <c r="BW608" s="188" t="s">
        <v>198</v>
      </c>
      <c r="BX608" s="146" t="s">
        <v>2436</v>
      </c>
      <c r="BY608" s="188" t="s">
        <v>2134</v>
      </c>
      <c r="BZ608" s="188" t="s">
        <v>2435</v>
      </c>
      <c r="CA608" s="188" t="s">
        <v>2134</v>
      </c>
      <c r="CB608" s="188" t="s">
        <v>198</v>
      </c>
      <c r="CC608" s="188"/>
    </row>
    <row r="609" spans="1:81" s="2" customFormat="1">
      <c r="A609" s="65">
        <v>2</v>
      </c>
      <c r="B609" s="111" t="s">
        <v>621</v>
      </c>
      <c r="C609" s="81" t="s">
        <v>618</v>
      </c>
      <c r="D609" s="136" t="s">
        <v>363</v>
      </c>
      <c r="E609" s="71">
        <v>66649.61</v>
      </c>
      <c r="F609" s="71"/>
      <c r="G609" s="70" t="s">
        <v>359</v>
      </c>
      <c r="H609" s="89"/>
      <c r="I609" s="69"/>
      <c r="J609" s="136"/>
      <c r="K609" s="136"/>
      <c r="L609" s="136"/>
      <c r="M609" s="136"/>
      <c r="N609" s="184"/>
      <c r="O609" s="136"/>
      <c r="P609" s="146"/>
      <c r="Q609" s="146"/>
      <c r="R609" s="146"/>
      <c r="S609" s="184"/>
      <c r="T609" s="184"/>
      <c r="U609" s="136"/>
      <c r="V609" s="184"/>
      <c r="W609" s="184"/>
      <c r="X609" s="184"/>
      <c r="Y609" s="188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189"/>
      <c r="BG609" s="189"/>
      <c r="BH609" s="47"/>
      <c r="BI609" s="47"/>
      <c r="BJ609" s="47"/>
      <c r="BK609" s="47"/>
      <c r="BL609" s="47"/>
      <c r="BM609" s="47"/>
      <c r="BN609" s="47"/>
      <c r="BO609" s="190"/>
      <c r="BP609" s="189"/>
      <c r="BQ609" s="189"/>
      <c r="BR609" s="189"/>
      <c r="BS609" s="189"/>
      <c r="BT609" s="189"/>
      <c r="BU609" s="190"/>
      <c r="BV609" s="190"/>
      <c r="BW609" s="190"/>
      <c r="BX609" s="191"/>
      <c r="BY609" s="190"/>
      <c r="BZ609" s="190"/>
      <c r="CA609" s="190"/>
      <c r="CB609" s="190"/>
      <c r="CC609" s="190"/>
    </row>
    <row r="610" spans="1:81" s="2" customFormat="1" ht="30">
      <c r="A610" s="65">
        <v>3</v>
      </c>
      <c r="B610" s="111" t="s">
        <v>2664</v>
      </c>
      <c r="C610" s="81" t="s">
        <v>618</v>
      </c>
      <c r="D610" s="136" t="s">
        <v>363</v>
      </c>
      <c r="E610" s="71">
        <v>272000</v>
      </c>
      <c r="F610" s="71"/>
      <c r="G610" s="70" t="s">
        <v>359</v>
      </c>
      <c r="H610" s="89"/>
      <c r="I610" s="69"/>
      <c r="J610" s="136"/>
      <c r="K610" s="136"/>
      <c r="L610" s="136"/>
      <c r="M610" s="136"/>
      <c r="N610" s="184"/>
      <c r="O610" s="136"/>
      <c r="P610" s="146"/>
      <c r="Q610" s="146"/>
      <c r="R610" s="146"/>
      <c r="S610" s="184"/>
      <c r="T610" s="184"/>
      <c r="U610" s="136"/>
      <c r="V610" s="184"/>
      <c r="W610" s="184"/>
      <c r="X610" s="184"/>
      <c r="Y610" s="188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189"/>
      <c r="BG610" s="189"/>
      <c r="BH610" s="47"/>
      <c r="BI610" s="47"/>
      <c r="BJ610" s="47"/>
      <c r="BK610" s="47"/>
      <c r="BL610" s="47"/>
      <c r="BM610" s="47"/>
      <c r="BN610" s="47"/>
      <c r="BO610" s="190"/>
      <c r="BP610" s="189"/>
      <c r="BQ610" s="189"/>
      <c r="BR610" s="189"/>
      <c r="BS610" s="189"/>
      <c r="BT610" s="189"/>
      <c r="BU610" s="190"/>
      <c r="BV610" s="190"/>
      <c r="BW610" s="190"/>
      <c r="BX610" s="191"/>
      <c r="BY610" s="190"/>
      <c r="BZ610" s="190"/>
      <c r="CA610" s="190"/>
      <c r="CB610" s="190"/>
      <c r="CC610" s="190"/>
    </row>
    <row r="611" spans="1:81" s="2" customFormat="1">
      <c r="A611" s="65">
        <v>4</v>
      </c>
      <c r="B611" s="111" t="s">
        <v>620</v>
      </c>
      <c r="C611" s="81" t="s">
        <v>618</v>
      </c>
      <c r="D611" s="136" t="s">
        <v>363</v>
      </c>
      <c r="E611" s="71">
        <v>5000</v>
      </c>
      <c r="F611" s="71"/>
      <c r="G611" s="70" t="s">
        <v>359</v>
      </c>
      <c r="H611" s="89"/>
      <c r="I611" s="69"/>
      <c r="J611" s="136"/>
      <c r="K611" s="136"/>
      <c r="L611" s="136"/>
      <c r="M611" s="136"/>
      <c r="N611" s="184"/>
      <c r="O611" s="136"/>
      <c r="P611" s="146"/>
      <c r="Q611" s="146"/>
      <c r="R611" s="146"/>
      <c r="S611" s="184"/>
      <c r="T611" s="184"/>
      <c r="U611" s="136"/>
      <c r="V611" s="184"/>
      <c r="W611" s="184"/>
      <c r="X611" s="184"/>
      <c r="Y611" s="188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189"/>
      <c r="BG611" s="189"/>
      <c r="BH611" s="47"/>
      <c r="BI611" s="47"/>
      <c r="BJ611" s="47"/>
      <c r="BK611" s="47"/>
      <c r="BL611" s="47"/>
      <c r="BM611" s="47"/>
      <c r="BN611" s="47"/>
      <c r="BO611" s="190"/>
      <c r="BP611" s="189"/>
      <c r="BQ611" s="189"/>
      <c r="BR611" s="189"/>
      <c r="BS611" s="189"/>
      <c r="BT611" s="189"/>
      <c r="BU611" s="190"/>
      <c r="BV611" s="190"/>
      <c r="BW611" s="190"/>
      <c r="BX611" s="191"/>
      <c r="BY611" s="190"/>
      <c r="BZ611" s="190"/>
      <c r="CA611" s="190"/>
      <c r="CB611" s="190"/>
      <c r="CC611" s="190"/>
    </row>
    <row r="612" spans="1:81">
      <c r="A612" s="65">
        <v>5</v>
      </c>
      <c r="B612" s="116" t="s">
        <v>362</v>
      </c>
      <c r="C612" s="66" t="s">
        <v>618</v>
      </c>
      <c r="D612" s="136" t="s">
        <v>360</v>
      </c>
      <c r="E612" s="71">
        <v>78858.559999999998</v>
      </c>
      <c r="F612" s="71"/>
      <c r="G612" s="13" t="s">
        <v>359</v>
      </c>
      <c r="H612" s="77"/>
      <c r="I612" s="77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</row>
    <row r="613" spans="1:81" ht="30">
      <c r="A613" s="65">
        <v>6</v>
      </c>
      <c r="B613" s="116" t="s">
        <v>619</v>
      </c>
      <c r="C613" s="66" t="s">
        <v>618</v>
      </c>
      <c r="D613" s="136" t="s">
        <v>360</v>
      </c>
      <c r="E613" s="71">
        <v>15000</v>
      </c>
      <c r="F613" s="71"/>
      <c r="G613" s="13" t="s">
        <v>359</v>
      </c>
      <c r="H613" s="77"/>
      <c r="I613" s="13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</row>
    <row r="616" spans="1:81">
      <c r="A616" s="57" t="s">
        <v>617</v>
      </c>
      <c r="B616" s="45" t="s">
        <v>155</v>
      </c>
      <c r="C616" s="58"/>
      <c r="D616" s="47"/>
    </row>
    <row r="617" spans="1:81" s="21" customFormat="1" ht="15" customHeight="1">
      <c r="A617" s="229" t="s">
        <v>0</v>
      </c>
      <c r="B617" s="229" t="s">
        <v>385</v>
      </c>
      <c r="C617" s="229" t="s">
        <v>384</v>
      </c>
      <c r="D617" s="237" t="s">
        <v>383</v>
      </c>
      <c r="E617" s="227" t="s">
        <v>2696</v>
      </c>
      <c r="F617" s="227" t="s">
        <v>2695</v>
      </c>
      <c r="G617" s="229" t="s">
        <v>381</v>
      </c>
      <c r="H617" s="229" t="s">
        <v>380</v>
      </c>
      <c r="I617" s="229" t="s">
        <v>2230</v>
      </c>
      <c r="J617" s="229" t="s">
        <v>2229</v>
      </c>
      <c r="K617" s="229"/>
      <c r="L617" s="229"/>
      <c r="M617" s="229"/>
      <c r="N617" s="229" t="s">
        <v>2228</v>
      </c>
      <c r="O617" s="229" t="s">
        <v>2227</v>
      </c>
      <c r="P617" s="229" t="s">
        <v>2648</v>
      </c>
      <c r="Q617" s="229" t="s">
        <v>2226</v>
      </c>
      <c r="R617" s="229"/>
      <c r="S617" s="229"/>
      <c r="T617" s="229"/>
      <c r="U617" s="229" t="s">
        <v>2225</v>
      </c>
      <c r="V617" s="229" t="s">
        <v>2224</v>
      </c>
      <c r="W617" s="229" t="s">
        <v>2223</v>
      </c>
      <c r="X617" s="229" t="s">
        <v>2222</v>
      </c>
      <c r="Y617" s="229" t="s">
        <v>2197</v>
      </c>
      <c r="Z617" s="224" t="s">
        <v>2221</v>
      </c>
      <c r="AA617" s="224" t="s">
        <v>2220</v>
      </c>
      <c r="AB617" s="224"/>
      <c r="AC617" s="224"/>
      <c r="AD617" s="224"/>
      <c r="AE617" s="224"/>
      <c r="AF617" s="224"/>
      <c r="AG617" s="224" t="s">
        <v>2219</v>
      </c>
      <c r="AH617" s="224"/>
      <c r="AI617" s="224"/>
      <c r="AJ617" s="224" t="s">
        <v>2218</v>
      </c>
      <c r="AK617" s="224"/>
      <c r="AL617" s="224" t="s">
        <v>2217</v>
      </c>
      <c r="AM617" s="224"/>
      <c r="AN617" s="224" t="s">
        <v>2216</v>
      </c>
      <c r="AO617" s="224"/>
      <c r="AP617" s="224"/>
      <c r="AQ617" s="224"/>
      <c r="AR617" s="224"/>
      <c r="AS617" s="224"/>
      <c r="AT617" s="224"/>
      <c r="AU617" s="224"/>
      <c r="AV617" s="224"/>
      <c r="AW617" s="224"/>
      <c r="AX617" s="224"/>
      <c r="AY617" s="224"/>
      <c r="AZ617" s="225" t="s">
        <v>2215</v>
      </c>
      <c r="BA617" s="225"/>
      <c r="BB617" s="225"/>
      <c r="BC617" s="225"/>
      <c r="BD617" s="225"/>
      <c r="BE617" s="225"/>
      <c r="BF617" s="225"/>
      <c r="BG617" s="225"/>
      <c r="BH617" s="225"/>
      <c r="BI617" s="225"/>
      <c r="BJ617" s="225"/>
      <c r="BK617" s="225"/>
      <c r="BL617" s="225"/>
      <c r="BM617" s="225"/>
      <c r="BN617" s="226" t="s">
        <v>2214</v>
      </c>
      <c r="BO617" s="226"/>
      <c r="BP617" s="226"/>
      <c r="BQ617" s="226"/>
      <c r="BR617" s="226"/>
      <c r="BS617" s="226"/>
      <c r="BT617" s="226"/>
      <c r="BU617" s="226"/>
      <c r="BV617" s="226"/>
      <c r="BW617" s="226"/>
      <c r="BX617" s="226"/>
      <c r="BY617" s="226"/>
      <c r="BZ617" s="226"/>
      <c r="CA617" s="226"/>
      <c r="CB617" s="226"/>
      <c r="CC617" s="226"/>
    </row>
    <row r="618" spans="1:81" s="3" customFormat="1" ht="75.75" thickBot="1">
      <c r="A618" s="230"/>
      <c r="B618" s="230"/>
      <c r="C618" s="230"/>
      <c r="D618" s="238"/>
      <c r="E618" s="228"/>
      <c r="F618" s="228"/>
      <c r="G618" s="230"/>
      <c r="H618" s="230"/>
      <c r="I618" s="230"/>
      <c r="J618" s="49" t="s">
        <v>2213</v>
      </c>
      <c r="K618" s="49" t="s">
        <v>2212</v>
      </c>
      <c r="L618" s="49" t="s">
        <v>2211</v>
      </c>
      <c r="M618" s="49" t="s">
        <v>2210</v>
      </c>
      <c r="N618" s="230"/>
      <c r="O618" s="230"/>
      <c r="P618" s="230"/>
      <c r="Q618" s="49" t="s">
        <v>2209</v>
      </c>
      <c r="R618" s="49" t="s">
        <v>2208</v>
      </c>
      <c r="S618" s="49" t="s">
        <v>2207</v>
      </c>
      <c r="T618" s="49" t="s">
        <v>2206</v>
      </c>
      <c r="U618" s="230"/>
      <c r="V618" s="230"/>
      <c r="W618" s="230"/>
      <c r="X618" s="230"/>
      <c r="Y618" s="230"/>
      <c r="Z618" s="231"/>
      <c r="AA618" s="50" t="s">
        <v>2205</v>
      </c>
      <c r="AB618" s="50" t="s">
        <v>2204</v>
      </c>
      <c r="AC618" s="50" t="s">
        <v>2203</v>
      </c>
      <c r="AD618" s="50" t="s">
        <v>2202</v>
      </c>
      <c r="AE618" s="50" t="s">
        <v>2201</v>
      </c>
      <c r="AF618" s="50" t="s">
        <v>2197</v>
      </c>
      <c r="AG618" s="50" t="s">
        <v>2200</v>
      </c>
      <c r="AH618" s="50" t="s">
        <v>2199</v>
      </c>
      <c r="AI618" s="50" t="s">
        <v>2197</v>
      </c>
      <c r="AJ618" s="50" t="s">
        <v>2198</v>
      </c>
      <c r="AK618" s="50" t="s">
        <v>2197</v>
      </c>
      <c r="AL618" s="50" t="s">
        <v>2196</v>
      </c>
      <c r="AM618" s="50" t="s">
        <v>2195</v>
      </c>
      <c r="AN618" s="50" t="s">
        <v>2194</v>
      </c>
      <c r="AO618" s="50" t="s">
        <v>2193</v>
      </c>
      <c r="AP618" s="50" t="s">
        <v>2192</v>
      </c>
      <c r="AQ618" s="50" t="s">
        <v>2191</v>
      </c>
      <c r="AR618" s="50" t="s">
        <v>2190</v>
      </c>
      <c r="AS618" s="50" t="s">
        <v>2189</v>
      </c>
      <c r="AT618" s="50" t="s">
        <v>2188</v>
      </c>
      <c r="AU618" s="50" t="s">
        <v>2187</v>
      </c>
      <c r="AV618" s="50" t="s">
        <v>2186</v>
      </c>
      <c r="AW618" s="50" t="s">
        <v>2185</v>
      </c>
      <c r="AX618" s="50" t="s">
        <v>2184</v>
      </c>
      <c r="AY618" s="50" t="s">
        <v>2183</v>
      </c>
      <c r="AZ618" s="51" t="s">
        <v>2182</v>
      </c>
      <c r="BA618" s="51" t="s">
        <v>2181</v>
      </c>
      <c r="BB618" s="51" t="s">
        <v>2180</v>
      </c>
      <c r="BC618" s="51" t="s">
        <v>2179</v>
      </c>
      <c r="BD618" s="51" t="s">
        <v>2178</v>
      </c>
      <c r="BE618" s="51" t="s">
        <v>2177</v>
      </c>
      <c r="BF618" s="51" t="s">
        <v>2649</v>
      </c>
      <c r="BG618" s="51" t="s">
        <v>2650</v>
      </c>
      <c r="BH618" s="51" t="s">
        <v>2176</v>
      </c>
      <c r="BI618" s="51" t="s">
        <v>2175</v>
      </c>
      <c r="BJ618" s="51" t="s">
        <v>2174</v>
      </c>
      <c r="BK618" s="51" t="s">
        <v>2173</v>
      </c>
      <c r="BL618" s="51" t="s">
        <v>2172</v>
      </c>
      <c r="BM618" s="51" t="s">
        <v>2162</v>
      </c>
      <c r="BN618" s="52" t="s">
        <v>2171</v>
      </c>
      <c r="BO618" s="52" t="s">
        <v>2170</v>
      </c>
      <c r="BP618" s="52" t="s">
        <v>2651</v>
      </c>
      <c r="BQ618" s="52" t="s">
        <v>2652</v>
      </c>
      <c r="BR618" s="52" t="s">
        <v>2653</v>
      </c>
      <c r="BS618" s="52" t="s">
        <v>2654</v>
      </c>
      <c r="BT618" s="52" t="s">
        <v>2655</v>
      </c>
      <c r="BU618" s="52" t="s">
        <v>2169</v>
      </c>
      <c r="BV618" s="52" t="s">
        <v>2168</v>
      </c>
      <c r="BW618" s="52" t="s">
        <v>2167</v>
      </c>
      <c r="BX618" s="52" t="s">
        <v>2656</v>
      </c>
      <c r="BY618" s="52" t="s">
        <v>2166</v>
      </c>
      <c r="BZ618" s="52" t="s">
        <v>2165</v>
      </c>
      <c r="CA618" s="52" t="s">
        <v>2164</v>
      </c>
      <c r="CB618" s="52" t="s">
        <v>2163</v>
      </c>
      <c r="CC618" s="52" t="s">
        <v>2162</v>
      </c>
    </row>
    <row r="619" spans="1:81" s="2" customFormat="1" ht="15.75" thickTop="1">
      <c r="A619" s="65">
        <v>1</v>
      </c>
      <c r="B619" s="110" t="s">
        <v>616</v>
      </c>
      <c r="C619" s="66" t="s">
        <v>612</v>
      </c>
      <c r="D619" s="135" t="s">
        <v>374</v>
      </c>
      <c r="E619" s="71">
        <v>5718600</v>
      </c>
      <c r="F619" s="71">
        <v>6000</v>
      </c>
      <c r="G619" s="70" t="s">
        <v>376</v>
      </c>
      <c r="H619" s="89">
        <v>953.1</v>
      </c>
      <c r="I619" s="69">
        <v>1960</v>
      </c>
      <c r="J619" s="136" t="s">
        <v>2161</v>
      </c>
      <c r="K619" s="136"/>
      <c r="L619" s="136"/>
      <c r="M619" s="136" t="s">
        <v>2160</v>
      </c>
      <c r="N619" s="184"/>
      <c r="O619" s="136" t="s">
        <v>2282</v>
      </c>
      <c r="P619" s="146"/>
      <c r="Q619" s="146" t="s">
        <v>2144</v>
      </c>
      <c r="R619" s="146" t="s">
        <v>2115</v>
      </c>
      <c r="S619" s="184" t="s">
        <v>2134</v>
      </c>
      <c r="T619" s="184" t="s">
        <v>2134</v>
      </c>
      <c r="U619" s="136" t="s">
        <v>198</v>
      </c>
      <c r="V619" s="184" t="s">
        <v>2134</v>
      </c>
      <c r="W619" s="184" t="s">
        <v>2134</v>
      </c>
      <c r="X619" s="184"/>
      <c r="Y619" s="188"/>
      <c r="Z619" s="184" t="s">
        <v>198</v>
      </c>
      <c r="AA619" s="184" t="s">
        <v>2134</v>
      </c>
      <c r="AB619" s="184"/>
      <c r="AC619" s="184"/>
      <c r="AD619" s="184"/>
      <c r="AE619" s="184" t="s">
        <v>198</v>
      </c>
      <c r="AF619" s="184"/>
      <c r="AG619" s="184" t="s">
        <v>198</v>
      </c>
      <c r="AH619" s="184"/>
      <c r="AI619" s="184"/>
      <c r="AJ619" s="184"/>
      <c r="AK619" s="184"/>
      <c r="AL619" s="184" t="s">
        <v>2149</v>
      </c>
      <c r="AM619" s="184" t="s">
        <v>2344</v>
      </c>
      <c r="AN619" s="184" t="s">
        <v>198</v>
      </c>
      <c r="AO619" s="184" t="s">
        <v>198</v>
      </c>
      <c r="AP619" s="184" t="s">
        <v>198</v>
      </c>
      <c r="AQ619" s="184" t="s">
        <v>198</v>
      </c>
      <c r="AR619" s="184" t="s">
        <v>198</v>
      </c>
      <c r="AS619" s="184" t="s">
        <v>198</v>
      </c>
      <c r="AT619" s="184" t="s">
        <v>198</v>
      </c>
      <c r="AU619" s="184" t="s">
        <v>198</v>
      </c>
      <c r="AV619" s="184" t="s">
        <v>198</v>
      </c>
      <c r="AW619" s="184" t="s">
        <v>198</v>
      </c>
      <c r="AX619" s="184" t="s">
        <v>198</v>
      </c>
      <c r="AY619" s="184"/>
      <c r="AZ619" s="184" t="s">
        <v>2134</v>
      </c>
      <c r="BA619" s="184" t="s">
        <v>2134</v>
      </c>
      <c r="BB619" s="184" t="s">
        <v>2134</v>
      </c>
      <c r="BC619" s="184" t="s">
        <v>2134</v>
      </c>
      <c r="BD619" s="184" t="s">
        <v>198</v>
      </c>
      <c r="BE619" s="184" t="s">
        <v>198</v>
      </c>
      <c r="BF619" s="136"/>
      <c r="BG619" s="136"/>
      <c r="BH619" s="184" t="s">
        <v>198</v>
      </c>
      <c r="BI619" s="184" t="s">
        <v>198</v>
      </c>
      <c r="BJ619" s="184" t="s">
        <v>2134</v>
      </c>
      <c r="BK619" s="184" t="s">
        <v>2134</v>
      </c>
      <c r="BL619" s="184" t="s">
        <v>2134</v>
      </c>
      <c r="BM619" s="184"/>
      <c r="BN619" s="184" t="s">
        <v>2134</v>
      </c>
      <c r="BO619" s="188" t="s">
        <v>2134</v>
      </c>
      <c r="BP619" s="136" t="s">
        <v>2159</v>
      </c>
      <c r="BQ619" s="136"/>
      <c r="BR619" s="136"/>
      <c r="BS619" s="136"/>
      <c r="BT619" s="136"/>
      <c r="BU619" s="188" t="s">
        <v>198</v>
      </c>
      <c r="BV619" s="188" t="s">
        <v>198</v>
      </c>
      <c r="BW619" s="188" t="s">
        <v>198</v>
      </c>
      <c r="BX619" s="146"/>
      <c r="BY619" s="188" t="s">
        <v>198</v>
      </c>
      <c r="BZ619" s="188"/>
      <c r="CA619" s="188" t="s">
        <v>2134</v>
      </c>
      <c r="CB619" s="188" t="s">
        <v>198</v>
      </c>
      <c r="CC619" s="188"/>
    </row>
    <row r="620" spans="1:81" s="2" customFormat="1">
      <c r="A620" s="65">
        <v>2</v>
      </c>
      <c r="B620" s="110" t="s">
        <v>615</v>
      </c>
      <c r="C620" s="66" t="s">
        <v>612</v>
      </c>
      <c r="D620" s="135" t="s">
        <v>374</v>
      </c>
      <c r="E620" s="71">
        <v>2289000</v>
      </c>
      <c r="F620" s="71">
        <v>6000</v>
      </c>
      <c r="G620" s="70" t="s">
        <v>376</v>
      </c>
      <c r="H620" s="89">
        <v>381.5</v>
      </c>
      <c r="I620" s="69">
        <v>1975</v>
      </c>
      <c r="J620" s="136" t="s">
        <v>2161</v>
      </c>
      <c r="K620" s="136"/>
      <c r="L620" s="136"/>
      <c r="M620" s="136" t="s">
        <v>2160</v>
      </c>
      <c r="N620" s="184"/>
      <c r="O620" s="136" t="s">
        <v>2282</v>
      </c>
      <c r="P620" s="146"/>
      <c r="Q620" s="146" t="s">
        <v>2144</v>
      </c>
      <c r="R620" s="146" t="s">
        <v>2135</v>
      </c>
      <c r="S620" s="184" t="s">
        <v>198</v>
      </c>
      <c r="T620" s="184" t="s">
        <v>198</v>
      </c>
      <c r="U620" s="136" t="s">
        <v>198</v>
      </c>
      <c r="V620" s="184" t="s">
        <v>2134</v>
      </c>
      <c r="W620" s="184" t="s">
        <v>2134</v>
      </c>
      <c r="X620" s="184"/>
      <c r="Y620" s="188"/>
      <c r="Z620" s="184" t="s">
        <v>198</v>
      </c>
      <c r="AA620" s="184" t="s">
        <v>2134</v>
      </c>
      <c r="AB620" s="184"/>
      <c r="AC620" s="184"/>
      <c r="AD620" s="184"/>
      <c r="AE620" s="184" t="s">
        <v>198</v>
      </c>
      <c r="AF620" s="184"/>
      <c r="AG620" s="184" t="s">
        <v>198</v>
      </c>
      <c r="AH620" s="184"/>
      <c r="AI620" s="184"/>
      <c r="AJ620" s="184"/>
      <c r="AK620" s="184"/>
      <c r="AL620" s="184" t="s">
        <v>2149</v>
      </c>
      <c r="AM620" s="184" t="s">
        <v>2344</v>
      </c>
      <c r="AN620" s="184" t="s">
        <v>198</v>
      </c>
      <c r="AO620" s="184" t="s">
        <v>198</v>
      </c>
      <c r="AP620" s="184" t="s">
        <v>198</v>
      </c>
      <c r="AQ620" s="184" t="s">
        <v>198</v>
      </c>
      <c r="AR620" s="184" t="s">
        <v>198</v>
      </c>
      <c r="AS620" s="184" t="s">
        <v>198</v>
      </c>
      <c r="AT620" s="184" t="s">
        <v>198</v>
      </c>
      <c r="AU620" s="184" t="s">
        <v>198</v>
      </c>
      <c r="AV620" s="184" t="s">
        <v>198</v>
      </c>
      <c r="AW620" s="184" t="s">
        <v>198</v>
      </c>
      <c r="AX620" s="184" t="s">
        <v>198</v>
      </c>
      <c r="AY620" s="184"/>
      <c r="AZ620" s="184" t="s">
        <v>2134</v>
      </c>
      <c r="BA620" s="184" t="s">
        <v>2134</v>
      </c>
      <c r="BB620" s="184" t="s">
        <v>2134</v>
      </c>
      <c r="BC620" s="184" t="s">
        <v>2134</v>
      </c>
      <c r="BD620" s="184" t="s">
        <v>198</v>
      </c>
      <c r="BE620" s="184" t="s">
        <v>198</v>
      </c>
      <c r="BF620" s="136"/>
      <c r="BG620" s="136"/>
      <c r="BH620" s="184" t="s">
        <v>198</v>
      </c>
      <c r="BI620" s="184" t="s">
        <v>198</v>
      </c>
      <c r="BJ620" s="184" t="s">
        <v>2134</v>
      </c>
      <c r="BK620" s="184" t="s">
        <v>2134</v>
      </c>
      <c r="BL620" s="184" t="s">
        <v>2134</v>
      </c>
      <c r="BM620" s="184"/>
      <c r="BN620" s="184" t="s">
        <v>2134</v>
      </c>
      <c r="BO620" s="188" t="s">
        <v>2134</v>
      </c>
      <c r="BP620" s="136" t="s">
        <v>2144</v>
      </c>
      <c r="BQ620" s="136"/>
      <c r="BR620" s="136"/>
      <c r="BS620" s="136"/>
      <c r="BT620" s="136"/>
      <c r="BU620" s="188" t="s">
        <v>198</v>
      </c>
      <c r="BV620" s="188" t="s">
        <v>198</v>
      </c>
      <c r="BW620" s="188" t="s">
        <v>198</v>
      </c>
      <c r="BX620" s="146"/>
      <c r="BY620" s="188" t="s">
        <v>198</v>
      </c>
      <c r="BZ620" s="188"/>
      <c r="CA620" s="188" t="s">
        <v>2134</v>
      </c>
      <c r="CB620" s="188" t="s">
        <v>198</v>
      </c>
      <c r="CC620" s="188"/>
    </row>
    <row r="621" spans="1:81" s="2" customFormat="1">
      <c r="A621" s="65">
        <v>3</v>
      </c>
      <c r="B621" s="110" t="s">
        <v>614</v>
      </c>
      <c r="C621" s="66" t="s">
        <v>612</v>
      </c>
      <c r="D621" s="135" t="s">
        <v>374</v>
      </c>
      <c r="E621" s="71">
        <v>2055600.0000000002</v>
      </c>
      <c r="F621" s="71">
        <v>6000</v>
      </c>
      <c r="G621" s="70" t="s">
        <v>376</v>
      </c>
      <c r="H621" s="89">
        <v>342.6</v>
      </c>
      <c r="I621" s="69">
        <v>1984</v>
      </c>
      <c r="J621" s="136" t="s">
        <v>2161</v>
      </c>
      <c r="K621" s="136"/>
      <c r="L621" s="136"/>
      <c r="M621" s="136" t="s">
        <v>2160</v>
      </c>
      <c r="N621" s="184"/>
      <c r="O621" s="136" t="s">
        <v>2282</v>
      </c>
      <c r="P621" s="146"/>
      <c r="Q621" s="146" t="s">
        <v>2115</v>
      </c>
      <c r="R621" s="146" t="s">
        <v>2135</v>
      </c>
      <c r="S621" s="184" t="s">
        <v>198</v>
      </c>
      <c r="T621" s="184" t="s">
        <v>198</v>
      </c>
      <c r="U621" s="136" t="s">
        <v>2134</v>
      </c>
      <c r="V621" s="184" t="s">
        <v>2134</v>
      </c>
      <c r="W621" s="184" t="s">
        <v>2134</v>
      </c>
      <c r="X621" s="184"/>
      <c r="Y621" s="188"/>
      <c r="Z621" s="184" t="s">
        <v>198</v>
      </c>
      <c r="AA621" s="184" t="s">
        <v>2134</v>
      </c>
      <c r="AB621" s="184"/>
      <c r="AC621" s="184"/>
      <c r="AD621" s="184"/>
      <c r="AE621" s="184" t="s">
        <v>198</v>
      </c>
      <c r="AF621" s="184"/>
      <c r="AG621" s="184" t="s">
        <v>198</v>
      </c>
      <c r="AH621" s="184"/>
      <c r="AI621" s="184"/>
      <c r="AJ621" s="184"/>
      <c r="AK621" s="184"/>
      <c r="AL621" s="184" t="s">
        <v>2149</v>
      </c>
      <c r="AM621" s="184" t="s">
        <v>2344</v>
      </c>
      <c r="AN621" s="184" t="s">
        <v>198</v>
      </c>
      <c r="AO621" s="184" t="s">
        <v>198</v>
      </c>
      <c r="AP621" s="184" t="s">
        <v>198</v>
      </c>
      <c r="AQ621" s="184" t="s">
        <v>198</v>
      </c>
      <c r="AR621" s="184" t="s">
        <v>198</v>
      </c>
      <c r="AS621" s="184" t="s">
        <v>198</v>
      </c>
      <c r="AT621" s="184" t="s">
        <v>198</v>
      </c>
      <c r="AU621" s="184" t="s">
        <v>198</v>
      </c>
      <c r="AV621" s="184" t="s">
        <v>198</v>
      </c>
      <c r="AW621" s="184" t="s">
        <v>198</v>
      </c>
      <c r="AX621" s="184" t="s">
        <v>198</v>
      </c>
      <c r="AY621" s="184"/>
      <c r="AZ621" s="184" t="s">
        <v>2134</v>
      </c>
      <c r="BA621" s="184" t="s">
        <v>2134</v>
      </c>
      <c r="BB621" s="184" t="s">
        <v>2134</v>
      </c>
      <c r="BC621" s="184" t="s">
        <v>2134</v>
      </c>
      <c r="BD621" s="184" t="s">
        <v>198</v>
      </c>
      <c r="BE621" s="184" t="s">
        <v>198</v>
      </c>
      <c r="BF621" s="136"/>
      <c r="BG621" s="136"/>
      <c r="BH621" s="184" t="s">
        <v>198</v>
      </c>
      <c r="BI621" s="184" t="s">
        <v>198</v>
      </c>
      <c r="BJ621" s="184" t="s">
        <v>2134</v>
      </c>
      <c r="BK621" s="184" t="s">
        <v>2134</v>
      </c>
      <c r="BL621" s="184" t="s">
        <v>2134</v>
      </c>
      <c r="BM621" s="184"/>
      <c r="BN621" s="184" t="s">
        <v>2134</v>
      </c>
      <c r="BO621" s="188" t="s">
        <v>2134</v>
      </c>
      <c r="BP621" s="136" t="s">
        <v>2159</v>
      </c>
      <c r="BQ621" s="136"/>
      <c r="BR621" s="136"/>
      <c r="BS621" s="136"/>
      <c r="BT621" s="136"/>
      <c r="BU621" s="188" t="s">
        <v>198</v>
      </c>
      <c r="BV621" s="188" t="s">
        <v>198</v>
      </c>
      <c r="BW621" s="188" t="s">
        <v>198</v>
      </c>
      <c r="BX621" s="146"/>
      <c r="BY621" s="188" t="s">
        <v>198</v>
      </c>
      <c r="BZ621" s="188"/>
      <c r="CA621" s="188" t="s">
        <v>2134</v>
      </c>
      <c r="CB621" s="188" t="s">
        <v>198</v>
      </c>
      <c r="CC621" s="188"/>
    </row>
    <row r="622" spans="1:81" s="2" customFormat="1">
      <c r="A622" s="65">
        <v>4</v>
      </c>
      <c r="B622" s="111" t="s">
        <v>613</v>
      </c>
      <c r="C622" s="66" t="s">
        <v>612</v>
      </c>
      <c r="D622" s="136" t="s">
        <v>363</v>
      </c>
      <c r="E622" s="71">
        <v>1493.1399999999999</v>
      </c>
      <c r="F622" s="71"/>
      <c r="G622" s="13" t="s">
        <v>359</v>
      </c>
      <c r="H622" s="77"/>
      <c r="I622" s="77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</row>
    <row r="623" spans="1:81">
      <c r="A623" s="65">
        <v>5</v>
      </c>
      <c r="B623" s="116" t="s">
        <v>362</v>
      </c>
      <c r="C623" s="66" t="s">
        <v>612</v>
      </c>
      <c r="D623" s="136" t="s">
        <v>360</v>
      </c>
      <c r="E623" s="71">
        <v>36561</v>
      </c>
      <c r="F623" s="71"/>
      <c r="G623" s="13" t="s">
        <v>359</v>
      </c>
      <c r="H623" s="77"/>
      <c r="I623" s="77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</row>
    <row r="626" spans="1:81">
      <c r="A626" s="57" t="s">
        <v>611</v>
      </c>
      <c r="B626" s="45" t="s">
        <v>173</v>
      </c>
      <c r="C626" s="58"/>
      <c r="D626" s="47"/>
    </row>
    <row r="627" spans="1:81" s="21" customFormat="1" ht="15" customHeight="1">
      <c r="A627" s="229" t="s">
        <v>0</v>
      </c>
      <c r="B627" s="229" t="s">
        <v>385</v>
      </c>
      <c r="C627" s="229" t="s">
        <v>384</v>
      </c>
      <c r="D627" s="237" t="s">
        <v>383</v>
      </c>
      <c r="E627" s="227" t="s">
        <v>2696</v>
      </c>
      <c r="F627" s="227" t="s">
        <v>2695</v>
      </c>
      <c r="G627" s="229" t="s">
        <v>381</v>
      </c>
      <c r="H627" s="229" t="s">
        <v>380</v>
      </c>
      <c r="I627" s="229" t="s">
        <v>2230</v>
      </c>
      <c r="J627" s="229" t="s">
        <v>2229</v>
      </c>
      <c r="K627" s="229"/>
      <c r="L627" s="229"/>
      <c r="M627" s="229"/>
      <c r="N627" s="229" t="s">
        <v>2228</v>
      </c>
      <c r="O627" s="229" t="s">
        <v>2227</v>
      </c>
      <c r="P627" s="229" t="s">
        <v>2648</v>
      </c>
      <c r="Q627" s="229" t="s">
        <v>2226</v>
      </c>
      <c r="R627" s="229"/>
      <c r="S627" s="229"/>
      <c r="T627" s="229"/>
      <c r="U627" s="229" t="s">
        <v>2225</v>
      </c>
      <c r="V627" s="229" t="s">
        <v>2224</v>
      </c>
      <c r="W627" s="229" t="s">
        <v>2223</v>
      </c>
      <c r="X627" s="229" t="s">
        <v>2222</v>
      </c>
      <c r="Y627" s="229" t="s">
        <v>2197</v>
      </c>
      <c r="Z627" s="224" t="s">
        <v>2221</v>
      </c>
      <c r="AA627" s="224" t="s">
        <v>2220</v>
      </c>
      <c r="AB627" s="224"/>
      <c r="AC627" s="224"/>
      <c r="AD627" s="224"/>
      <c r="AE627" s="224"/>
      <c r="AF627" s="224"/>
      <c r="AG627" s="224" t="s">
        <v>2219</v>
      </c>
      <c r="AH627" s="224"/>
      <c r="AI627" s="224"/>
      <c r="AJ627" s="224" t="s">
        <v>2218</v>
      </c>
      <c r="AK627" s="224"/>
      <c r="AL627" s="224" t="s">
        <v>2217</v>
      </c>
      <c r="AM627" s="224"/>
      <c r="AN627" s="224" t="s">
        <v>2216</v>
      </c>
      <c r="AO627" s="224"/>
      <c r="AP627" s="224"/>
      <c r="AQ627" s="224"/>
      <c r="AR627" s="224"/>
      <c r="AS627" s="224"/>
      <c r="AT627" s="224"/>
      <c r="AU627" s="224"/>
      <c r="AV627" s="224"/>
      <c r="AW627" s="224"/>
      <c r="AX627" s="224"/>
      <c r="AY627" s="224"/>
      <c r="AZ627" s="225" t="s">
        <v>2215</v>
      </c>
      <c r="BA627" s="225"/>
      <c r="BB627" s="225"/>
      <c r="BC627" s="225"/>
      <c r="BD627" s="225"/>
      <c r="BE627" s="225"/>
      <c r="BF627" s="225"/>
      <c r="BG627" s="225"/>
      <c r="BH627" s="225"/>
      <c r="BI627" s="225"/>
      <c r="BJ627" s="225"/>
      <c r="BK627" s="225"/>
      <c r="BL627" s="225"/>
      <c r="BM627" s="225"/>
      <c r="BN627" s="226" t="s">
        <v>2214</v>
      </c>
      <c r="BO627" s="226"/>
      <c r="BP627" s="226"/>
      <c r="BQ627" s="226"/>
      <c r="BR627" s="226"/>
      <c r="BS627" s="226"/>
      <c r="BT627" s="226"/>
      <c r="BU627" s="226"/>
      <c r="BV627" s="226"/>
      <c r="BW627" s="226"/>
      <c r="BX627" s="226"/>
      <c r="BY627" s="226"/>
      <c r="BZ627" s="226"/>
      <c r="CA627" s="226"/>
      <c r="CB627" s="226"/>
      <c r="CC627" s="226"/>
    </row>
    <row r="628" spans="1:81" s="3" customFormat="1" ht="75.75" thickBot="1">
      <c r="A628" s="230"/>
      <c r="B628" s="230"/>
      <c r="C628" s="230"/>
      <c r="D628" s="238"/>
      <c r="E628" s="228"/>
      <c r="F628" s="228"/>
      <c r="G628" s="230"/>
      <c r="H628" s="230"/>
      <c r="I628" s="230"/>
      <c r="J628" s="49" t="s">
        <v>2213</v>
      </c>
      <c r="K628" s="49" t="s">
        <v>2212</v>
      </c>
      <c r="L628" s="49" t="s">
        <v>2211</v>
      </c>
      <c r="M628" s="49" t="s">
        <v>2210</v>
      </c>
      <c r="N628" s="230"/>
      <c r="O628" s="230"/>
      <c r="P628" s="230"/>
      <c r="Q628" s="49" t="s">
        <v>2209</v>
      </c>
      <c r="R628" s="49" t="s">
        <v>2208</v>
      </c>
      <c r="S628" s="49" t="s">
        <v>2207</v>
      </c>
      <c r="T628" s="49" t="s">
        <v>2206</v>
      </c>
      <c r="U628" s="230"/>
      <c r="V628" s="230"/>
      <c r="W628" s="230"/>
      <c r="X628" s="230"/>
      <c r="Y628" s="230"/>
      <c r="Z628" s="231"/>
      <c r="AA628" s="50" t="s">
        <v>2205</v>
      </c>
      <c r="AB628" s="50" t="s">
        <v>2204</v>
      </c>
      <c r="AC628" s="50" t="s">
        <v>2203</v>
      </c>
      <c r="AD628" s="50" t="s">
        <v>2202</v>
      </c>
      <c r="AE628" s="50" t="s">
        <v>2201</v>
      </c>
      <c r="AF628" s="50" t="s">
        <v>2197</v>
      </c>
      <c r="AG628" s="50" t="s">
        <v>2200</v>
      </c>
      <c r="AH628" s="50" t="s">
        <v>2199</v>
      </c>
      <c r="AI628" s="50" t="s">
        <v>2197</v>
      </c>
      <c r="AJ628" s="50" t="s">
        <v>2198</v>
      </c>
      <c r="AK628" s="50" t="s">
        <v>2197</v>
      </c>
      <c r="AL628" s="50" t="s">
        <v>2196</v>
      </c>
      <c r="AM628" s="50" t="s">
        <v>2195</v>
      </c>
      <c r="AN628" s="50" t="s">
        <v>2194</v>
      </c>
      <c r="AO628" s="50" t="s">
        <v>2193</v>
      </c>
      <c r="AP628" s="50" t="s">
        <v>2192</v>
      </c>
      <c r="AQ628" s="50" t="s">
        <v>2191</v>
      </c>
      <c r="AR628" s="50" t="s">
        <v>2190</v>
      </c>
      <c r="AS628" s="50" t="s">
        <v>2189</v>
      </c>
      <c r="AT628" s="50" t="s">
        <v>2188</v>
      </c>
      <c r="AU628" s="50" t="s">
        <v>2187</v>
      </c>
      <c r="AV628" s="50" t="s">
        <v>2186</v>
      </c>
      <c r="AW628" s="50" t="s">
        <v>2185</v>
      </c>
      <c r="AX628" s="50" t="s">
        <v>2184</v>
      </c>
      <c r="AY628" s="50" t="s">
        <v>2183</v>
      </c>
      <c r="AZ628" s="51" t="s">
        <v>2182</v>
      </c>
      <c r="BA628" s="51" t="s">
        <v>2181</v>
      </c>
      <c r="BB628" s="51" t="s">
        <v>2180</v>
      </c>
      <c r="BC628" s="51" t="s">
        <v>2179</v>
      </c>
      <c r="BD628" s="51" t="s">
        <v>2178</v>
      </c>
      <c r="BE628" s="51" t="s">
        <v>2177</v>
      </c>
      <c r="BF628" s="51" t="s">
        <v>2649</v>
      </c>
      <c r="BG628" s="51" t="s">
        <v>2650</v>
      </c>
      <c r="BH628" s="51" t="s">
        <v>2176</v>
      </c>
      <c r="BI628" s="51" t="s">
        <v>2175</v>
      </c>
      <c r="BJ628" s="51" t="s">
        <v>2174</v>
      </c>
      <c r="BK628" s="51" t="s">
        <v>2173</v>
      </c>
      <c r="BL628" s="51" t="s">
        <v>2172</v>
      </c>
      <c r="BM628" s="51" t="s">
        <v>2162</v>
      </c>
      <c r="BN628" s="52" t="s">
        <v>2171</v>
      </c>
      <c r="BO628" s="52" t="s">
        <v>2170</v>
      </c>
      <c r="BP628" s="52" t="s">
        <v>2651</v>
      </c>
      <c r="BQ628" s="52" t="s">
        <v>2652</v>
      </c>
      <c r="BR628" s="52" t="s">
        <v>2653</v>
      </c>
      <c r="BS628" s="52" t="s">
        <v>2654</v>
      </c>
      <c r="BT628" s="52" t="s">
        <v>2655</v>
      </c>
      <c r="BU628" s="52" t="s">
        <v>2169</v>
      </c>
      <c r="BV628" s="52" t="s">
        <v>2168</v>
      </c>
      <c r="BW628" s="52" t="s">
        <v>2167</v>
      </c>
      <c r="BX628" s="52" t="s">
        <v>2656</v>
      </c>
      <c r="BY628" s="52" t="s">
        <v>2166</v>
      </c>
      <c r="BZ628" s="52" t="s">
        <v>2165</v>
      </c>
      <c r="CA628" s="52" t="s">
        <v>2164</v>
      </c>
      <c r="CB628" s="52" t="s">
        <v>2163</v>
      </c>
      <c r="CC628" s="52" t="s">
        <v>2162</v>
      </c>
    </row>
    <row r="629" spans="1:81" s="2" customFormat="1" ht="60.75" thickTop="1">
      <c r="A629" s="65">
        <v>1</v>
      </c>
      <c r="B629" s="110" t="s">
        <v>610</v>
      </c>
      <c r="C629" s="66" t="s">
        <v>605</v>
      </c>
      <c r="D629" s="135" t="s">
        <v>374</v>
      </c>
      <c r="E629" s="71">
        <v>27724800</v>
      </c>
      <c r="F629" s="71">
        <v>6000</v>
      </c>
      <c r="G629" s="70" t="s">
        <v>376</v>
      </c>
      <c r="H629" s="89">
        <v>4620.8</v>
      </c>
      <c r="I629" s="69" t="s">
        <v>2434</v>
      </c>
      <c r="J629" s="136" t="s">
        <v>2433</v>
      </c>
      <c r="K629" s="136" t="s">
        <v>2432</v>
      </c>
      <c r="L629" s="136" t="s">
        <v>2431</v>
      </c>
      <c r="M629" s="136" t="s">
        <v>2430</v>
      </c>
      <c r="N629" s="184"/>
      <c r="O629" s="136" t="s">
        <v>2150</v>
      </c>
      <c r="P629" s="146" t="s">
        <v>2136</v>
      </c>
      <c r="Q629" s="146">
        <v>2</v>
      </c>
      <c r="R629" s="146">
        <v>1</v>
      </c>
      <c r="S629" s="184" t="s">
        <v>2134</v>
      </c>
      <c r="T629" s="184" t="s">
        <v>2134</v>
      </c>
      <c r="U629" s="136" t="s">
        <v>2429</v>
      </c>
      <c r="V629" s="184" t="s">
        <v>2134</v>
      </c>
      <c r="W629" s="184" t="s">
        <v>2134</v>
      </c>
      <c r="X629" s="188" t="s">
        <v>2134</v>
      </c>
      <c r="Y629" s="5"/>
      <c r="Z629" s="184" t="s">
        <v>198</v>
      </c>
      <c r="AA629" s="184" t="s">
        <v>2134</v>
      </c>
      <c r="AB629" s="184"/>
      <c r="AC629" s="184"/>
      <c r="AD629" s="184"/>
      <c r="AE629" s="184" t="s">
        <v>198</v>
      </c>
      <c r="AF629" s="184"/>
      <c r="AG629" s="184" t="s">
        <v>2134</v>
      </c>
      <c r="AH629" s="184" t="s">
        <v>2428</v>
      </c>
      <c r="AI629" s="184"/>
      <c r="AJ629" s="184" t="s">
        <v>36</v>
      </c>
      <c r="AK629" s="184"/>
      <c r="AL629" s="184" t="s">
        <v>2149</v>
      </c>
      <c r="AM629" s="184" t="s">
        <v>2344</v>
      </c>
      <c r="AN629" s="184" t="s">
        <v>36</v>
      </c>
      <c r="AO629" s="184" t="s">
        <v>36</v>
      </c>
      <c r="AP629" s="184" t="s">
        <v>36</v>
      </c>
      <c r="AQ629" s="184" t="s">
        <v>2134</v>
      </c>
      <c r="AR629" s="184" t="s">
        <v>36</v>
      </c>
      <c r="AS629" s="184" t="s">
        <v>36</v>
      </c>
      <c r="AT629" s="184" t="s">
        <v>36</v>
      </c>
      <c r="AU629" s="184" t="s">
        <v>36</v>
      </c>
      <c r="AV629" s="184" t="s">
        <v>36</v>
      </c>
      <c r="AW629" s="184" t="s">
        <v>36</v>
      </c>
      <c r="AX629" s="184" t="s">
        <v>36</v>
      </c>
      <c r="AY629" s="184" t="s">
        <v>36</v>
      </c>
      <c r="AZ629" s="184" t="s">
        <v>2134</v>
      </c>
      <c r="BA629" s="184" t="s">
        <v>2134</v>
      </c>
      <c r="BB629" s="184" t="s">
        <v>2134</v>
      </c>
      <c r="BC629" s="184" t="s">
        <v>2134</v>
      </c>
      <c r="BD629" s="184" t="s">
        <v>198</v>
      </c>
      <c r="BE629" s="184" t="s">
        <v>198</v>
      </c>
      <c r="BF629" s="136"/>
      <c r="BG629" s="136" t="s">
        <v>198</v>
      </c>
      <c r="BH629" s="184" t="s">
        <v>2134</v>
      </c>
      <c r="BI629" s="184" t="s">
        <v>2134</v>
      </c>
      <c r="BJ629" s="184" t="s">
        <v>2134</v>
      </c>
      <c r="BK629" s="184" t="s">
        <v>2134</v>
      </c>
      <c r="BL629" s="184" t="s">
        <v>2134</v>
      </c>
      <c r="BM629" s="184"/>
      <c r="BN629" s="184" t="s">
        <v>2134</v>
      </c>
      <c r="BO629" s="188" t="s">
        <v>2134</v>
      </c>
      <c r="BP629" s="136" t="s">
        <v>2257</v>
      </c>
      <c r="BQ629" s="136" t="s">
        <v>2135</v>
      </c>
      <c r="BR629" s="136" t="s">
        <v>2144</v>
      </c>
      <c r="BS629" s="136"/>
      <c r="BT629" s="136"/>
      <c r="BU629" s="188" t="s">
        <v>2427</v>
      </c>
      <c r="BV629" s="188" t="s">
        <v>198</v>
      </c>
      <c r="BW629" s="188" t="s">
        <v>198</v>
      </c>
      <c r="BX629" s="146" t="s">
        <v>2368</v>
      </c>
      <c r="BY629" s="188" t="s">
        <v>2134</v>
      </c>
      <c r="BZ629" s="188" t="s">
        <v>2134</v>
      </c>
      <c r="CA629" s="188" t="s">
        <v>2134</v>
      </c>
      <c r="CB629" s="188" t="s">
        <v>198</v>
      </c>
      <c r="CC629" s="188" t="s">
        <v>2426</v>
      </c>
    </row>
    <row r="630" spans="1:81" s="2" customFormat="1">
      <c r="A630" s="65">
        <v>2</v>
      </c>
      <c r="B630" s="111" t="s">
        <v>609</v>
      </c>
      <c r="C630" s="81" t="s">
        <v>605</v>
      </c>
      <c r="D630" s="136" t="s">
        <v>363</v>
      </c>
      <c r="E630" s="71">
        <v>106840.35</v>
      </c>
      <c r="F630" s="71"/>
      <c r="G630" s="70" t="s">
        <v>359</v>
      </c>
      <c r="H630" s="89"/>
      <c r="I630" s="69">
        <v>2012</v>
      </c>
      <c r="J630" s="136"/>
      <c r="K630" s="136"/>
      <c r="L630" s="136"/>
      <c r="M630" s="136"/>
      <c r="N630" s="184"/>
      <c r="O630" s="136"/>
      <c r="P630" s="146"/>
      <c r="Q630" s="146"/>
      <c r="R630" s="146"/>
      <c r="S630" s="184"/>
      <c r="T630" s="184"/>
      <c r="U630" s="136"/>
      <c r="V630" s="184"/>
      <c r="W630" s="184"/>
      <c r="X630" s="184"/>
      <c r="Y630" s="188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189"/>
      <c r="BG630" s="189"/>
      <c r="BH630" s="47"/>
      <c r="BI630" s="47"/>
      <c r="BJ630" s="47"/>
      <c r="BK630" s="47"/>
      <c r="BL630" s="47"/>
      <c r="BM630" s="47"/>
      <c r="BN630" s="47"/>
      <c r="BO630" s="190"/>
      <c r="BP630" s="189"/>
      <c r="BQ630" s="189"/>
      <c r="BR630" s="189"/>
      <c r="BS630" s="189"/>
      <c r="BT630" s="189"/>
      <c r="BU630" s="190"/>
      <c r="BV630" s="190"/>
      <c r="BW630" s="190"/>
      <c r="BX630" s="191"/>
      <c r="BY630" s="190"/>
      <c r="BZ630" s="190"/>
      <c r="CA630" s="190"/>
      <c r="CB630" s="190"/>
      <c r="CC630" s="190"/>
    </row>
    <row r="631" spans="1:81" s="2" customFormat="1">
      <c r="A631" s="65">
        <v>3</v>
      </c>
      <c r="B631" s="111" t="s">
        <v>608</v>
      </c>
      <c r="C631" s="81" t="s">
        <v>605</v>
      </c>
      <c r="D631" s="136" t="s">
        <v>363</v>
      </c>
      <c r="E631" s="71">
        <v>30618.05</v>
      </c>
      <c r="F631" s="71"/>
      <c r="G631" s="70" t="s">
        <v>359</v>
      </c>
      <c r="H631" s="89"/>
      <c r="I631" s="69">
        <v>2012</v>
      </c>
      <c r="J631" s="136"/>
      <c r="K631" s="136"/>
      <c r="L631" s="136"/>
      <c r="M631" s="136"/>
      <c r="N631" s="184"/>
      <c r="O631" s="136"/>
      <c r="P631" s="146"/>
      <c r="Q631" s="146"/>
      <c r="R631" s="146"/>
      <c r="S631" s="184"/>
      <c r="T631" s="184"/>
      <c r="U631" s="136"/>
      <c r="V631" s="184"/>
      <c r="W631" s="184"/>
      <c r="X631" s="184"/>
      <c r="Y631" s="188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189"/>
      <c r="BG631" s="189"/>
      <c r="BH631" s="47"/>
      <c r="BI631" s="47"/>
      <c r="BJ631" s="47"/>
      <c r="BK631" s="47"/>
      <c r="BL631" s="47"/>
      <c r="BM631" s="47"/>
      <c r="BN631" s="47"/>
      <c r="BO631" s="190"/>
      <c r="BP631" s="189"/>
      <c r="BQ631" s="189"/>
      <c r="BR631" s="189"/>
      <c r="BS631" s="189"/>
      <c r="BT631" s="189"/>
      <c r="BU631" s="190"/>
      <c r="BV631" s="190"/>
      <c r="BW631" s="190"/>
      <c r="BX631" s="191"/>
      <c r="BY631" s="190"/>
      <c r="BZ631" s="190"/>
      <c r="CA631" s="190"/>
      <c r="CB631" s="190"/>
      <c r="CC631" s="190"/>
    </row>
    <row r="632" spans="1:81" s="2" customFormat="1">
      <c r="A632" s="65">
        <v>4</v>
      </c>
      <c r="B632" s="111" t="s">
        <v>607</v>
      </c>
      <c r="C632" s="81" t="s">
        <v>605</v>
      </c>
      <c r="D632" s="136" t="s">
        <v>363</v>
      </c>
      <c r="E632" s="71">
        <v>259982.6</v>
      </c>
      <c r="F632" s="71"/>
      <c r="G632" s="70" t="s">
        <v>359</v>
      </c>
      <c r="H632" s="89"/>
      <c r="I632" s="69">
        <v>2012</v>
      </c>
      <c r="J632" s="136"/>
      <c r="K632" s="136"/>
      <c r="L632" s="136"/>
      <c r="M632" s="136"/>
      <c r="N632" s="184"/>
      <c r="O632" s="136"/>
      <c r="P632" s="146"/>
      <c r="Q632" s="146"/>
      <c r="R632" s="146"/>
      <c r="S632" s="184"/>
      <c r="T632" s="184"/>
      <c r="U632" s="136"/>
      <c r="V632" s="184"/>
      <c r="W632" s="184"/>
      <c r="X632" s="184"/>
      <c r="Y632" s="188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189"/>
      <c r="BG632" s="189"/>
      <c r="BH632" s="47"/>
      <c r="BI632" s="47"/>
      <c r="BJ632" s="47"/>
      <c r="BK632" s="47"/>
      <c r="BL632" s="47"/>
      <c r="BM632" s="47"/>
      <c r="BN632" s="47"/>
      <c r="BO632" s="190"/>
      <c r="BP632" s="189"/>
      <c r="BQ632" s="189"/>
      <c r="BR632" s="189"/>
      <c r="BS632" s="189"/>
      <c r="BT632" s="189"/>
      <c r="BU632" s="190"/>
      <c r="BV632" s="190"/>
      <c r="BW632" s="190"/>
      <c r="BX632" s="191"/>
      <c r="BY632" s="190"/>
      <c r="BZ632" s="190"/>
      <c r="CA632" s="190"/>
      <c r="CB632" s="190"/>
      <c r="CC632" s="190"/>
    </row>
    <row r="633" spans="1:81">
      <c r="A633" s="65">
        <v>5</v>
      </c>
      <c r="B633" s="117" t="s">
        <v>362</v>
      </c>
      <c r="C633" s="81" t="s">
        <v>605</v>
      </c>
      <c r="D633" s="136" t="s">
        <v>360</v>
      </c>
      <c r="E633" s="71">
        <v>799246.97000000009</v>
      </c>
      <c r="F633" s="71"/>
      <c r="G633" s="13" t="s">
        <v>359</v>
      </c>
      <c r="H633" s="77"/>
      <c r="I633" s="77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</row>
    <row r="634" spans="1:81">
      <c r="A634" s="65">
        <v>6</v>
      </c>
      <c r="B634" s="116" t="s">
        <v>606</v>
      </c>
      <c r="C634" s="66" t="s">
        <v>605</v>
      </c>
      <c r="D634" s="136" t="s">
        <v>360</v>
      </c>
      <c r="E634" s="71">
        <v>82142.490000000005</v>
      </c>
      <c r="F634" s="71"/>
      <c r="G634" s="13" t="s">
        <v>359</v>
      </c>
      <c r="H634" s="77"/>
      <c r="I634" s="77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</row>
    <row r="637" spans="1:81">
      <c r="A637" s="57" t="s">
        <v>604</v>
      </c>
      <c r="B637" s="45" t="s">
        <v>156</v>
      </c>
      <c r="C637" s="58"/>
      <c r="D637" s="47"/>
    </row>
    <row r="638" spans="1:81" s="21" customFormat="1" ht="15" customHeight="1">
      <c r="A638" s="229" t="s">
        <v>0</v>
      </c>
      <c r="B638" s="229" t="s">
        <v>385</v>
      </c>
      <c r="C638" s="229" t="s">
        <v>384</v>
      </c>
      <c r="D638" s="237" t="s">
        <v>383</v>
      </c>
      <c r="E638" s="227" t="s">
        <v>2696</v>
      </c>
      <c r="F638" s="227" t="s">
        <v>2695</v>
      </c>
      <c r="G638" s="229" t="s">
        <v>381</v>
      </c>
      <c r="H638" s="229" t="s">
        <v>380</v>
      </c>
      <c r="I638" s="229" t="s">
        <v>2230</v>
      </c>
      <c r="J638" s="229" t="s">
        <v>2229</v>
      </c>
      <c r="K638" s="229"/>
      <c r="L638" s="229"/>
      <c r="M638" s="229"/>
      <c r="N638" s="229" t="s">
        <v>2228</v>
      </c>
      <c r="O638" s="229" t="s">
        <v>2227</v>
      </c>
      <c r="P638" s="229" t="s">
        <v>2648</v>
      </c>
      <c r="Q638" s="229" t="s">
        <v>2226</v>
      </c>
      <c r="R638" s="229"/>
      <c r="S638" s="229"/>
      <c r="T638" s="229"/>
      <c r="U638" s="229" t="s">
        <v>2225</v>
      </c>
      <c r="V638" s="229" t="s">
        <v>2224</v>
      </c>
      <c r="W638" s="229" t="s">
        <v>2223</v>
      </c>
      <c r="X638" s="229" t="s">
        <v>2222</v>
      </c>
      <c r="Y638" s="229" t="s">
        <v>2197</v>
      </c>
      <c r="Z638" s="224" t="s">
        <v>2221</v>
      </c>
      <c r="AA638" s="224" t="s">
        <v>2220</v>
      </c>
      <c r="AB638" s="224"/>
      <c r="AC638" s="224"/>
      <c r="AD638" s="224"/>
      <c r="AE638" s="224"/>
      <c r="AF638" s="224"/>
      <c r="AG638" s="224" t="s">
        <v>2219</v>
      </c>
      <c r="AH638" s="224"/>
      <c r="AI638" s="224"/>
      <c r="AJ638" s="224" t="s">
        <v>2218</v>
      </c>
      <c r="AK638" s="224"/>
      <c r="AL638" s="224" t="s">
        <v>2217</v>
      </c>
      <c r="AM638" s="224"/>
      <c r="AN638" s="224" t="s">
        <v>2216</v>
      </c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5" t="s">
        <v>2215</v>
      </c>
      <c r="BA638" s="225"/>
      <c r="BB638" s="225"/>
      <c r="BC638" s="225"/>
      <c r="BD638" s="225"/>
      <c r="BE638" s="225"/>
      <c r="BF638" s="225"/>
      <c r="BG638" s="225"/>
      <c r="BH638" s="225"/>
      <c r="BI638" s="225"/>
      <c r="BJ638" s="225"/>
      <c r="BK638" s="225"/>
      <c r="BL638" s="225"/>
      <c r="BM638" s="225"/>
      <c r="BN638" s="226" t="s">
        <v>2214</v>
      </c>
      <c r="BO638" s="226"/>
      <c r="BP638" s="226"/>
      <c r="BQ638" s="226"/>
      <c r="BR638" s="226"/>
      <c r="BS638" s="226"/>
      <c r="BT638" s="226"/>
      <c r="BU638" s="226"/>
      <c r="BV638" s="226"/>
      <c r="BW638" s="226"/>
      <c r="BX638" s="226"/>
      <c r="BY638" s="226"/>
      <c r="BZ638" s="226"/>
      <c r="CA638" s="226"/>
      <c r="CB638" s="226"/>
      <c r="CC638" s="226"/>
    </row>
    <row r="639" spans="1:81" s="3" customFormat="1" ht="75.75" thickBot="1">
      <c r="A639" s="230"/>
      <c r="B639" s="230"/>
      <c r="C639" s="230"/>
      <c r="D639" s="238"/>
      <c r="E639" s="228"/>
      <c r="F639" s="228"/>
      <c r="G639" s="230"/>
      <c r="H639" s="230"/>
      <c r="I639" s="230"/>
      <c r="J639" s="49" t="s">
        <v>2213</v>
      </c>
      <c r="K639" s="49" t="s">
        <v>2212</v>
      </c>
      <c r="L639" s="49" t="s">
        <v>2211</v>
      </c>
      <c r="M639" s="49" t="s">
        <v>2210</v>
      </c>
      <c r="N639" s="230"/>
      <c r="O639" s="230"/>
      <c r="P639" s="230"/>
      <c r="Q639" s="49" t="s">
        <v>2209</v>
      </c>
      <c r="R639" s="49" t="s">
        <v>2208</v>
      </c>
      <c r="S639" s="49" t="s">
        <v>2207</v>
      </c>
      <c r="T639" s="49" t="s">
        <v>2206</v>
      </c>
      <c r="U639" s="230"/>
      <c r="V639" s="230"/>
      <c r="W639" s="230"/>
      <c r="X639" s="230"/>
      <c r="Y639" s="230"/>
      <c r="Z639" s="231"/>
      <c r="AA639" s="50" t="s">
        <v>2205</v>
      </c>
      <c r="AB639" s="50" t="s">
        <v>2204</v>
      </c>
      <c r="AC639" s="50" t="s">
        <v>2203</v>
      </c>
      <c r="AD639" s="50" t="s">
        <v>2202</v>
      </c>
      <c r="AE639" s="50" t="s">
        <v>2201</v>
      </c>
      <c r="AF639" s="50" t="s">
        <v>2197</v>
      </c>
      <c r="AG639" s="50" t="s">
        <v>2200</v>
      </c>
      <c r="AH639" s="50" t="s">
        <v>2199</v>
      </c>
      <c r="AI639" s="50" t="s">
        <v>2197</v>
      </c>
      <c r="AJ639" s="50" t="s">
        <v>2198</v>
      </c>
      <c r="AK639" s="50" t="s">
        <v>2197</v>
      </c>
      <c r="AL639" s="50" t="s">
        <v>2196</v>
      </c>
      <c r="AM639" s="50" t="s">
        <v>2195</v>
      </c>
      <c r="AN639" s="50" t="s">
        <v>2194</v>
      </c>
      <c r="AO639" s="50" t="s">
        <v>2193</v>
      </c>
      <c r="AP639" s="50" t="s">
        <v>2192</v>
      </c>
      <c r="AQ639" s="50" t="s">
        <v>2191</v>
      </c>
      <c r="AR639" s="50" t="s">
        <v>2190</v>
      </c>
      <c r="AS639" s="50" t="s">
        <v>2189</v>
      </c>
      <c r="AT639" s="50" t="s">
        <v>2188</v>
      </c>
      <c r="AU639" s="50" t="s">
        <v>2187</v>
      </c>
      <c r="AV639" s="50" t="s">
        <v>2186</v>
      </c>
      <c r="AW639" s="50" t="s">
        <v>2185</v>
      </c>
      <c r="AX639" s="50" t="s">
        <v>2184</v>
      </c>
      <c r="AY639" s="50" t="s">
        <v>2183</v>
      </c>
      <c r="AZ639" s="51" t="s">
        <v>2182</v>
      </c>
      <c r="BA639" s="51" t="s">
        <v>2181</v>
      </c>
      <c r="BB639" s="51" t="s">
        <v>2180</v>
      </c>
      <c r="BC639" s="51" t="s">
        <v>2179</v>
      </c>
      <c r="BD639" s="51" t="s">
        <v>2178</v>
      </c>
      <c r="BE639" s="51" t="s">
        <v>2177</v>
      </c>
      <c r="BF639" s="51" t="s">
        <v>2649</v>
      </c>
      <c r="BG639" s="51" t="s">
        <v>2650</v>
      </c>
      <c r="BH639" s="51" t="s">
        <v>2176</v>
      </c>
      <c r="BI639" s="51" t="s">
        <v>2175</v>
      </c>
      <c r="BJ639" s="51" t="s">
        <v>2174</v>
      </c>
      <c r="BK639" s="51" t="s">
        <v>2173</v>
      </c>
      <c r="BL639" s="51" t="s">
        <v>2172</v>
      </c>
      <c r="BM639" s="51" t="s">
        <v>2162</v>
      </c>
      <c r="BN639" s="52" t="s">
        <v>2171</v>
      </c>
      <c r="BO639" s="52" t="s">
        <v>2170</v>
      </c>
      <c r="BP639" s="52" t="s">
        <v>2651</v>
      </c>
      <c r="BQ639" s="52" t="s">
        <v>2652</v>
      </c>
      <c r="BR639" s="52" t="s">
        <v>2653</v>
      </c>
      <c r="BS639" s="52" t="s">
        <v>2654</v>
      </c>
      <c r="BT639" s="52" t="s">
        <v>2655</v>
      </c>
      <c r="BU639" s="52" t="s">
        <v>2169</v>
      </c>
      <c r="BV639" s="52" t="s">
        <v>2168</v>
      </c>
      <c r="BW639" s="52" t="s">
        <v>2167</v>
      </c>
      <c r="BX639" s="52" t="s">
        <v>2656</v>
      </c>
      <c r="BY639" s="52" t="s">
        <v>2166</v>
      </c>
      <c r="BZ639" s="52" t="s">
        <v>2165</v>
      </c>
      <c r="CA639" s="52" t="s">
        <v>2164</v>
      </c>
      <c r="CB639" s="52" t="s">
        <v>2163</v>
      </c>
      <c r="CC639" s="52" t="s">
        <v>2162</v>
      </c>
    </row>
    <row r="640" spans="1:81" s="2" customFormat="1" ht="15.75" thickTop="1">
      <c r="A640" s="65">
        <v>1</v>
      </c>
      <c r="B640" s="110" t="s">
        <v>447</v>
      </c>
      <c r="C640" s="66" t="s">
        <v>79</v>
      </c>
      <c r="D640" s="135" t="s">
        <v>374</v>
      </c>
      <c r="E640" s="71">
        <v>33072000</v>
      </c>
      <c r="F640" s="71">
        <v>6000</v>
      </c>
      <c r="G640" s="70" t="s">
        <v>376</v>
      </c>
      <c r="H640" s="89">
        <v>5512</v>
      </c>
      <c r="I640" s="69">
        <v>1908</v>
      </c>
      <c r="J640" s="136" t="s">
        <v>2141</v>
      </c>
      <c r="K640" s="136" t="s">
        <v>2246</v>
      </c>
      <c r="L640" s="136" t="s">
        <v>2422</v>
      </c>
      <c r="M640" s="136" t="s">
        <v>2425</v>
      </c>
      <c r="N640" s="184" t="s">
        <v>2424</v>
      </c>
      <c r="O640" s="136" t="s">
        <v>2423</v>
      </c>
      <c r="P640" s="146" t="s">
        <v>2136</v>
      </c>
      <c r="Q640" s="146"/>
      <c r="R640" s="146"/>
      <c r="S640" s="184"/>
      <c r="T640" s="184"/>
      <c r="U640" s="136"/>
      <c r="V640" s="184"/>
      <c r="W640" s="184"/>
      <c r="X640" s="184"/>
      <c r="Y640" s="188"/>
      <c r="Z640" s="184"/>
      <c r="AA640" s="184" t="s">
        <v>2134</v>
      </c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184"/>
      <c r="AX640" s="184"/>
      <c r="AY640" s="184"/>
      <c r="AZ640" s="184"/>
      <c r="BA640" s="184"/>
      <c r="BB640" s="184"/>
      <c r="BC640" s="184"/>
      <c r="BD640" s="184"/>
      <c r="BE640" s="184"/>
      <c r="BF640" s="136"/>
      <c r="BG640" s="136"/>
      <c r="BH640" s="184"/>
      <c r="BI640" s="184"/>
      <c r="BJ640" s="184" t="s">
        <v>2134</v>
      </c>
      <c r="BK640" s="184"/>
      <c r="BL640" s="184"/>
      <c r="BM640" s="184"/>
      <c r="BN640" s="184"/>
      <c r="BO640" s="188"/>
      <c r="BP640" s="136"/>
      <c r="BQ640" s="136"/>
      <c r="BR640" s="136"/>
      <c r="BS640" s="136"/>
      <c r="BT640" s="136"/>
      <c r="BU640" s="188"/>
      <c r="BV640" s="188"/>
      <c r="BW640" s="188"/>
      <c r="BX640" s="146"/>
      <c r="BY640" s="188"/>
      <c r="BZ640" s="188"/>
      <c r="CA640" s="188"/>
      <c r="CB640" s="188"/>
      <c r="CC640" s="188"/>
    </row>
    <row r="641" spans="1:81" s="2" customFormat="1">
      <c r="A641" s="65">
        <v>2</v>
      </c>
      <c r="B641" s="110" t="s">
        <v>603</v>
      </c>
      <c r="C641" s="66" t="s">
        <v>602</v>
      </c>
      <c r="D641" s="135" t="s">
        <v>374</v>
      </c>
      <c r="E641" s="71">
        <v>22032000</v>
      </c>
      <c r="F641" s="71">
        <v>6000</v>
      </c>
      <c r="G641" s="70" t="s">
        <v>376</v>
      </c>
      <c r="H641" s="89">
        <v>3672</v>
      </c>
      <c r="I641" s="69">
        <v>1912</v>
      </c>
      <c r="J641" s="136" t="s">
        <v>2141</v>
      </c>
      <c r="K641" s="136" t="s">
        <v>2</v>
      </c>
      <c r="L641" s="136" t="s">
        <v>2422</v>
      </c>
      <c r="M641" s="136" t="s">
        <v>2379</v>
      </c>
      <c r="N641" s="184"/>
      <c r="O641" s="136"/>
      <c r="P641" s="146"/>
      <c r="Q641" s="146"/>
      <c r="R641" s="146"/>
      <c r="S641" s="184"/>
      <c r="T641" s="184"/>
      <c r="U641" s="136"/>
      <c r="V641" s="184"/>
      <c r="W641" s="184"/>
      <c r="X641" s="184"/>
      <c r="Y641" s="188"/>
      <c r="Z641" s="184"/>
      <c r="AA641" s="184" t="s">
        <v>2134</v>
      </c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84"/>
      <c r="AX641" s="184"/>
      <c r="AY641" s="184"/>
      <c r="AZ641" s="184"/>
      <c r="BA641" s="184"/>
      <c r="BB641" s="184"/>
      <c r="BC641" s="184"/>
      <c r="BD641" s="184"/>
      <c r="BE641" s="184"/>
      <c r="BF641" s="136"/>
      <c r="BG641" s="136"/>
      <c r="BH641" s="184"/>
      <c r="BI641" s="184"/>
      <c r="BJ641" s="184" t="s">
        <v>2134</v>
      </c>
      <c r="BK641" s="184"/>
      <c r="BL641" s="184"/>
      <c r="BM641" s="184"/>
      <c r="BN641" s="184"/>
      <c r="BO641" s="188"/>
      <c r="BP641" s="136"/>
      <c r="BQ641" s="136"/>
      <c r="BR641" s="136"/>
      <c r="BS641" s="136"/>
      <c r="BT641" s="136"/>
      <c r="BU641" s="188"/>
      <c r="BV641" s="188"/>
      <c r="BW641" s="188"/>
      <c r="BX641" s="146"/>
      <c r="BY641" s="188"/>
      <c r="BZ641" s="188"/>
      <c r="CA641" s="188"/>
      <c r="CB641" s="188"/>
      <c r="CC641" s="188"/>
    </row>
    <row r="642" spans="1:81" s="2" customFormat="1">
      <c r="A642" s="65">
        <v>3</v>
      </c>
      <c r="B642" s="111" t="s">
        <v>601</v>
      </c>
      <c r="C642" s="81"/>
      <c r="D642" s="136" t="s">
        <v>363</v>
      </c>
      <c r="E642" s="71">
        <v>248000</v>
      </c>
      <c r="F642" s="71"/>
      <c r="G642" s="70" t="s">
        <v>359</v>
      </c>
      <c r="H642" s="89"/>
      <c r="I642" s="69" t="s">
        <v>2421</v>
      </c>
      <c r="J642" s="184"/>
      <c r="K642" s="184"/>
      <c r="L642" s="184"/>
      <c r="M642" s="184"/>
      <c r="N642" s="184"/>
      <c r="O642" s="184"/>
      <c r="P642" s="146"/>
      <c r="Q642" s="184"/>
      <c r="R642" s="184"/>
      <c r="S642" s="184"/>
      <c r="T642" s="184"/>
      <c r="U642" s="184"/>
      <c r="V642" s="184"/>
      <c r="W642" s="184"/>
      <c r="X642" s="184"/>
      <c r="Y642" s="188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189"/>
      <c r="BG642" s="189"/>
      <c r="BH642" s="47"/>
      <c r="BI642" s="47"/>
      <c r="BJ642" s="47"/>
      <c r="BK642" s="47"/>
      <c r="BL642" s="47"/>
      <c r="BM642" s="47"/>
      <c r="BN642" s="47"/>
      <c r="BO642" s="190"/>
      <c r="BP642" s="189"/>
      <c r="BQ642" s="189"/>
      <c r="BR642" s="189"/>
      <c r="BS642" s="189"/>
      <c r="BT642" s="189"/>
      <c r="BU642" s="190"/>
      <c r="BV642" s="190"/>
      <c r="BW642" s="190"/>
      <c r="BX642" s="191"/>
      <c r="BY642" s="190"/>
      <c r="BZ642" s="190"/>
      <c r="CA642" s="190"/>
      <c r="CB642" s="190"/>
      <c r="CC642" s="190"/>
    </row>
    <row r="643" spans="1:81" s="2" customFormat="1">
      <c r="A643" s="65">
        <v>4</v>
      </c>
      <c r="B643" s="111" t="s">
        <v>600</v>
      </c>
      <c r="C643" s="81"/>
      <c r="D643" s="136" t="s">
        <v>363</v>
      </c>
      <c r="E643" s="71">
        <v>90300</v>
      </c>
      <c r="F643" s="71"/>
      <c r="G643" s="70" t="s">
        <v>359</v>
      </c>
      <c r="H643" s="89"/>
      <c r="I643" s="69" t="s">
        <v>2420</v>
      </c>
      <c r="J643" s="184"/>
      <c r="K643" s="184"/>
      <c r="L643" s="184"/>
      <c r="M643" s="184"/>
      <c r="N643" s="184"/>
      <c r="O643" s="184"/>
      <c r="P643" s="146"/>
      <c r="Q643" s="184"/>
      <c r="R643" s="184"/>
      <c r="S643" s="184"/>
      <c r="T643" s="184"/>
      <c r="U643" s="184"/>
      <c r="V643" s="184"/>
      <c r="W643" s="184"/>
      <c r="X643" s="184"/>
      <c r="Y643" s="188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189"/>
      <c r="BG643" s="189"/>
      <c r="BH643" s="47"/>
      <c r="BI643" s="47"/>
      <c r="BJ643" s="47"/>
      <c r="BK643" s="47"/>
      <c r="BL643" s="47"/>
      <c r="BM643" s="47"/>
      <c r="BN643" s="47"/>
      <c r="BO643" s="190"/>
      <c r="BP643" s="189"/>
      <c r="BQ643" s="189"/>
      <c r="BR643" s="189"/>
      <c r="BS643" s="189"/>
      <c r="BT643" s="189"/>
      <c r="BU643" s="190"/>
      <c r="BV643" s="190"/>
      <c r="BW643" s="190"/>
      <c r="BX643" s="191"/>
      <c r="BY643" s="190"/>
      <c r="BZ643" s="190"/>
      <c r="CA643" s="190"/>
      <c r="CB643" s="190"/>
      <c r="CC643" s="190"/>
    </row>
    <row r="644" spans="1:81" s="2" customFormat="1">
      <c r="A644" s="65">
        <v>5</v>
      </c>
      <c r="B644" s="111" t="s">
        <v>599</v>
      </c>
      <c r="C644" s="81"/>
      <c r="D644" s="136" t="s">
        <v>363</v>
      </c>
      <c r="E644" s="71">
        <v>194161.73</v>
      </c>
      <c r="F644" s="71"/>
      <c r="G644" s="70" t="s">
        <v>359</v>
      </c>
      <c r="H644" s="89"/>
      <c r="I644" s="69">
        <v>2011</v>
      </c>
      <c r="J644" s="184"/>
      <c r="K644" s="184"/>
      <c r="L644" s="184"/>
      <c r="M644" s="184"/>
      <c r="N644" s="184"/>
      <c r="O644" s="184"/>
      <c r="P644" s="146"/>
      <c r="Q644" s="184"/>
      <c r="R644" s="184"/>
      <c r="S644" s="184"/>
      <c r="T644" s="184"/>
      <c r="U644" s="184"/>
      <c r="V644" s="184"/>
      <c r="W644" s="184"/>
      <c r="X644" s="184"/>
      <c r="Y644" s="188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189"/>
      <c r="BG644" s="189"/>
      <c r="BH644" s="47"/>
      <c r="BI644" s="47"/>
      <c r="BJ644" s="47"/>
      <c r="BK644" s="47"/>
      <c r="BL644" s="47"/>
      <c r="BM644" s="47"/>
      <c r="BN644" s="47"/>
      <c r="BO644" s="190"/>
      <c r="BP644" s="189"/>
      <c r="BQ644" s="189"/>
      <c r="BR644" s="189"/>
      <c r="BS644" s="189"/>
      <c r="BT644" s="189"/>
      <c r="BU644" s="190"/>
      <c r="BV644" s="190"/>
      <c r="BW644" s="190"/>
      <c r="BX644" s="191"/>
      <c r="BY644" s="190"/>
      <c r="BZ644" s="190"/>
      <c r="CA644" s="190"/>
      <c r="CB644" s="190"/>
      <c r="CC644" s="190"/>
    </row>
    <row r="645" spans="1:81">
      <c r="A645" s="65">
        <v>6</v>
      </c>
      <c r="B645" s="117" t="s">
        <v>362</v>
      </c>
      <c r="C645" s="77"/>
      <c r="D645" s="136" t="s">
        <v>360</v>
      </c>
      <c r="E645" s="71">
        <v>644094.99</v>
      </c>
      <c r="F645" s="71"/>
      <c r="G645" s="13" t="s">
        <v>359</v>
      </c>
      <c r="H645" s="77"/>
      <c r="I645" s="77"/>
      <c r="J645" s="184"/>
      <c r="K645" s="184"/>
      <c r="L645" s="184"/>
      <c r="M645" s="184"/>
      <c r="N645" s="184"/>
      <c r="O645" s="184"/>
      <c r="P645" s="121"/>
      <c r="Q645" s="184"/>
      <c r="R645" s="184"/>
      <c r="S645" s="184"/>
      <c r="T645" s="184"/>
      <c r="U645" s="184"/>
      <c r="V645" s="121"/>
      <c r="W645" s="121"/>
      <c r="X645" s="121"/>
      <c r="Y645" s="121"/>
    </row>
    <row r="648" spans="1:81">
      <c r="A648" s="57" t="s">
        <v>598</v>
      </c>
      <c r="B648" s="45" t="s">
        <v>157</v>
      </c>
      <c r="C648" s="58"/>
      <c r="D648" s="47"/>
    </row>
    <row r="649" spans="1:81" s="21" customFormat="1" ht="15" customHeight="1">
      <c r="A649" s="229" t="s">
        <v>0</v>
      </c>
      <c r="B649" s="229" t="s">
        <v>385</v>
      </c>
      <c r="C649" s="229" t="s">
        <v>384</v>
      </c>
      <c r="D649" s="237" t="s">
        <v>383</v>
      </c>
      <c r="E649" s="227" t="s">
        <v>2696</v>
      </c>
      <c r="F649" s="227" t="s">
        <v>2695</v>
      </c>
      <c r="G649" s="229" t="s">
        <v>381</v>
      </c>
      <c r="H649" s="229" t="s">
        <v>380</v>
      </c>
      <c r="I649" s="229" t="s">
        <v>2230</v>
      </c>
      <c r="J649" s="229" t="s">
        <v>2229</v>
      </c>
      <c r="K649" s="229"/>
      <c r="L649" s="229"/>
      <c r="M649" s="229"/>
      <c r="N649" s="229" t="s">
        <v>2228</v>
      </c>
      <c r="O649" s="229" t="s">
        <v>2227</v>
      </c>
      <c r="P649" s="229" t="s">
        <v>2648</v>
      </c>
      <c r="Q649" s="229" t="s">
        <v>2226</v>
      </c>
      <c r="R649" s="229"/>
      <c r="S649" s="229"/>
      <c r="T649" s="229"/>
      <c r="U649" s="229" t="s">
        <v>2225</v>
      </c>
      <c r="V649" s="229" t="s">
        <v>2224</v>
      </c>
      <c r="W649" s="229" t="s">
        <v>2223</v>
      </c>
      <c r="X649" s="229" t="s">
        <v>2222</v>
      </c>
      <c r="Y649" s="229" t="s">
        <v>2197</v>
      </c>
      <c r="Z649" s="224" t="s">
        <v>2221</v>
      </c>
      <c r="AA649" s="224" t="s">
        <v>2220</v>
      </c>
      <c r="AB649" s="224"/>
      <c r="AC649" s="224"/>
      <c r="AD649" s="224"/>
      <c r="AE649" s="224"/>
      <c r="AF649" s="224"/>
      <c r="AG649" s="224" t="s">
        <v>2219</v>
      </c>
      <c r="AH649" s="224"/>
      <c r="AI649" s="224"/>
      <c r="AJ649" s="224" t="s">
        <v>2218</v>
      </c>
      <c r="AK649" s="224"/>
      <c r="AL649" s="224" t="s">
        <v>2217</v>
      </c>
      <c r="AM649" s="224"/>
      <c r="AN649" s="224" t="s">
        <v>2216</v>
      </c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5" t="s">
        <v>2215</v>
      </c>
      <c r="BA649" s="225"/>
      <c r="BB649" s="225"/>
      <c r="BC649" s="225"/>
      <c r="BD649" s="225"/>
      <c r="BE649" s="225"/>
      <c r="BF649" s="225"/>
      <c r="BG649" s="225"/>
      <c r="BH649" s="225"/>
      <c r="BI649" s="225"/>
      <c r="BJ649" s="225"/>
      <c r="BK649" s="225"/>
      <c r="BL649" s="225"/>
      <c r="BM649" s="225"/>
      <c r="BN649" s="226" t="s">
        <v>2214</v>
      </c>
      <c r="BO649" s="226"/>
      <c r="BP649" s="226"/>
      <c r="BQ649" s="226"/>
      <c r="BR649" s="226"/>
      <c r="BS649" s="226"/>
      <c r="BT649" s="226"/>
      <c r="BU649" s="226"/>
      <c r="BV649" s="226"/>
      <c r="BW649" s="226"/>
      <c r="BX649" s="226"/>
      <c r="BY649" s="226"/>
      <c r="BZ649" s="226"/>
      <c r="CA649" s="226"/>
      <c r="CB649" s="226"/>
      <c r="CC649" s="226"/>
    </row>
    <row r="650" spans="1:81" s="3" customFormat="1" ht="75.75" thickBot="1">
      <c r="A650" s="230"/>
      <c r="B650" s="230"/>
      <c r="C650" s="230"/>
      <c r="D650" s="238"/>
      <c r="E650" s="228"/>
      <c r="F650" s="228"/>
      <c r="G650" s="230"/>
      <c r="H650" s="230"/>
      <c r="I650" s="230"/>
      <c r="J650" s="49" t="s">
        <v>2213</v>
      </c>
      <c r="K650" s="49" t="s">
        <v>2212</v>
      </c>
      <c r="L650" s="49" t="s">
        <v>2211</v>
      </c>
      <c r="M650" s="49" t="s">
        <v>2210</v>
      </c>
      <c r="N650" s="230"/>
      <c r="O650" s="230"/>
      <c r="P650" s="230"/>
      <c r="Q650" s="49" t="s">
        <v>2209</v>
      </c>
      <c r="R650" s="49" t="s">
        <v>2208</v>
      </c>
      <c r="S650" s="49" t="s">
        <v>2207</v>
      </c>
      <c r="T650" s="49" t="s">
        <v>2206</v>
      </c>
      <c r="U650" s="230"/>
      <c r="V650" s="230"/>
      <c r="W650" s="230"/>
      <c r="X650" s="230"/>
      <c r="Y650" s="230"/>
      <c r="Z650" s="231"/>
      <c r="AA650" s="50" t="s">
        <v>2205</v>
      </c>
      <c r="AB650" s="50" t="s">
        <v>2204</v>
      </c>
      <c r="AC650" s="50" t="s">
        <v>2203</v>
      </c>
      <c r="AD650" s="50" t="s">
        <v>2202</v>
      </c>
      <c r="AE650" s="50" t="s">
        <v>2201</v>
      </c>
      <c r="AF650" s="50" t="s">
        <v>2197</v>
      </c>
      <c r="AG650" s="50" t="s">
        <v>2200</v>
      </c>
      <c r="AH650" s="50" t="s">
        <v>2199</v>
      </c>
      <c r="AI650" s="50" t="s">
        <v>2197</v>
      </c>
      <c r="AJ650" s="50" t="s">
        <v>2198</v>
      </c>
      <c r="AK650" s="50" t="s">
        <v>2197</v>
      </c>
      <c r="AL650" s="50" t="s">
        <v>2196</v>
      </c>
      <c r="AM650" s="50" t="s">
        <v>2195</v>
      </c>
      <c r="AN650" s="50" t="s">
        <v>2194</v>
      </c>
      <c r="AO650" s="50" t="s">
        <v>2193</v>
      </c>
      <c r="AP650" s="50" t="s">
        <v>2192</v>
      </c>
      <c r="AQ650" s="50" t="s">
        <v>2191</v>
      </c>
      <c r="AR650" s="50" t="s">
        <v>2190</v>
      </c>
      <c r="AS650" s="50" t="s">
        <v>2189</v>
      </c>
      <c r="AT650" s="50" t="s">
        <v>2188</v>
      </c>
      <c r="AU650" s="50" t="s">
        <v>2187</v>
      </c>
      <c r="AV650" s="50" t="s">
        <v>2186</v>
      </c>
      <c r="AW650" s="50" t="s">
        <v>2185</v>
      </c>
      <c r="AX650" s="50" t="s">
        <v>2184</v>
      </c>
      <c r="AY650" s="50" t="s">
        <v>2183</v>
      </c>
      <c r="AZ650" s="51" t="s">
        <v>2182</v>
      </c>
      <c r="BA650" s="51" t="s">
        <v>2181</v>
      </c>
      <c r="BB650" s="51" t="s">
        <v>2180</v>
      </c>
      <c r="BC650" s="51" t="s">
        <v>2179</v>
      </c>
      <c r="BD650" s="51" t="s">
        <v>2178</v>
      </c>
      <c r="BE650" s="51" t="s">
        <v>2177</v>
      </c>
      <c r="BF650" s="51" t="s">
        <v>2649</v>
      </c>
      <c r="BG650" s="51" t="s">
        <v>2650</v>
      </c>
      <c r="BH650" s="51" t="s">
        <v>2176</v>
      </c>
      <c r="BI650" s="51" t="s">
        <v>2175</v>
      </c>
      <c r="BJ650" s="51" t="s">
        <v>2174</v>
      </c>
      <c r="BK650" s="51" t="s">
        <v>2173</v>
      </c>
      <c r="BL650" s="51" t="s">
        <v>2172</v>
      </c>
      <c r="BM650" s="51" t="s">
        <v>2162</v>
      </c>
      <c r="BN650" s="52" t="s">
        <v>2171</v>
      </c>
      <c r="BO650" s="52" t="s">
        <v>2170</v>
      </c>
      <c r="BP650" s="52" t="s">
        <v>2651</v>
      </c>
      <c r="BQ650" s="52" t="s">
        <v>2652</v>
      </c>
      <c r="BR650" s="52" t="s">
        <v>2653</v>
      </c>
      <c r="BS650" s="52" t="s">
        <v>2654</v>
      </c>
      <c r="BT650" s="52" t="s">
        <v>2655</v>
      </c>
      <c r="BU650" s="52" t="s">
        <v>2169</v>
      </c>
      <c r="BV650" s="52" t="s">
        <v>2168</v>
      </c>
      <c r="BW650" s="52" t="s">
        <v>2167</v>
      </c>
      <c r="BX650" s="52" t="s">
        <v>2656</v>
      </c>
      <c r="BY650" s="52" t="s">
        <v>2166</v>
      </c>
      <c r="BZ650" s="52" t="s">
        <v>2165</v>
      </c>
      <c r="CA650" s="52" t="s">
        <v>2164</v>
      </c>
      <c r="CB650" s="52" t="s">
        <v>2163</v>
      </c>
      <c r="CC650" s="52" t="s">
        <v>2162</v>
      </c>
    </row>
    <row r="651" spans="1:81" s="2" customFormat="1" ht="45.75" thickTop="1">
      <c r="A651" s="65">
        <v>1</v>
      </c>
      <c r="B651" s="110" t="s">
        <v>597</v>
      </c>
      <c r="C651" s="66" t="s">
        <v>593</v>
      </c>
      <c r="D651" s="135" t="s">
        <v>374</v>
      </c>
      <c r="E651" s="71">
        <v>32202000</v>
      </c>
      <c r="F651" s="71">
        <v>6000</v>
      </c>
      <c r="G651" s="70" t="s">
        <v>376</v>
      </c>
      <c r="H651" s="89">
        <v>5367</v>
      </c>
      <c r="I651" s="69" t="s">
        <v>2419</v>
      </c>
      <c r="J651" s="136" t="s">
        <v>2418</v>
      </c>
      <c r="K651" s="136" t="s">
        <v>2417</v>
      </c>
      <c r="L651" s="136" t="s">
        <v>2416</v>
      </c>
      <c r="M651" s="136" t="s">
        <v>2283</v>
      </c>
      <c r="N651" s="184" t="s">
        <v>198</v>
      </c>
      <c r="O651" s="136" t="s">
        <v>2415</v>
      </c>
      <c r="P651" s="146" t="s">
        <v>2136</v>
      </c>
      <c r="Q651" s="146" t="s">
        <v>2145</v>
      </c>
      <c r="R651" s="146" t="s">
        <v>2135</v>
      </c>
      <c r="S651" s="184" t="s">
        <v>198</v>
      </c>
      <c r="T651" s="184" t="s">
        <v>2134</v>
      </c>
      <c r="U651" s="136" t="s">
        <v>2414</v>
      </c>
      <c r="V651" s="184" t="s">
        <v>198</v>
      </c>
      <c r="W651" s="184" t="s">
        <v>2134</v>
      </c>
      <c r="X651" s="184" t="s">
        <v>2134</v>
      </c>
      <c r="Y651" s="188"/>
      <c r="Z651" s="184" t="s">
        <v>198</v>
      </c>
      <c r="AA651" s="184" t="s">
        <v>2134</v>
      </c>
      <c r="AB651" s="184"/>
      <c r="AC651" s="184"/>
      <c r="AD651" s="184"/>
      <c r="AE651" s="184"/>
      <c r="AF651" s="184"/>
      <c r="AG651" s="184" t="s">
        <v>198</v>
      </c>
      <c r="AH651" s="184" t="s">
        <v>198</v>
      </c>
      <c r="AI651" s="184"/>
      <c r="AJ651" s="184" t="s">
        <v>198</v>
      </c>
      <c r="AK651" s="184"/>
      <c r="AL651" s="184" t="s">
        <v>2149</v>
      </c>
      <c r="AM651" s="184" t="s">
        <v>2236</v>
      </c>
      <c r="AN651" s="184" t="s">
        <v>36</v>
      </c>
      <c r="AO651" s="184" t="s">
        <v>36</v>
      </c>
      <c r="AP651" s="184" t="s">
        <v>36</v>
      </c>
      <c r="AQ651" s="184" t="s">
        <v>2413</v>
      </c>
      <c r="AR651" s="184" t="s">
        <v>36</v>
      </c>
      <c r="AS651" s="184" t="s">
        <v>36</v>
      </c>
      <c r="AT651" s="184" t="s">
        <v>36</v>
      </c>
      <c r="AU651" s="184" t="s">
        <v>36</v>
      </c>
      <c r="AV651" s="184" t="s">
        <v>36</v>
      </c>
      <c r="AW651" s="184" t="s">
        <v>36</v>
      </c>
      <c r="AX651" s="184" t="s">
        <v>36</v>
      </c>
      <c r="AY651" s="184"/>
      <c r="AZ651" s="184" t="s">
        <v>2134</v>
      </c>
      <c r="BA651" s="184" t="s">
        <v>2134</v>
      </c>
      <c r="BB651" s="184" t="s">
        <v>198</v>
      </c>
      <c r="BC651" s="184" t="s">
        <v>2134</v>
      </c>
      <c r="BD651" s="184" t="s">
        <v>198</v>
      </c>
      <c r="BE651" s="184" t="s">
        <v>198</v>
      </c>
      <c r="BF651" s="136"/>
      <c r="BG651" s="136" t="s">
        <v>198</v>
      </c>
      <c r="BH651" s="184" t="s">
        <v>198</v>
      </c>
      <c r="BI651" s="184" t="s">
        <v>198</v>
      </c>
      <c r="BJ651" s="184" t="s">
        <v>2134</v>
      </c>
      <c r="BK651" s="184" t="s">
        <v>2134</v>
      </c>
      <c r="BL651" s="184" t="s">
        <v>2134</v>
      </c>
      <c r="BM651" s="184"/>
      <c r="BN651" s="184" t="s">
        <v>2134</v>
      </c>
      <c r="BO651" s="188" t="s">
        <v>2134</v>
      </c>
      <c r="BP651" s="136" t="s">
        <v>678</v>
      </c>
      <c r="BQ651" s="136" t="s">
        <v>2135</v>
      </c>
      <c r="BR651" s="136" t="s">
        <v>2250</v>
      </c>
      <c r="BS651" s="136" t="s">
        <v>2412</v>
      </c>
      <c r="BT651" s="136" t="s">
        <v>2277</v>
      </c>
      <c r="BU651" s="188" t="s">
        <v>2233</v>
      </c>
      <c r="BV651" s="188" t="s">
        <v>198</v>
      </c>
      <c r="BW651" s="188" t="s">
        <v>198</v>
      </c>
      <c r="BX651" s="146" t="s">
        <v>2277</v>
      </c>
      <c r="BY651" s="188" t="s">
        <v>2134</v>
      </c>
      <c r="BZ651" s="188" t="s">
        <v>2368</v>
      </c>
      <c r="CA651" s="188" t="s">
        <v>2134</v>
      </c>
      <c r="CB651" s="188" t="s">
        <v>198</v>
      </c>
      <c r="CC651" s="188"/>
    </row>
    <row r="652" spans="1:81" s="2" customFormat="1">
      <c r="A652" s="65">
        <v>2</v>
      </c>
      <c r="B652" s="111" t="s">
        <v>596</v>
      </c>
      <c r="C652" s="81" t="s">
        <v>593</v>
      </c>
      <c r="D652" s="136" t="s">
        <v>363</v>
      </c>
      <c r="E652" s="71">
        <v>108305.5</v>
      </c>
      <c r="F652" s="71"/>
      <c r="G652" s="70" t="s">
        <v>359</v>
      </c>
      <c r="H652" s="89"/>
      <c r="I652" s="69">
        <v>2008</v>
      </c>
      <c r="J652" s="136"/>
      <c r="K652" s="136"/>
      <c r="L652" s="136"/>
      <c r="M652" s="136"/>
      <c r="N652" s="184"/>
      <c r="O652" s="136"/>
      <c r="P652" s="146"/>
      <c r="Q652" s="146"/>
      <c r="R652" s="146"/>
      <c r="S652" s="184"/>
      <c r="T652" s="184"/>
      <c r="U652" s="136"/>
      <c r="V652" s="184"/>
      <c r="W652" s="184"/>
      <c r="X652" s="184"/>
      <c r="Y652" s="188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189"/>
      <c r="BG652" s="189"/>
      <c r="BH652" s="47"/>
      <c r="BI652" s="47"/>
      <c r="BJ652" s="47"/>
      <c r="BK652" s="47"/>
      <c r="BL652" s="47"/>
      <c r="BM652" s="47"/>
      <c r="BN652" s="47"/>
      <c r="BO652" s="190"/>
      <c r="BP652" s="189"/>
      <c r="BQ652" s="189"/>
      <c r="BR652" s="189"/>
      <c r="BS652" s="189"/>
      <c r="BT652" s="189"/>
      <c r="BU652" s="190"/>
      <c r="BV652" s="190"/>
      <c r="BW652" s="190"/>
      <c r="BX652" s="191"/>
      <c r="BY652" s="190"/>
      <c r="BZ652" s="190"/>
      <c r="CA652" s="190"/>
      <c r="CB652" s="190"/>
      <c r="CC652" s="190"/>
    </row>
    <row r="653" spans="1:81" s="2" customFormat="1">
      <c r="A653" s="65">
        <v>3</v>
      </c>
      <c r="B653" s="111" t="s">
        <v>595</v>
      </c>
      <c r="C653" s="81" t="s">
        <v>593</v>
      </c>
      <c r="D653" s="136" t="s">
        <v>363</v>
      </c>
      <c r="E653" s="71">
        <v>187279.41</v>
      </c>
      <c r="F653" s="71"/>
      <c r="G653" s="70" t="s">
        <v>359</v>
      </c>
      <c r="H653" s="89"/>
      <c r="I653" s="69">
        <v>2011</v>
      </c>
      <c r="J653" s="136"/>
      <c r="K653" s="136"/>
      <c r="L653" s="136"/>
      <c r="M653" s="136"/>
      <c r="N653" s="184"/>
      <c r="O653" s="136"/>
      <c r="P653" s="146"/>
      <c r="Q653" s="146"/>
      <c r="R653" s="146"/>
      <c r="S653" s="184"/>
      <c r="T653" s="184"/>
      <c r="U653" s="136"/>
      <c r="V653" s="184"/>
      <c r="W653" s="184"/>
      <c r="X653" s="184"/>
      <c r="Y653" s="188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189"/>
      <c r="BG653" s="189"/>
      <c r="BH653" s="47"/>
      <c r="BI653" s="47"/>
      <c r="BJ653" s="47"/>
      <c r="BK653" s="47"/>
      <c r="BL653" s="47"/>
      <c r="BM653" s="47"/>
      <c r="BN653" s="47"/>
      <c r="BO653" s="190"/>
      <c r="BP653" s="189"/>
      <c r="BQ653" s="189"/>
      <c r="BR653" s="189"/>
      <c r="BS653" s="189"/>
      <c r="BT653" s="189"/>
      <c r="BU653" s="190"/>
      <c r="BV653" s="190"/>
      <c r="BW653" s="190"/>
      <c r="BX653" s="191"/>
      <c r="BY653" s="190"/>
      <c r="BZ653" s="190"/>
      <c r="CA653" s="190"/>
      <c r="CB653" s="190"/>
      <c r="CC653" s="190"/>
    </row>
    <row r="654" spans="1:81" s="2" customFormat="1">
      <c r="A654" s="65">
        <v>4</v>
      </c>
      <c r="B654" s="111" t="s">
        <v>594</v>
      </c>
      <c r="C654" s="81" t="s">
        <v>593</v>
      </c>
      <c r="D654" s="136" t="s">
        <v>363</v>
      </c>
      <c r="E654" s="71">
        <v>921098</v>
      </c>
      <c r="F654" s="71"/>
      <c r="G654" s="70" t="s">
        <v>359</v>
      </c>
      <c r="H654" s="89"/>
      <c r="I654" s="69">
        <v>2013</v>
      </c>
      <c r="J654" s="136"/>
      <c r="K654" s="136"/>
      <c r="L654" s="136"/>
      <c r="M654" s="136"/>
      <c r="N654" s="184"/>
      <c r="O654" s="136"/>
      <c r="P654" s="146"/>
      <c r="Q654" s="146"/>
      <c r="R654" s="146"/>
      <c r="S654" s="184"/>
      <c r="T654" s="184"/>
      <c r="U654" s="136"/>
      <c r="V654" s="184"/>
      <c r="W654" s="184"/>
      <c r="X654" s="184"/>
      <c r="Y654" s="188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189"/>
      <c r="BG654" s="189"/>
      <c r="BH654" s="47"/>
      <c r="BI654" s="47"/>
      <c r="BJ654" s="47"/>
      <c r="BK654" s="47"/>
      <c r="BL654" s="47"/>
      <c r="BM654" s="47"/>
      <c r="BN654" s="47"/>
      <c r="BO654" s="190"/>
      <c r="BP654" s="189"/>
      <c r="BQ654" s="189"/>
      <c r="BR654" s="189"/>
      <c r="BS654" s="189"/>
      <c r="BT654" s="189"/>
      <c r="BU654" s="190"/>
      <c r="BV654" s="190"/>
      <c r="BW654" s="190"/>
      <c r="BX654" s="191"/>
      <c r="BY654" s="190"/>
      <c r="BZ654" s="190"/>
      <c r="CA654" s="190"/>
      <c r="CB654" s="190"/>
      <c r="CC654" s="190"/>
    </row>
    <row r="655" spans="1:81">
      <c r="A655" s="65">
        <v>5</v>
      </c>
      <c r="B655" s="117" t="s">
        <v>362</v>
      </c>
      <c r="C655" s="81" t="s">
        <v>593</v>
      </c>
      <c r="D655" s="136" t="s">
        <v>360</v>
      </c>
      <c r="E655" s="71">
        <v>78452.66</v>
      </c>
      <c r="F655" s="71"/>
      <c r="G655" s="13" t="s">
        <v>359</v>
      </c>
      <c r="H655" s="77"/>
      <c r="I655" s="77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</row>
    <row r="658" spans="1:81">
      <c r="A658" s="57" t="s">
        <v>592</v>
      </c>
      <c r="B658" s="45" t="s">
        <v>158</v>
      </c>
      <c r="C658" s="58"/>
      <c r="D658" s="47"/>
    </row>
    <row r="659" spans="1:81" s="21" customFormat="1" ht="15" customHeight="1">
      <c r="A659" s="229" t="s">
        <v>0</v>
      </c>
      <c r="B659" s="229" t="s">
        <v>385</v>
      </c>
      <c r="C659" s="229" t="s">
        <v>384</v>
      </c>
      <c r="D659" s="237" t="s">
        <v>383</v>
      </c>
      <c r="E659" s="227" t="s">
        <v>2696</v>
      </c>
      <c r="F659" s="227" t="s">
        <v>2695</v>
      </c>
      <c r="G659" s="229" t="s">
        <v>381</v>
      </c>
      <c r="H659" s="229" t="s">
        <v>380</v>
      </c>
      <c r="I659" s="229" t="s">
        <v>2230</v>
      </c>
      <c r="J659" s="229" t="s">
        <v>2229</v>
      </c>
      <c r="K659" s="229"/>
      <c r="L659" s="229"/>
      <c r="M659" s="229"/>
      <c r="N659" s="229" t="s">
        <v>2228</v>
      </c>
      <c r="O659" s="229" t="s">
        <v>2227</v>
      </c>
      <c r="P659" s="229" t="s">
        <v>2648</v>
      </c>
      <c r="Q659" s="229" t="s">
        <v>2226</v>
      </c>
      <c r="R659" s="229"/>
      <c r="S659" s="229"/>
      <c r="T659" s="229"/>
      <c r="U659" s="229" t="s">
        <v>2225</v>
      </c>
      <c r="V659" s="229" t="s">
        <v>2224</v>
      </c>
      <c r="W659" s="229" t="s">
        <v>2223</v>
      </c>
      <c r="X659" s="229" t="s">
        <v>2222</v>
      </c>
      <c r="Y659" s="229" t="s">
        <v>2197</v>
      </c>
      <c r="Z659" s="224" t="s">
        <v>2221</v>
      </c>
      <c r="AA659" s="224" t="s">
        <v>2220</v>
      </c>
      <c r="AB659" s="224"/>
      <c r="AC659" s="224"/>
      <c r="AD659" s="224"/>
      <c r="AE659" s="224"/>
      <c r="AF659" s="224"/>
      <c r="AG659" s="224" t="s">
        <v>2219</v>
      </c>
      <c r="AH659" s="224"/>
      <c r="AI659" s="224"/>
      <c r="AJ659" s="224" t="s">
        <v>2218</v>
      </c>
      <c r="AK659" s="224"/>
      <c r="AL659" s="224" t="s">
        <v>2217</v>
      </c>
      <c r="AM659" s="224"/>
      <c r="AN659" s="224" t="s">
        <v>2216</v>
      </c>
      <c r="AO659" s="224"/>
      <c r="AP659" s="224"/>
      <c r="AQ659" s="224"/>
      <c r="AR659" s="224"/>
      <c r="AS659" s="224"/>
      <c r="AT659" s="224"/>
      <c r="AU659" s="224"/>
      <c r="AV659" s="224"/>
      <c r="AW659" s="224"/>
      <c r="AX659" s="224"/>
      <c r="AY659" s="224"/>
      <c r="AZ659" s="225" t="s">
        <v>2215</v>
      </c>
      <c r="BA659" s="225"/>
      <c r="BB659" s="225"/>
      <c r="BC659" s="225"/>
      <c r="BD659" s="225"/>
      <c r="BE659" s="225"/>
      <c r="BF659" s="225"/>
      <c r="BG659" s="225"/>
      <c r="BH659" s="225"/>
      <c r="BI659" s="225"/>
      <c r="BJ659" s="225"/>
      <c r="BK659" s="225"/>
      <c r="BL659" s="225"/>
      <c r="BM659" s="225"/>
      <c r="BN659" s="226" t="s">
        <v>2214</v>
      </c>
      <c r="BO659" s="226"/>
      <c r="BP659" s="226"/>
      <c r="BQ659" s="226"/>
      <c r="BR659" s="226"/>
      <c r="BS659" s="226"/>
      <c r="BT659" s="226"/>
      <c r="BU659" s="226"/>
      <c r="BV659" s="226"/>
      <c r="BW659" s="226"/>
      <c r="BX659" s="226"/>
      <c r="BY659" s="226"/>
      <c r="BZ659" s="226"/>
      <c r="CA659" s="226"/>
      <c r="CB659" s="226"/>
      <c r="CC659" s="226"/>
    </row>
    <row r="660" spans="1:81" s="3" customFormat="1" ht="75.75" thickBot="1">
      <c r="A660" s="230"/>
      <c r="B660" s="230"/>
      <c r="C660" s="230"/>
      <c r="D660" s="238"/>
      <c r="E660" s="228"/>
      <c r="F660" s="228"/>
      <c r="G660" s="230"/>
      <c r="H660" s="230"/>
      <c r="I660" s="230"/>
      <c r="J660" s="49" t="s">
        <v>2213</v>
      </c>
      <c r="K660" s="49" t="s">
        <v>2212</v>
      </c>
      <c r="L660" s="49" t="s">
        <v>2211</v>
      </c>
      <c r="M660" s="49" t="s">
        <v>2210</v>
      </c>
      <c r="N660" s="230"/>
      <c r="O660" s="230"/>
      <c r="P660" s="230"/>
      <c r="Q660" s="49" t="s">
        <v>2209</v>
      </c>
      <c r="R660" s="49" t="s">
        <v>2208</v>
      </c>
      <c r="S660" s="49" t="s">
        <v>2207</v>
      </c>
      <c r="T660" s="49" t="s">
        <v>2206</v>
      </c>
      <c r="U660" s="230"/>
      <c r="V660" s="230"/>
      <c r="W660" s="230"/>
      <c r="X660" s="230"/>
      <c r="Y660" s="230"/>
      <c r="Z660" s="231"/>
      <c r="AA660" s="50" t="s">
        <v>2205</v>
      </c>
      <c r="AB660" s="50" t="s">
        <v>2204</v>
      </c>
      <c r="AC660" s="50" t="s">
        <v>2203</v>
      </c>
      <c r="AD660" s="50" t="s">
        <v>2202</v>
      </c>
      <c r="AE660" s="50" t="s">
        <v>2201</v>
      </c>
      <c r="AF660" s="50" t="s">
        <v>2197</v>
      </c>
      <c r="AG660" s="50" t="s">
        <v>2200</v>
      </c>
      <c r="AH660" s="50" t="s">
        <v>2199</v>
      </c>
      <c r="AI660" s="50" t="s">
        <v>2197</v>
      </c>
      <c r="AJ660" s="50" t="s">
        <v>2198</v>
      </c>
      <c r="AK660" s="50" t="s">
        <v>2197</v>
      </c>
      <c r="AL660" s="50" t="s">
        <v>2196</v>
      </c>
      <c r="AM660" s="50" t="s">
        <v>2195</v>
      </c>
      <c r="AN660" s="50" t="s">
        <v>2194</v>
      </c>
      <c r="AO660" s="50" t="s">
        <v>2193</v>
      </c>
      <c r="AP660" s="50" t="s">
        <v>2192</v>
      </c>
      <c r="AQ660" s="50" t="s">
        <v>2191</v>
      </c>
      <c r="AR660" s="50" t="s">
        <v>2190</v>
      </c>
      <c r="AS660" s="50" t="s">
        <v>2189</v>
      </c>
      <c r="AT660" s="50" t="s">
        <v>2188</v>
      </c>
      <c r="AU660" s="50" t="s">
        <v>2187</v>
      </c>
      <c r="AV660" s="50" t="s">
        <v>2186</v>
      </c>
      <c r="AW660" s="50" t="s">
        <v>2185</v>
      </c>
      <c r="AX660" s="50" t="s">
        <v>2184</v>
      </c>
      <c r="AY660" s="50" t="s">
        <v>2183</v>
      </c>
      <c r="AZ660" s="51" t="s">
        <v>2182</v>
      </c>
      <c r="BA660" s="51" t="s">
        <v>2181</v>
      </c>
      <c r="BB660" s="51" t="s">
        <v>2180</v>
      </c>
      <c r="BC660" s="51" t="s">
        <v>2179</v>
      </c>
      <c r="BD660" s="51" t="s">
        <v>2178</v>
      </c>
      <c r="BE660" s="51" t="s">
        <v>2177</v>
      </c>
      <c r="BF660" s="51" t="s">
        <v>2649</v>
      </c>
      <c r="BG660" s="51" t="s">
        <v>2650</v>
      </c>
      <c r="BH660" s="51" t="s">
        <v>2176</v>
      </c>
      <c r="BI660" s="51" t="s">
        <v>2175</v>
      </c>
      <c r="BJ660" s="51" t="s">
        <v>2174</v>
      </c>
      <c r="BK660" s="51" t="s">
        <v>2173</v>
      </c>
      <c r="BL660" s="51" t="s">
        <v>2172</v>
      </c>
      <c r="BM660" s="51" t="s">
        <v>2162</v>
      </c>
      <c r="BN660" s="52" t="s">
        <v>2171</v>
      </c>
      <c r="BO660" s="52" t="s">
        <v>2170</v>
      </c>
      <c r="BP660" s="52" t="s">
        <v>2651</v>
      </c>
      <c r="BQ660" s="52" t="s">
        <v>2652</v>
      </c>
      <c r="BR660" s="52" t="s">
        <v>2653</v>
      </c>
      <c r="BS660" s="52" t="s">
        <v>2654</v>
      </c>
      <c r="BT660" s="52" t="s">
        <v>2655</v>
      </c>
      <c r="BU660" s="52" t="s">
        <v>2169</v>
      </c>
      <c r="BV660" s="52" t="s">
        <v>2168</v>
      </c>
      <c r="BW660" s="52" t="s">
        <v>2167</v>
      </c>
      <c r="BX660" s="52" t="s">
        <v>2656</v>
      </c>
      <c r="BY660" s="52" t="s">
        <v>2166</v>
      </c>
      <c r="BZ660" s="52" t="s">
        <v>2165</v>
      </c>
      <c r="CA660" s="52" t="s">
        <v>2164</v>
      </c>
      <c r="CB660" s="52" t="s">
        <v>2163</v>
      </c>
      <c r="CC660" s="52" t="s">
        <v>2162</v>
      </c>
    </row>
    <row r="661" spans="1:81" s="2" customFormat="1" ht="15.75" thickTop="1">
      <c r="A661" s="65">
        <v>1</v>
      </c>
      <c r="B661" s="110" t="s">
        <v>591</v>
      </c>
      <c r="C661" s="66" t="s">
        <v>584</v>
      </c>
      <c r="D661" s="135" t="s">
        <v>374</v>
      </c>
      <c r="E661" s="71">
        <v>2316000</v>
      </c>
      <c r="F661" s="71">
        <v>6000</v>
      </c>
      <c r="G661" s="70" t="s">
        <v>376</v>
      </c>
      <c r="H661" s="89">
        <v>386</v>
      </c>
      <c r="I661" s="69">
        <v>1946</v>
      </c>
      <c r="J661" s="136" t="s">
        <v>2141</v>
      </c>
      <c r="K661" s="136" t="s">
        <v>2273</v>
      </c>
      <c r="L661" s="136" t="s">
        <v>2273</v>
      </c>
      <c r="M661" s="136" t="s">
        <v>2160</v>
      </c>
      <c r="N661" s="184" t="s">
        <v>198</v>
      </c>
      <c r="O661" s="136" t="s">
        <v>2282</v>
      </c>
      <c r="P661" s="146" t="s">
        <v>2136</v>
      </c>
      <c r="Q661" s="146" t="s">
        <v>2144</v>
      </c>
      <c r="R661" s="146" t="s">
        <v>2115</v>
      </c>
      <c r="S661" s="184" t="s">
        <v>198</v>
      </c>
      <c r="T661" s="184" t="s">
        <v>2134</v>
      </c>
      <c r="U661" s="136"/>
      <c r="V661" s="184" t="s">
        <v>198</v>
      </c>
      <c r="W661" s="184" t="s">
        <v>2134</v>
      </c>
      <c r="X661" s="184" t="s">
        <v>2134</v>
      </c>
      <c r="Y661" s="188"/>
      <c r="Z661" s="184" t="s">
        <v>198</v>
      </c>
      <c r="AA661" s="184" t="s">
        <v>2134</v>
      </c>
      <c r="AB661" s="184"/>
      <c r="AC661" s="184"/>
      <c r="AD661" s="184"/>
      <c r="AE661" s="184" t="s">
        <v>198</v>
      </c>
      <c r="AF661" s="184"/>
      <c r="AG661" s="184" t="s">
        <v>198</v>
      </c>
      <c r="AH661" s="184" t="s">
        <v>198</v>
      </c>
      <c r="AI661" s="184"/>
      <c r="AJ661" s="184" t="s">
        <v>198</v>
      </c>
      <c r="AK661" s="184"/>
      <c r="AL661" s="184" t="s">
        <v>2149</v>
      </c>
      <c r="AM661" s="184" t="s">
        <v>2236</v>
      </c>
      <c r="AN661" s="184"/>
      <c r="AO661" s="184"/>
      <c r="AP661" s="184"/>
      <c r="AQ661" s="184"/>
      <c r="AR661" s="184"/>
      <c r="AS661" s="184"/>
      <c r="AT661" s="184"/>
      <c r="AU661" s="184"/>
      <c r="AV661" s="184" t="s">
        <v>2306</v>
      </c>
      <c r="AW661" s="184"/>
      <c r="AX661" s="184"/>
      <c r="AY661" s="184"/>
      <c r="AZ661" s="184" t="s">
        <v>2134</v>
      </c>
      <c r="BA661" s="184" t="s">
        <v>2134</v>
      </c>
      <c r="BB661" s="184" t="s">
        <v>2134</v>
      </c>
      <c r="BC661" s="184" t="s">
        <v>2134</v>
      </c>
      <c r="BD661" s="184" t="s">
        <v>198</v>
      </c>
      <c r="BE661" s="184" t="s">
        <v>2260</v>
      </c>
      <c r="BF661" s="136"/>
      <c r="BG661" s="136" t="s">
        <v>2407</v>
      </c>
      <c r="BH661" s="184" t="s">
        <v>2134</v>
      </c>
      <c r="BI661" s="184" t="s">
        <v>2134</v>
      </c>
      <c r="BJ661" s="184" t="s">
        <v>2134</v>
      </c>
      <c r="BK661" s="184" t="s">
        <v>2134</v>
      </c>
      <c r="BL661" s="184" t="s">
        <v>2134</v>
      </c>
      <c r="BM661" s="184"/>
      <c r="BN661" s="184" t="s">
        <v>2134</v>
      </c>
      <c r="BO661" s="188" t="s">
        <v>2134</v>
      </c>
      <c r="BP661" s="136" t="s">
        <v>2144</v>
      </c>
      <c r="BQ661" s="136" t="s">
        <v>2135</v>
      </c>
      <c r="BR661" s="136" t="s">
        <v>2135</v>
      </c>
      <c r="BS661" s="136" t="s">
        <v>2135</v>
      </c>
      <c r="BT661" s="136" t="s">
        <v>2135</v>
      </c>
      <c r="BU661" s="188" t="s">
        <v>198</v>
      </c>
      <c r="BV661" s="188" t="s">
        <v>198</v>
      </c>
      <c r="BW661" s="188" t="s">
        <v>198</v>
      </c>
      <c r="BX661" s="146"/>
      <c r="BY661" s="188" t="s">
        <v>2134</v>
      </c>
      <c r="BZ661" s="188"/>
      <c r="CA661" s="188" t="s">
        <v>2134</v>
      </c>
      <c r="CB661" s="188" t="s">
        <v>198</v>
      </c>
      <c r="CC661" s="188"/>
    </row>
    <row r="662" spans="1:81" s="2" customFormat="1" ht="30">
      <c r="A662" s="65">
        <v>2</v>
      </c>
      <c r="B662" s="110" t="s">
        <v>590</v>
      </c>
      <c r="C662" s="66" t="s">
        <v>584</v>
      </c>
      <c r="D662" s="135" t="s">
        <v>374</v>
      </c>
      <c r="E662" s="71">
        <v>2310000</v>
      </c>
      <c r="F662" s="71">
        <v>6000</v>
      </c>
      <c r="G662" s="70" t="s">
        <v>376</v>
      </c>
      <c r="H662" s="89">
        <v>385</v>
      </c>
      <c r="I662" s="69">
        <v>1946</v>
      </c>
      <c r="J662" s="136" t="s">
        <v>2411</v>
      </c>
      <c r="K662" s="136" t="s">
        <v>2410</v>
      </c>
      <c r="L662" s="136" t="s">
        <v>2273</v>
      </c>
      <c r="M662" s="136" t="s">
        <v>2274</v>
      </c>
      <c r="N662" s="184" t="s">
        <v>198</v>
      </c>
      <c r="O662" s="136" t="s">
        <v>2282</v>
      </c>
      <c r="P662" s="146" t="s">
        <v>2136</v>
      </c>
      <c r="Q662" s="146" t="s">
        <v>2155</v>
      </c>
      <c r="R662" s="146" t="s">
        <v>2115</v>
      </c>
      <c r="S662" s="184" t="s">
        <v>198</v>
      </c>
      <c r="T662" s="184" t="s">
        <v>2134</v>
      </c>
      <c r="U662" s="136" t="s">
        <v>2409</v>
      </c>
      <c r="V662" s="184" t="s">
        <v>198</v>
      </c>
      <c r="W662" s="184" t="s">
        <v>2134</v>
      </c>
      <c r="X662" s="184" t="s">
        <v>2134</v>
      </c>
      <c r="Y662" s="188"/>
      <c r="Z662" s="184" t="s">
        <v>198</v>
      </c>
      <c r="AA662" s="184" t="s">
        <v>2134</v>
      </c>
      <c r="AB662" s="184"/>
      <c r="AC662" s="184"/>
      <c r="AD662" s="184"/>
      <c r="AE662" s="184" t="s">
        <v>198</v>
      </c>
      <c r="AF662" s="184"/>
      <c r="AG662" s="184" t="s">
        <v>198</v>
      </c>
      <c r="AH662" s="184" t="s">
        <v>198</v>
      </c>
      <c r="AI662" s="184"/>
      <c r="AJ662" s="184" t="s">
        <v>198</v>
      </c>
      <c r="AK662" s="184"/>
      <c r="AL662" s="184" t="s">
        <v>2149</v>
      </c>
      <c r="AM662" s="184" t="s">
        <v>2236</v>
      </c>
      <c r="AN662" s="184"/>
      <c r="AO662" s="184"/>
      <c r="AP662" s="184"/>
      <c r="AQ662" s="184"/>
      <c r="AR662" s="184"/>
      <c r="AS662" s="184"/>
      <c r="AT662" s="184"/>
      <c r="AU662" s="184"/>
      <c r="AV662" s="184" t="s">
        <v>2306</v>
      </c>
      <c r="AW662" s="184"/>
      <c r="AX662" s="184"/>
      <c r="AY662" s="184"/>
      <c r="AZ662" s="184" t="s">
        <v>2134</v>
      </c>
      <c r="BA662" s="184" t="s">
        <v>2134</v>
      </c>
      <c r="BB662" s="184" t="s">
        <v>2134</v>
      </c>
      <c r="BC662" s="184" t="s">
        <v>2134</v>
      </c>
      <c r="BD662" s="184" t="s">
        <v>198</v>
      </c>
      <c r="BE662" s="184" t="s">
        <v>2260</v>
      </c>
      <c r="BF662" s="136"/>
      <c r="BG662" s="136" t="s">
        <v>2407</v>
      </c>
      <c r="BH662" s="184" t="s">
        <v>2134</v>
      </c>
      <c r="BI662" s="184" t="s">
        <v>2134</v>
      </c>
      <c r="BJ662" s="184" t="s">
        <v>2134</v>
      </c>
      <c r="BK662" s="184" t="s">
        <v>2134</v>
      </c>
      <c r="BL662" s="184" t="s">
        <v>2134</v>
      </c>
      <c r="BM662" s="184"/>
      <c r="BN662" s="184" t="s">
        <v>2134</v>
      </c>
      <c r="BO662" s="188" t="s">
        <v>2134</v>
      </c>
      <c r="BP662" s="136" t="s">
        <v>2159</v>
      </c>
      <c r="BQ662" s="136" t="s">
        <v>2135</v>
      </c>
      <c r="BR662" s="136" t="s">
        <v>2135</v>
      </c>
      <c r="BS662" s="136" t="s">
        <v>2135</v>
      </c>
      <c r="BT662" s="136" t="s">
        <v>2135</v>
      </c>
      <c r="BU662" s="188" t="s">
        <v>198</v>
      </c>
      <c r="BV662" s="188" t="s">
        <v>198</v>
      </c>
      <c r="BW662" s="188" t="s">
        <v>198</v>
      </c>
      <c r="BX662" s="146"/>
      <c r="BY662" s="188" t="s">
        <v>2134</v>
      </c>
      <c r="BZ662" s="188"/>
      <c r="CA662" s="188" t="s">
        <v>2134</v>
      </c>
      <c r="CB662" s="188" t="s">
        <v>198</v>
      </c>
      <c r="CC662" s="188"/>
    </row>
    <row r="663" spans="1:81" s="2" customFormat="1">
      <c r="A663" s="65">
        <v>3</v>
      </c>
      <c r="B663" s="110" t="s">
        <v>589</v>
      </c>
      <c r="C663" s="66" t="s">
        <v>584</v>
      </c>
      <c r="D663" s="135" t="s">
        <v>374</v>
      </c>
      <c r="E663" s="71">
        <v>630000</v>
      </c>
      <c r="F663" s="71">
        <v>6000</v>
      </c>
      <c r="G663" s="70" t="s">
        <v>376</v>
      </c>
      <c r="H663" s="89">
        <v>105</v>
      </c>
      <c r="I663" s="69">
        <v>1946</v>
      </c>
      <c r="J663" s="136" t="s">
        <v>2408</v>
      </c>
      <c r="K663" s="136" t="s">
        <v>2273</v>
      </c>
      <c r="L663" s="136" t="s">
        <v>2273</v>
      </c>
      <c r="M663" s="136" t="s">
        <v>2274</v>
      </c>
      <c r="N663" s="184" t="s">
        <v>198</v>
      </c>
      <c r="O663" s="136" t="s">
        <v>2282</v>
      </c>
      <c r="P663" s="146" t="s">
        <v>2136</v>
      </c>
      <c r="Q663" s="146" t="s">
        <v>2144</v>
      </c>
      <c r="R663" s="146" t="s">
        <v>2135</v>
      </c>
      <c r="S663" s="184" t="s">
        <v>198</v>
      </c>
      <c r="T663" s="184" t="s">
        <v>198</v>
      </c>
      <c r="U663" s="136"/>
      <c r="V663" s="184" t="s">
        <v>198</v>
      </c>
      <c r="W663" s="184" t="s">
        <v>2134</v>
      </c>
      <c r="X663" s="184" t="s">
        <v>2134</v>
      </c>
      <c r="Y663" s="188"/>
      <c r="Z663" s="184" t="s">
        <v>198</v>
      </c>
      <c r="AA663" s="184" t="s">
        <v>2134</v>
      </c>
      <c r="AB663" s="184"/>
      <c r="AC663" s="184"/>
      <c r="AD663" s="184"/>
      <c r="AE663" s="184" t="s">
        <v>198</v>
      </c>
      <c r="AF663" s="184"/>
      <c r="AG663" s="184" t="s">
        <v>198</v>
      </c>
      <c r="AH663" s="184" t="s">
        <v>198</v>
      </c>
      <c r="AI663" s="184"/>
      <c r="AJ663" s="184" t="s">
        <v>198</v>
      </c>
      <c r="AK663" s="184"/>
      <c r="AL663" s="184" t="s">
        <v>2149</v>
      </c>
      <c r="AM663" s="184" t="s">
        <v>2236</v>
      </c>
      <c r="AN663" s="184"/>
      <c r="AO663" s="184"/>
      <c r="AP663" s="184"/>
      <c r="AQ663" s="184"/>
      <c r="AR663" s="184"/>
      <c r="AS663" s="184"/>
      <c r="AT663" s="184"/>
      <c r="AU663" s="184"/>
      <c r="AV663" s="184" t="s">
        <v>2306</v>
      </c>
      <c r="AW663" s="184"/>
      <c r="AX663" s="184"/>
      <c r="AY663" s="184"/>
      <c r="AZ663" s="184" t="s">
        <v>2134</v>
      </c>
      <c r="BA663" s="184" t="s">
        <v>2134</v>
      </c>
      <c r="BB663" s="184" t="s">
        <v>2134</v>
      </c>
      <c r="BC663" s="184" t="s">
        <v>2134</v>
      </c>
      <c r="BD663" s="184" t="s">
        <v>198</v>
      </c>
      <c r="BE663" s="184" t="s">
        <v>2260</v>
      </c>
      <c r="BF663" s="136"/>
      <c r="BG663" s="136" t="s">
        <v>2407</v>
      </c>
      <c r="BH663" s="184" t="s">
        <v>2134</v>
      </c>
      <c r="BI663" s="184" t="s">
        <v>2134</v>
      </c>
      <c r="BJ663" s="184" t="s">
        <v>2134</v>
      </c>
      <c r="BK663" s="184" t="s">
        <v>2134</v>
      </c>
      <c r="BL663" s="184" t="s">
        <v>2134</v>
      </c>
      <c r="BM663" s="184"/>
      <c r="BN663" s="184" t="s">
        <v>2134</v>
      </c>
      <c r="BO663" s="188" t="s">
        <v>2134</v>
      </c>
      <c r="BP663" s="136" t="s">
        <v>2144</v>
      </c>
      <c r="BQ663" s="136" t="s">
        <v>2135</v>
      </c>
      <c r="BR663" s="136" t="s">
        <v>2135</v>
      </c>
      <c r="BS663" s="136" t="s">
        <v>2135</v>
      </c>
      <c r="BT663" s="136" t="s">
        <v>2135</v>
      </c>
      <c r="BU663" s="188" t="s">
        <v>198</v>
      </c>
      <c r="BV663" s="188" t="s">
        <v>198</v>
      </c>
      <c r="BW663" s="188" t="s">
        <v>198</v>
      </c>
      <c r="BX663" s="146"/>
      <c r="BY663" s="188" t="s">
        <v>2134</v>
      </c>
      <c r="BZ663" s="188"/>
      <c r="CA663" s="188" t="s">
        <v>2134</v>
      </c>
      <c r="CB663" s="188" t="s">
        <v>198</v>
      </c>
      <c r="CC663" s="188"/>
    </row>
    <row r="664" spans="1:81" s="2" customFormat="1">
      <c r="A664" s="65">
        <v>4</v>
      </c>
      <c r="B664" s="111" t="s">
        <v>588</v>
      </c>
      <c r="C664" s="81" t="s">
        <v>584</v>
      </c>
      <c r="D664" s="135" t="s">
        <v>374</v>
      </c>
      <c r="E664" s="71">
        <v>600000</v>
      </c>
      <c r="F664" s="71">
        <v>6000</v>
      </c>
      <c r="G664" s="70" t="s">
        <v>376</v>
      </c>
      <c r="H664" s="89">
        <v>100</v>
      </c>
      <c r="I664" s="69">
        <v>1946</v>
      </c>
      <c r="J664" s="136" t="s">
        <v>2141</v>
      </c>
      <c r="K664" s="136" t="s">
        <v>2273</v>
      </c>
      <c r="L664" s="136" t="s">
        <v>2273</v>
      </c>
      <c r="M664" s="136" t="s">
        <v>2274</v>
      </c>
      <c r="N664" s="184" t="s">
        <v>198</v>
      </c>
      <c r="O664" s="136" t="s">
        <v>2282</v>
      </c>
      <c r="P664" s="146" t="s">
        <v>2136</v>
      </c>
      <c r="Q664" s="146" t="s">
        <v>2115</v>
      </c>
      <c r="R664" s="146" t="s">
        <v>2135</v>
      </c>
      <c r="S664" s="184" t="s">
        <v>198</v>
      </c>
      <c r="T664" s="184" t="s">
        <v>198</v>
      </c>
      <c r="U664" s="136"/>
      <c r="V664" s="184" t="s">
        <v>198</v>
      </c>
      <c r="W664" s="184" t="s">
        <v>2134</v>
      </c>
      <c r="X664" s="184" t="s">
        <v>2134</v>
      </c>
      <c r="Y664" s="188"/>
      <c r="Z664" s="184" t="s">
        <v>198</v>
      </c>
      <c r="AA664" s="184" t="s">
        <v>2134</v>
      </c>
      <c r="AB664" s="184"/>
      <c r="AC664" s="184"/>
      <c r="AD664" s="184"/>
      <c r="AE664" s="184" t="s">
        <v>198</v>
      </c>
      <c r="AF664" s="184"/>
      <c r="AG664" s="184" t="s">
        <v>198</v>
      </c>
      <c r="AH664" s="184" t="s">
        <v>198</v>
      </c>
      <c r="AI664" s="184"/>
      <c r="AJ664" s="184" t="s">
        <v>198</v>
      </c>
      <c r="AK664" s="184"/>
      <c r="AL664" s="184" t="s">
        <v>2149</v>
      </c>
      <c r="AM664" s="184" t="s">
        <v>2236</v>
      </c>
      <c r="AN664" s="184"/>
      <c r="AO664" s="184"/>
      <c r="AP664" s="184"/>
      <c r="AQ664" s="184"/>
      <c r="AR664" s="184"/>
      <c r="AS664" s="184"/>
      <c r="AT664" s="184"/>
      <c r="AU664" s="184"/>
      <c r="AV664" s="184" t="s">
        <v>2306</v>
      </c>
      <c r="AW664" s="184"/>
      <c r="AX664" s="184"/>
      <c r="AY664" s="184"/>
      <c r="AZ664" s="184" t="s">
        <v>2134</v>
      </c>
      <c r="BA664" s="184" t="s">
        <v>2134</v>
      </c>
      <c r="BB664" s="184" t="s">
        <v>2134</v>
      </c>
      <c r="BC664" s="184" t="s">
        <v>2134</v>
      </c>
      <c r="BD664" s="184" t="s">
        <v>198</v>
      </c>
      <c r="BE664" s="184" t="s">
        <v>2260</v>
      </c>
      <c r="BF664" s="136"/>
      <c r="BG664" s="136" t="s">
        <v>2407</v>
      </c>
      <c r="BH664" s="184" t="s">
        <v>2134</v>
      </c>
      <c r="BI664" s="184" t="s">
        <v>2134</v>
      </c>
      <c r="BJ664" s="184" t="s">
        <v>2134</v>
      </c>
      <c r="BK664" s="184" t="s">
        <v>2134</v>
      </c>
      <c r="BL664" s="184" t="s">
        <v>2134</v>
      </c>
      <c r="BM664" s="184"/>
      <c r="BN664" s="184" t="s">
        <v>2134</v>
      </c>
      <c r="BO664" s="188" t="s">
        <v>2134</v>
      </c>
      <c r="BP664" s="136" t="s">
        <v>2115</v>
      </c>
      <c r="BQ664" s="136" t="s">
        <v>2135</v>
      </c>
      <c r="BR664" s="136" t="s">
        <v>2135</v>
      </c>
      <c r="BS664" s="136" t="s">
        <v>2135</v>
      </c>
      <c r="BT664" s="136" t="s">
        <v>2135</v>
      </c>
      <c r="BU664" s="188" t="s">
        <v>198</v>
      </c>
      <c r="BV664" s="188" t="s">
        <v>198</v>
      </c>
      <c r="BW664" s="188" t="s">
        <v>198</v>
      </c>
      <c r="BX664" s="146"/>
      <c r="BY664" s="188" t="s">
        <v>2134</v>
      </c>
      <c r="BZ664" s="188"/>
      <c r="CA664" s="188" t="s">
        <v>2134</v>
      </c>
      <c r="CB664" s="188" t="s">
        <v>198</v>
      </c>
      <c r="CC664" s="188"/>
    </row>
    <row r="665" spans="1:81" s="2" customFormat="1">
      <c r="A665" s="65">
        <v>5</v>
      </c>
      <c r="B665" s="111" t="s">
        <v>587</v>
      </c>
      <c r="C665" s="81" t="s">
        <v>584</v>
      </c>
      <c r="D665" s="136" t="s">
        <v>363</v>
      </c>
      <c r="E665" s="71">
        <v>24642</v>
      </c>
      <c r="F665" s="71"/>
      <c r="G665" s="70" t="s">
        <v>359</v>
      </c>
      <c r="H665" s="89"/>
      <c r="I665" s="69">
        <v>1997</v>
      </c>
      <c r="J665" s="136"/>
      <c r="K665" s="136"/>
      <c r="L665" s="136"/>
      <c r="M665" s="136"/>
      <c r="N665" s="184"/>
      <c r="O665" s="136"/>
      <c r="P665" s="146"/>
      <c r="Q665" s="146"/>
      <c r="R665" s="146"/>
      <c r="S665" s="184"/>
      <c r="T665" s="184"/>
      <c r="U665" s="136"/>
      <c r="V665" s="184"/>
      <c r="W665" s="184"/>
      <c r="X665" s="184"/>
      <c r="Y665" s="188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189"/>
      <c r="BG665" s="189"/>
      <c r="BH665" s="47"/>
      <c r="BI665" s="47"/>
      <c r="BJ665" s="47"/>
      <c r="BK665" s="47"/>
      <c r="BL665" s="47"/>
      <c r="BM665" s="47"/>
      <c r="BN665" s="47"/>
      <c r="BO665" s="190"/>
      <c r="BP665" s="189"/>
      <c r="BQ665" s="189"/>
      <c r="BR665" s="189"/>
      <c r="BS665" s="189"/>
      <c r="BT665" s="189"/>
      <c r="BU665" s="190"/>
      <c r="BV665" s="190"/>
      <c r="BW665" s="190"/>
      <c r="BX665" s="191"/>
      <c r="BY665" s="190"/>
      <c r="BZ665" s="190"/>
      <c r="CA665" s="190"/>
      <c r="CB665" s="190"/>
      <c r="CC665" s="190"/>
    </row>
    <row r="666" spans="1:81" s="2" customFormat="1">
      <c r="A666" s="65">
        <v>6</v>
      </c>
      <c r="B666" s="111" t="s">
        <v>586</v>
      </c>
      <c r="C666" s="81" t="s">
        <v>584</v>
      </c>
      <c r="D666" s="136" t="s">
        <v>363</v>
      </c>
      <c r="E666" s="71">
        <v>10592.12</v>
      </c>
      <c r="F666" s="71"/>
      <c r="G666" s="70" t="s">
        <v>359</v>
      </c>
      <c r="H666" s="89"/>
      <c r="I666" s="69">
        <v>2001</v>
      </c>
      <c r="J666" s="136"/>
      <c r="K666" s="136"/>
      <c r="L666" s="136"/>
      <c r="M666" s="136"/>
      <c r="N666" s="184"/>
      <c r="O666" s="136"/>
      <c r="P666" s="146"/>
      <c r="Q666" s="146"/>
      <c r="R666" s="146"/>
      <c r="S666" s="184"/>
      <c r="T666" s="184"/>
      <c r="U666" s="136"/>
      <c r="V666" s="184"/>
      <c r="W666" s="184"/>
      <c r="X666" s="184"/>
      <c r="Y666" s="188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189"/>
      <c r="BG666" s="189"/>
      <c r="BH666" s="47"/>
      <c r="BI666" s="47"/>
      <c r="BJ666" s="47"/>
      <c r="BK666" s="47"/>
      <c r="BL666" s="47"/>
      <c r="BM666" s="47"/>
      <c r="BN666" s="47"/>
      <c r="BO666" s="190"/>
      <c r="BP666" s="189"/>
      <c r="BQ666" s="189"/>
      <c r="BR666" s="189"/>
      <c r="BS666" s="189"/>
      <c r="BT666" s="189"/>
      <c r="BU666" s="190"/>
      <c r="BV666" s="190"/>
      <c r="BW666" s="190"/>
      <c r="BX666" s="191"/>
      <c r="BY666" s="190"/>
      <c r="BZ666" s="190"/>
      <c r="CA666" s="190"/>
      <c r="CB666" s="190"/>
      <c r="CC666" s="190"/>
    </row>
    <row r="667" spans="1:81" s="2" customFormat="1" ht="30">
      <c r="A667" s="65">
        <v>7</v>
      </c>
      <c r="B667" s="111" t="s">
        <v>585</v>
      </c>
      <c r="C667" s="81" t="s">
        <v>584</v>
      </c>
      <c r="D667" s="136" t="s">
        <v>363</v>
      </c>
      <c r="E667" s="71">
        <v>278643.99</v>
      </c>
      <c r="F667" s="71"/>
      <c r="G667" s="70" t="s">
        <v>359</v>
      </c>
      <c r="H667" s="89"/>
      <c r="I667" s="69">
        <v>2016</v>
      </c>
      <c r="J667" s="136"/>
      <c r="K667" s="136"/>
      <c r="L667" s="136"/>
      <c r="M667" s="136"/>
      <c r="N667" s="184"/>
      <c r="O667" s="136"/>
      <c r="P667" s="146"/>
      <c r="Q667" s="146"/>
      <c r="R667" s="146"/>
      <c r="S667" s="184"/>
      <c r="T667" s="184"/>
      <c r="U667" s="136"/>
      <c r="V667" s="184"/>
      <c r="W667" s="184"/>
      <c r="X667" s="184"/>
      <c r="Y667" s="188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189"/>
      <c r="BG667" s="189"/>
      <c r="BH667" s="47"/>
      <c r="BI667" s="47"/>
      <c r="BJ667" s="47"/>
      <c r="BK667" s="47"/>
      <c r="BL667" s="47"/>
      <c r="BM667" s="47"/>
      <c r="BN667" s="47"/>
      <c r="BO667" s="190"/>
      <c r="BP667" s="189"/>
      <c r="BQ667" s="189"/>
      <c r="BR667" s="189"/>
      <c r="BS667" s="189"/>
      <c r="BT667" s="189"/>
      <c r="BU667" s="190"/>
      <c r="BV667" s="190"/>
      <c r="BW667" s="190"/>
      <c r="BX667" s="191"/>
      <c r="BY667" s="190"/>
      <c r="BZ667" s="190"/>
      <c r="CA667" s="190"/>
      <c r="CB667" s="190"/>
      <c r="CC667" s="190"/>
    </row>
    <row r="668" spans="1:81">
      <c r="A668" s="65">
        <v>8</v>
      </c>
      <c r="B668" s="116" t="s">
        <v>362</v>
      </c>
      <c r="C668" s="66" t="s">
        <v>584</v>
      </c>
      <c r="D668" s="136" t="s">
        <v>360</v>
      </c>
      <c r="E668" s="71">
        <v>102727.02</v>
      </c>
      <c r="F668" s="71"/>
      <c r="G668" s="70" t="s">
        <v>359</v>
      </c>
      <c r="H668" s="77"/>
      <c r="I668" s="77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</row>
    <row r="671" spans="1:81">
      <c r="A671" s="57" t="s">
        <v>583</v>
      </c>
      <c r="B671" s="45" t="s">
        <v>159</v>
      </c>
      <c r="C671" s="58"/>
      <c r="D671" s="47"/>
    </row>
    <row r="672" spans="1:81" s="21" customFormat="1" ht="15" customHeight="1">
      <c r="A672" s="229" t="s">
        <v>0</v>
      </c>
      <c r="B672" s="229" t="s">
        <v>385</v>
      </c>
      <c r="C672" s="229" t="s">
        <v>384</v>
      </c>
      <c r="D672" s="237" t="s">
        <v>383</v>
      </c>
      <c r="E672" s="227" t="s">
        <v>2696</v>
      </c>
      <c r="F672" s="227" t="s">
        <v>2695</v>
      </c>
      <c r="G672" s="229" t="s">
        <v>381</v>
      </c>
      <c r="H672" s="229" t="s">
        <v>380</v>
      </c>
      <c r="I672" s="229" t="s">
        <v>2230</v>
      </c>
      <c r="J672" s="229" t="s">
        <v>2229</v>
      </c>
      <c r="K672" s="229"/>
      <c r="L672" s="229"/>
      <c r="M672" s="229"/>
      <c r="N672" s="229" t="s">
        <v>2228</v>
      </c>
      <c r="O672" s="229" t="s">
        <v>2227</v>
      </c>
      <c r="P672" s="229" t="s">
        <v>2648</v>
      </c>
      <c r="Q672" s="229" t="s">
        <v>2226</v>
      </c>
      <c r="R672" s="229"/>
      <c r="S672" s="229"/>
      <c r="T672" s="229"/>
      <c r="U672" s="229" t="s">
        <v>2225</v>
      </c>
      <c r="V672" s="229" t="s">
        <v>2224</v>
      </c>
      <c r="W672" s="229" t="s">
        <v>2223</v>
      </c>
      <c r="X672" s="229" t="s">
        <v>2222</v>
      </c>
      <c r="Y672" s="229" t="s">
        <v>2197</v>
      </c>
      <c r="Z672" s="224" t="s">
        <v>2221</v>
      </c>
      <c r="AA672" s="224" t="s">
        <v>2220</v>
      </c>
      <c r="AB672" s="224"/>
      <c r="AC672" s="224"/>
      <c r="AD672" s="224"/>
      <c r="AE672" s="224"/>
      <c r="AF672" s="224"/>
      <c r="AG672" s="224" t="s">
        <v>2219</v>
      </c>
      <c r="AH672" s="224"/>
      <c r="AI672" s="224"/>
      <c r="AJ672" s="224" t="s">
        <v>2218</v>
      </c>
      <c r="AK672" s="224"/>
      <c r="AL672" s="224" t="s">
        <v>2217</v>
      </c>
      <c r="AM672" s="224"/>
      <c r="AN672" s="224" t="s">
        <v>2216</v>
      </c>
      <c r="AO672" s="224"/>
      <c r="AP672" s="224"/>
      <c r="AQ672" s="224"/>
      <c r="AR672" s="224"/>
      <c r="AS672" s="224"/>
      <c r="AT672" s="224"/>
      <c r="AU672" s="224"/>
      <c r="AV672" s="224"/>
      <c r="AW672" s="224"/>
      <c r="AX672" s="224"/>
      <c r="AY672" s="224"/>
      <c r="AZ672" s="225" t="s">
        <v>2215</v>
      </c>
      <c r="BA672" s="225"/>
      <c r="BB672" s="225"/>
      <c r="BC672" s="225"/>
      <c r="BD672" s="225"/>
      <c r="BE672" s="225"/>
      <c r="BF672" s="225"/>
      <c r="BG672" s="225"/>
      <c r="BH672" s="225"/>
      <c r="BI672" s="225"/>
      <c r="BJ672" s="225"/>
      <c r="BK672" s="225"/>
      <c r="BL672" s="225"/>
      <c r="BM672" s="225"/>
      <c r="BN672" s="226" t="s">
        <v>2214</v>
      </c>
      <c r="BO672" s="226"/>
      <c r="BP672" s="226"/>
      <c r="BQ672" s="226"/>
      <c r="BR672" s="226"/>
      <c r="BS672" s="226"/>
      <c r="BT672" s="226"/>
      <c r="BU672" s="226"/>
      <c r="BV672" s="226"/>
      <c r="BW672" s="226"/>
      <c r="BX672" s="226"/>
      <c r="BY672" s="226"/>
      <c r="BZ672" s="226"/>
      <c r="CA672" s="226"/>
      <c r="CB672" s="226"/>
      <c r="CC672" s="226"/>
    </row>
    <row r="673" spans="1:81" s="3" customFormat="1" ht="75.75" thickBot="1">
      <c r="A673" s="230"/>
      <c r="B673" s="230"/>
      <c r="C673" s="230"/>
      <c r="D673" s="238"/>
      <c r="E673" s="228"/>
      <c r="F673" s="228"/>
      <c r="G673" s="230"/>
      <c r="H673" s="230"/>
      <c r="I673" s="230"/>
      <c r="J673" s="49" t="s">
        <v>2213</v>
      </c>
      <c r="K673" s="49" t="s">
        <v>2212</v>
      </c>
      <c r="L673" s="49" t="s">
        <v>2211</v>
      </c>
      <c r="M673" s="49" t="s">
        <v>2210</v>
      </c>
      <c r="N673" s="230"/>
      <c r="O673" s="230"/>
      <c r="P673" s="230"/>
      <c r="Q673" s="49" t="s">
        <v>2209</v>
      </c>
      <c r="R673" s="49" t="s">
        <v>2208</v>
      </c>
      <c r="S673" s="49" t="s">
        <v>2207</v>
      </c>
      <c r="T673" s="49" t="s">
        <v>2206</v>
      </c>
      <c r="U673" s="230"/>
      <c r="V673" s="230"/>
      <c r="W673" s="230"/>
      <c r="X673" s="230"/>
      <c r="Y673" s="230"/>
      <c r="Z673" s="231"/>
      <c r="AA673" s="50" t="s">
        <v>2205</v>
      </c>
      <c r="AB673" s="50" t="s">
        <v>2204</v>
      </c>
      <c r="AC673" s="50" t="s">
        <v>2203</v>
      </c>
      <c r="AD673" s="50" t="s">
        <v>2202</v>
      </c>
      <c r="AE673" s="50" t="s">
        <v>2201</v>
      </c>
      <c r="AF673" s="50" t="s">
        <v>2197</v>
      </c>
      <c r="AG673" s="50" t="s">
        <v>2200</v>
      </c>
      <c r="AH673" s="50" t="s">
        <v>2199</v>
      </c>
      <c r="AI673" s="50" t="s">
        <v>2197</v>
      </c>
      <c r="AJ673" s="50" t="s">
        <v>2198</v>
      </c>
      <c r="AK673" s="50" t="s">
        <v>2197</v>
      </c>
      <c r="AL673" s="50" t="s">
        <v>2196</v>
      </c>
      <c r="AM673" s="50" t="s">
        <v>2195</v>
      </c>
      <c r="AN673" s="50" t="s">
        <v>2194</v>
      </c>
      <c r="AO673" s="50" t="s">
        <v>2193</v>
      </c>
      <c r="AP673" s="50" t="s">
        <v>2192</v>
      </c>
      <c r="AQ673" s="50" t="s">
        <v>2191</v>
      </c>
      <c r="AR673" s="50" t="s">
        <v>2190</v>
      </c>
      <c r="AS673" s="50" t="s">
        <v>2189</v>
      </c>
      <c r="AT673" s="50" t="s">
        <v>2188</v>
      </c>
      <c r="AU673" s="50" t="s">
        <v>2187</v>
      </c>
      <c r="AV673" s="50" t="s">
        <v>2186</v>
      </c>
      <c r="AW673" s="50" t="s">
        <v>2185</v>
      </c>
      <c r="AX673" s="50" t="s">
        <v>2184</v>
      </c>
      <c r="AY673" s="50" t="s">
        <v>2183</v>
      </c>
      <c r="AZ673" s="51" t="s">
        <v>2182</v>
      </c>
      <c r="BA673" s="51" t="s">
        <v>2181</v>
      </c>
      <c r="BB673" s="51" t="s">
        <v>2180</v>
      </c>
      <c r="BC673" s="51" t="s">
        <v>2179</v>
      </c>
      <c r="BD673" s="51" t="s">
        <v>2178</v>
      </c>
      <c r="BE673" s="51" t="s">
        <v>2177</v>
      </c>
      <c r="BF673" s="51" t="s">
        <v>2649</v>
      </c>
      <c r="BG673" s="51" t="s">
        <v>2650</v>
      </c>
      <c r="BH673" s="51" t="s">
        <v>2176</v>
      </c>
      <c r="BI673" s="51" t="s">
        <v>2175</v>
      </c>
      <c r="BJ673" s="51" t="s">
        <v>2174</v>
      </c>
      <c r="BK673" s="51" t="s">
        <v>2173</v>
      </c>
      <c r="BL673" s="51" t="s">
        <v>2172</v>
      </c>
      <c r="BM673" s="51" t="s">
        <v>2162</v>
      </c>
      <c r="BN673" s="52" t="s">
        <v>2171</v>
      </c>
      <c r="BO673" s="52" t="s">
        <v>2170</v>
      </c>
      <c r="BP673" s="52" t="s">
        <v>2651</v>
      </c>
      <c r="BQ673" s="52" t="s">
        <v>2652</v>
      </c>
      <c r="BR673" s="52" t="s">
        <v>2653</v>
      </c>
      <c r="BS673" s="52" t="s">
        <v>2654</v>
      </c>
      <c r="BT673" s="52" t="s">
        <v>2655</v>
      </c>
      <c r="BU673" s="52" t="s">
        <v>2169</v>
      </c>
      <c r="BV673" s="52" t="s">
        <v>2168</v>
      </c>
      <c r="BW673" s="52" t="s">
        <v>2167</v>
      </c>
      <c r="BX673" s="52" t="s">
        <v>2656</v>
      </c>
      <c r="BY673" s="52" t="s">
        <v>2166</v>
      </c>
      <c r="BZ673" s="52" t="s">
        <v>2165</v>
      </c>
      <c r="CA673" s="52" t="s">
        <v>2164</v>
      </c>
      <c r="CB673" s="52" t="s">
        <v>2163</v>
      </c>
      <c r="CC673" s="52" t="s">
        <v>2162</v>
      </c>
    </row>
    <row r="674" spans="1:81" s="2" customFormat="1" ht="30.75" thickTop="1">
      <c r="A674" s="65">
        <v>1</v>
      </c>
      <c r="B674" s="111" t="s">
        <v>518</v>
      </c>
      <c r="C674" s="81" t="s">
        <v>578</v>
      </c>
      <c r="D674" s="135" t="s">
        <v>374</v>
      </c>
      <c r="E674" s="71">
        <v>25312800</v>
      </c>
      <c r="F674" s="71">
        <v>6000</v>
      </c>
      <c r="G674" s="70" t="s">
        <v>376</v>
      </c>
      <c r="H674" s="89">
        <v>4218.8</v>
      </c>
      <c r="I674" s="69">
        <v>1975</v>
      </c>
      <c r="J674" s="136" t="s">
        <v>2161</v>
      </c>
      <c r="K674" s="136" t="s">
        <v>2161</v>
      </c>
      <c r="L674" s="136" t="s">
        <v>2406</v>
      </c>
      <c r="M674" s="136" t="s">
        <v>2160</v>
      </c>
      <c r="N674" s="184" t="s">
        <v>198</v>
      </c>
      <c r="O674" s="136" t="s">
        <v>2150</v>
      </c>
      <c r="P674" s="146" t="s">
        <v>2136</v>
      </c>
      <c r="Q674" s="146" t="s">
        <v>2144</v>
      </c>
      <c r="R674" s="146" t="s">
        <v>2115</v>
      </c>
      <c r="S674" s="184" t="s">
        <v>198</v>
      </c>
      <c r="T674" s="184" t="s">
        <v>2134</v>
      </c>
      <c r="U674" s="136" t="s">
        <v>2405</v>
      </c>
      <c r="V674" s="184" t="s">
        <v>198</v>
      </c>
      <c r="W674" s="184" t="s">
        <v>2134</v>
      </c>
      <c r="X674" s="184" t="s">
        <v>2134</v>
      </c>
      <c r="Y674" s="188"/>
      <c r="Z674" s="184" t="s">
        <v>198</v>
      </c>
      <c r="AA674" s="184" t="s">
        <v>2134</v>
      </c>
      <c r="AB674" s="184"/>
      <c r="AC674" s="184"/>
      <c r="AD674" s="184"/>
      <c r="AE674" s="184"/>
      <c r="AF674" s="184"/>
      <c r="AG674" s="184" t="s">
        <v>198</v>
      </c>
      <c r="AH674" s="184" t="s">
        <v>198</v>
      </c>
      <c r="AI674" s="184"/>
      <c r="AJ674" s="184" t="s">
        <v>198</v>
      </c>
      <c r="AK674" s="184"/>
      <c r="AL674" s="184" t="s">
        <v>2149</v>
      </c>
      <c r="AM674" s="184" t="s">
        <v>2236</v>
      </c>
      <c r="AN674" s="184" t="s">
        <v>2260</v>
      </c>
      <c r="AO674" s="184" t="s">
        <v>2260</v>
      </c>
      <c r="AP674" s="184" t="s">
        <v>2260</v>
      </c>
      <c r="AQ674" s="184" t="s">
        <v>2260</v>
      </c>
      <c r="AR674" s="184"/>
      <c r="AS674" s="184"/>
      <c r="AT674" s="184"/>
      <c r="AU674" s="184" t="s">
        <v>2260</v>
      </c>
      <c r="AV674" s="184" t="s">
        <v>2260</v>
      </c>
      <c r="AW674" s="184" t="s">
        <v>2260</v>
      </c>
      <c r="AX674" s="184" t="s">
        <v>2260</v>
      </c>
      <c r="AY674" s="184"/>
      <c r="AZ674" s="184" t="s">
        <v>2134</v>
      </c>
      <c r="BA674" s="184" t="s">
        <v>2134</v>
      </c>
      <c r="BB674" s="184" t="s">
        <v>198</v>
      </c>
      <c r="BC674" s="184" t="s">
        <v>198</v>
      </c>
      <c r="BD674" s="184" t="s">
        <v>198</v>
      </c>
      <c r="BE674" s="184" t="s">
        <v>2260</v>
      </c>
      <c r="BF674" s="136" t="s">
        <v>2260</v>
      </c>
      <c r="BG674" s="136" t="s">
        <v>2260</v>
      </c>
      <c r="BH674" s="184" t="s">
        <v>2134</v>
      </c>
      <c r="BI674" s="184" t="s">
        <v>2134</v>
      </c>
      <c r="BJ674" s="184" t="s">
        <v>2134</v>
      </c>
      <c r="BK674" s="184" t="s">
        <v>2134</v>
      </c>
      <c r="BL674" s="184" t="s">
        <v>198</v>
      </c>
      <c r="BM674" s="184"/>
      <c r="BN674" s="184" t="s">
        <v>2134</v>
      </c>
      <c r="BO674" s="188" t="s">
        <v>2134</v>
      </c>
      <c r="BP674" s="136" t="s">
        <v>678</v>
      </c>
      <c r="BQ674" s="136" t="s">
        <v>2135</v>
      </c>
      <c r="BR674" s="136" t="s">
        <v>2278</v>
      </c>
      <c r="BS674" s="136" t="s">
        <v>2115</v>
      </c>
      <c r="BT674" s="136" t="s">
        <v>2156</v>
      </c>
      <c r="BU674" s="188" t="s">
        <v>198</v>
      </c>
      <c r="BV674" s="188" t="s">
        <v>198</v>
      </c>
      <c r="BW674" s="188" t="s">
        <v>198</v>
      </c>
      <c r="BX674" s="146" t="s">
        <v>2306</v>
      </c>
      <c r="BY674" s="188" t="s">
        <v>2134</v>
      </c>
      <c r="BZ674" s="188" t="s">
        <v>2260</v>
      </c>
      <c r="CA674" s="188" t="s">
        <v>2134</v>
      </c>
      <c r="CB674" s="188" t="s">
        <v>198</v>
      </c>
      <c r="CC674" s="188"/>
    </row>
    <row r="675" spans="1:81" s="2" customFormat="1">
      <c r="A675" s="65">
        <v>2</v>
      </c>
      <c r="B675" s="111" t="s">
        <v>582</v>
      </c>
      <c r="C675" s="81" t="s">
        <v>578</v>
      </c>
      <c r="D675" s="136" t="s">
        <v>363</v>
      </c>
      <c r="E675" s="71">
        <v>19368.45</v>
      </c>
      <c r="F675" s="71"/>
      <c r="G675" s="70" t="s">
        <v>359</v>
      </c>
      <c r="H675" s="89"/>
      <c r="I675" s="69"/>
      <c r="J675" s="136"/>
      <c r="K675" s="136"/>
      <c r="L675" s="136"/>
      <c r="M675" s="136"/>
      <c r="N675" s="184"/>
      <c r="O675" s="136"/>
      <c r="P675" s="146"/>
      <c r="Q675" s="146"/>
      <c r="R675" s="146"/>
      <c r="S675" s="184"/>
      <c r="T675" s="184"/>
      <c r="U675" s="136"/>
      <c r="V675" s="184"/>
      <c r="W675" s="184"/>
      <c r="X675" s="184"/>
      <c r="Y675" s="188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189"/>
      <c r="BG675" s="189"/>
      <c r="BH675" s="47"/>
      <c r="BI675" s="47"/>
      <c r="BJ675" s="47"/>
      <c r="BK675" s="47"/>
      <c r="BL675" s="47"/>
      <c r="BM675" s="47"/>
      <c r="BN675" s="47"/>
      <c r="BO675" s="190"/>
      <c r="BP675" s="189"/>
      <c r="BQ675" s="189"/>
      <c r="BR675" s="189"/>
      <c r="BS675" s="189"/>
      <c r="BT675" s="189"/>
      <c r="BU675" s="190"/>
      <c r="BV675" s="190"/>
      <c r="BW675" s="190"/>
      <c r="BX675" s="191"/>
      <c r="BY675" s="190"/>
      <c r="BZ675" s="190"/>
      <c r="CA675" s="190"/>
      <c r="CB675" s="190"/>
      <c r="CC675" s="190"/>
    </row>
    <row r="676" spans="1:81" s="2" customFormat="1">
      <c r="A676" s="65">
        <v>3</v>
      </c>
      <c r="B676" s="111" t="s">
        <v>581</v>
      </c>
      <c r="C676" s="81" t="s">
        <v>578</v>
      </c>
      <c r="D676" s="136" t="s">
        <v>363</v>
      </c>
      <c r="E676" s="71">
        <v>146676.01999999999</v>
      </c>
      <c r="F676" s="71"/>
      <c r="G676" s="70" t="s">
        <v>359</v>
      </c>
      <c r="H676" s="89"/>
      <c r="I676" s="69">
        <v>2012</v>
      </c>
      <c r="J676" s="136"/>
      <c r="K676" s="136"/>
      <c r="L676" s="136"/>
      <c r="M676" s="136"/>
      <c r="N676" s="184"/>
      <c r="O676" s="136"/>
      <c r="P676" s="146"/>
      <c r="Q676" s="146"/>
      <c r="R676" s="146"/>
      <c r="S676" s="184"/>
      <c r="T676" s="184"/>
      <c r="U676" s="136"/>
      <c r="V676" s="184"/>
      <c r="W676" s="184"/>
      <c r="X676" s="184"/>
      <c r="Y676" s="188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189"/>
      <c r="BG676" s="189"/>
      <c r="BH676" s="47"/>
      <c r="BI676" s="47"/>
      <c r="BJ676" s="47"/>
      <c r="BK676" s="47"/>
      <c r="BL676" s="47"/>
      <c r="BM676" s="47"/>
      <c r="BN676" s="47"/>
      <c r="BO676" s="190"/>
      <c r="BP676" s="189"/>
      <c r="BQ676" s="189"/>
      <c r="BR676" s="189"/>
      <c r="BS676" s="189"/>
      <c r="BT676" s="189"/>
      <c r="BU676" s="190"/>
      <c r="BV676" s="190"/>
      <c r="BW676" s="190"/>
      <c r="BX676" s="191"/>
      <c r="BY676" s="190"/>
      <c r="BZ676" s="190"/>
      <c r="CA676" s="190"/>
      <c r="CB676" s="190"/>
      <c r="CC676" s="190"/>
    </row>
    <row r="677" spans="1:81" s="2" customFormat="1">
      <c r="A677" s="65">
        <v>4</v>
      </c>
      <c r="B677" s="111" t="s">
        <v>580</v>
      </c>
      <c r="C677" s="81" t="s">
        <v>578</v>
      </c>
      <c r="D677" s="136" t="s">
        <v>363</v>
      </c>
      <c r="E677" s="71">
        <v>1327803.42</v>
      </c>
      <c r="F677" s="71"/>
      <c r="G677" s="70" t="s">
        <v>359</v>
      </c>
      <c r="H677" s="89"/>
      <c r="I677" s="69">
        <v>2009</v>
      </c>
      <c r="J677" s="136"/>
      <c r="K677" s="136"/>
      <c r="L677" s="136"/>
      <c r="M677" s="136"/>
      <c r="N677" s="184"/>
      <c r="O677" s="136"/>
      <c r="P677" s="146"/>
      <c r="Q677" s="146"/>
      <c r="R677" s="146"/>
      <c r="S677" s="184"/>
      <c r="T677" s="184"/>
      <c r="U677" s="136"/>
      <c r="V677" s="184"/>
      <c r="W677" s="184"/>
      <c r="X677" s="184"/>
      <c r="Y677" s="188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189"/>
      <c r="BG677" s="189"/>
      <c r="BH677" s="47"/>
      <c r="BI677" s="47"/>
      <c r="BJ677" s="47"/>
      <c r="BK677" s="47"/>
      <c r="BL677" s="47"/>
      <c r="BM677" s="47"/>
      <c r="BN677" s="47"/>
      <c r="BO677" s="190"/>
      <c r="BP677" s="189"/>
      <c r="BQ677" s="189"/>
      <c r="BR677" s="189"/>
      <c r="BS677" s="189"/>
      <c r="BT677" s="189"/>
      <c r="BU677" s="190"/>
      <c r="BV677" s="190"/>
      <c r="BW677" s="190"/>
      <c r="BX677" s="191"/>
      <c r="BY677" s="190"/>
      <c r="BZ677" s="190"/>
      <c r="CA677" s="190"/>
      <c r="CB677" s="190"/>
      <c r="CC677" s="190"/>
    </row>
    <row r="678" spans="1:81">
      <c r="A678" s="65">
        <v>5</v>
      </c>
      <c r="B678" s="117" t="s">
        <v>579</v>
      </c>
      <c r="C678" s="81" t="s">
        <v>578</v>
      </c>
      <c r="D678" s="136" t="s">
        <v>363</v>
      </c>
      <c r="E678" s="71">
        <v>484093.53</v>
      </c>
      <c r="F678" s="71"/>
      <c r="G678" s="70" t="s">
        <v>359</v>
      </c>
      <c r="H678" s="77"/>
      <c r="I678" s="77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</row>
    <row r="679" spans="1:81">
      <c r="A679" s="65">
        <v>6</v>
      </c>
      <c r="B679" s="117" t="s">
        <v>362</v>
      </c>
      <c r="C679" s="81" t="s">
        <v>578</v>
      </c>
      <c r="D679" s="136" t="s">
        <v>360</v>
      </c>
      <c r="E679" s="71">
        <v>200488.89</v>
      </c>
      <c r="F679" s="71"/>
      <c r="G679" s="70" t="s">
        <v>359</v>
      </c>
      <c r="H679" s="77"/>
      <c r="I679" s="77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</row>
    <row r="682" spans="1:81">
      <c r="A682" s="57" t="s">
        <v>577</v>
      </c>
      <c r="B682" s="45" t="s">
        <v>171</v>
      </c>
      <c r="C682" s="58"/>
      <c r="D682" s="47"/>
    </row>
    <row r="683" spans="1:81" s="21" customFormat="1" ht="15" customHeight="1">
      <c r="A683" s="229" t="s">
        <v>0</v>
      </c>
      <c r="B683" s="229" t="s">
        <v>385</v>
      </c>
      <c r="C683" s="229" t="s">
        <v>384</v>
      </c>
      <c r="D683" s="237" t="s">
        <v>383</v>
      </c>
      <c r="E683" s="227" t="s">
        <v>2696</v>
      </c>
      <c r="F683" s="227" t="s">
        <v>2695</v>
      </c>
      <c r="G683" s="229" t="s">
        <v>381</v>
      </c>
      <c r="H683" s="229" t="s">
        <v>380</v>
      </c>
      <c r="I683" s="229" t="s">
        <v>2230</v>
      </c>
      <c r="J683" s="229" t="s">
        <v>2229</v>
      </c>
      <c r="K683" s="229"/>
      <c r="L683" s="229"/>
      <c r="M683" s="229"/>
      <c r="N683" s="229" t="s">
        <v>2228</v>
      </c>
      <c r="O683" s="229" t="s">
        <v>2227</v>
      </c>
      <c r="P683" s="229" t="s">
        <v>2648</v>
      </c>
      <c r="Q683" s="229" t="s">
        <v>2226</v>
      </c>
      <c r="R683" s="229"/>
      <c r="S683" s="229"/>
      <c r="T683" s="229"/>
      <c r="U683" s="229" t="s">
        <v>2225</v>
      </c>
      <c r="V683" s="229" t="s">
        <v>2224</v>
      </c>
      <c r="W683" s="229" t="s">
        <v>2223</v>
      </c>
      <c r="X683" s="229" t="s">
        <v>2222</v>
      </c>
      <c r="Y683" s="229" t="s">
        <v>2197</v>
      </c>
      <c r="Z683" s="224" t="s">
        <v>2221</v>
      </c>
      <c r="AA683" s="224" t="s">
        <v>2220</v>
      </c>
      <c r="AB683" s="224"/>
      <c r="AC683" s="224"/>
      <c r="AD683" s="224"/>
      <c r="AE683" s="224"/>
      <c r="AF683" s="224"/>
      <c r="AG683" s="224" t="s">
        <v>2219</v>
      </c>
      <c r="AH683" s="224"/>
      <c r="AI683" s="224"/>
      <c r="AJ683" s="224" t="s">
        <v>2218</v>
      </c>
      <c r="AK683" s="224"/>
      <c r="AL683" s="224" t="s">
        <v>2217</v>
      </c>
      <c r="AM683" s="224"/>
      <c r="AN683" s="224" t="s">
        <v>2216</v>
      </c>
      <c r="AO683" s="224"/>
      <c r="AP683" s="224"/>
      <c r="AQ683" s="224"/>
      <c r="AR683" s="224"/>
      <c r="AS683" s="224"/>
      <c r="AT683" s="224"/>
      <c r="AU683" s="224"/>
      <c r="AV683" s="224"/>
      <c r="AW683" s="224"/>
      <c r="AX683" s="224"/>
      <c r="AY683" s="224"/>
      <c r="AZ683" s="225" t="s">
        <v>2215</v>
      </c>
      <c r="BA683" s="225"/>
      <c r="BB683" s="225"/>
      <c r="BC683" s="225"/>
      <c r="BD683" s="225"/>
      <c r="BE683" s="225"/>
      <c r="BF683" s="225"/>
      <c r="BG683" s="225"/>
      <c r="BH683" s="225"/>
      <c r="BI683" s="225"/>
      <c r="BJ683" s="225"/>
      <c r="BK683" s="225"/>
      <c r="BL683" s="225"/>
      <c r="BM683" s="225"/>
      <c r="BN683" s="226" t="s">
        <v>2214</v>
      </c>
      <c r="BO683" s="226"/>
      <c r="BP683" s="226"/>
      <c r="BQ683" s="226"/>
      <c r="BR683" s="226"/>
      <c r="BS683" s="226"/>
      <c r="BT683" s="226"/>
      <c r="BU683" s="226"/>
      <c r="BV683" s="226"/>
      <c r="BW683" s="226"/>
      <c r="BX683" s="226"/>
      <c r="BY683" s="226"/>
      <c r="BZ683" s="226"/>
      <c r="CA683" s="226"/>
      <c r="CB683" s="226"/>
      <c r="CC683" s="226"/>
    </row>
    <row r="684" spans="1:81" s="3" customFormat="1" ht="75.75" thickBot="1">
      <c r="A684" s="230"/>
      <c r="B684" s="230"/>
      <c r="C684" s="230"/>
      <c r="D684" s="238"/>
      <c r="E684" s="228"/>
      <c r="F684" s="228"/>
      <c r="G684" s="230"/>
      <c r="H684" s="230"/>
      <c r="I684" s="230"/>
      <c r="J684" s="49" t="s">
        <v>2213</v>
      </c>
      <c r="K684" s="49" t="s">
        <v>2212</v>
      </c>
      <c r="L684" s="49" t="s">
        <v>2211</v>
      </c>
      <c r="M684" s="49" t="s">
        <v>2210</v>
      </c>
      <c r="N684" s="230"/>
      <c r="O684" s="230"/>
      <c r="P684" s="230"/>
      <c r="Q684" s="49" t="s">
        <v>2209</v>
      </c>
      <c r="R684" s="49" t="s">
        <v>2208</v>
      </c>
      <c r="S684" s="49" t="s">
        <v>2207</v>
      </c>
      <c r="T684" s="49" t="s">
        <v>2206</v>
      </c>
      <c r="U684" s="230"/>
      <c r="V684" s="230"/>
      <c r="W684" s="230"/>
      <c r="X684" s="230"/>
      <c r="Y684" s="230"/>
      <c r="Z684" s="231"/>
      <c r="AA684" s="50" t="s">
        <v>2205</v>
      </c>
      <c r="AB684" s="50" t="s">
        <v>2204</v>
      </c>
      <c r="AC684" s="50" t="s">
        <v>2203</v>
      </c>
      <c r="AD684" s="50" t="s">
        <v>2202</v>
      </c>
      <c r="AE684" s="50" t="s">
        <v>2201</v>
      </c>
      <c r="AF684" s="50" t="s">
        <v>2197</v>
      </c>
      <c r="AG684" s="50" t="s">
        <v>2200</v>
      </c>
      <c r="AH684" s="50" t="s">
        <v>2199</v>
      </c>
      <c r="AI684" s="50" t="s">
        <v>2197</v>
      </c>
      <c r="AJ684" s="50" t="s">
        <v>2198</v>
      </c>
      <c r="AK684" s="50" t="s">
        <v>2197</v>
      </c>
      <c r="AL684" s="50" t="s">
        <v>2196</v>
      </c>
      <c r="AM684" s="50" t="s">
        <v>2195</v>
      </c>
      <c r="AN684" s="50" t="s">
        <v>2194</v>
      </c>
      <c r="AO684" s="50" t="s">
        <v>2193</v>
      </c>
      <c r="AP684" s="50" t="s">
        <v>2192</v>
      </c>
      <c r="AQ684" s="50" t="s">
        <v>2191</v>
      </c>
      <c r="AR684" s="50" t="s">
        <v>2190</v>
      </c>
      <c r="AS684" s="50" t="s">
        <v>2189</v>
      </c>
      <c r="AT684" s="50" t="s">
        <v>2188</v>
      </c>
      <c r="AU684" s="50" t="s">
        <v>2187</v>
      </c>
      <c r="AV684" s="50" t="s">
        <v>2186</v>
      </c>
      <c r="AW684" s="50" t="s">
        <v>2185</v>
      </c>
      <c r="AX684" s="50" t="s">
        <v>2184</v>
      </c>
      <c r="AY684" s="50" t="s">
        <v>2183</v>
      </c>
      <c r="AZ684" s="51" t="s">
        <v>2182</v>
      </c>
      <c r="BA684" s="51" t="s">
        <v>2181</v>
      </c>
      <c r="BB684" s="51" t="s">
        <v>2180</v>
      </c>
      <c r="BC684" s="51" t="s">
        <v>2179</v>
      </c>
      <c r="BD684" s="51" t="s">
        <v>2178</v>
      </c>
      <c r="BE684" s="51" t="s">
        <v>2177</v>
      </c>
      <c r="BF684" s="51" t="s">
        <v>2649</v>
      </c>
      <c r="BG684" s="51" t="s">
        <v>2650</v>
      </c>
      <c r="BH684" s="51" t="s">
        <v>2176</v>
      </c>
      <c r="BI684" s="51" t="s">
        <v>2175</v>
      </c>
      <c r="BJ684" s="51" t="s">
        <v>2174</v>
      </c>
      <c r="BK684" s="51" t="s">
        <v>2173</v>
      </c>
      <c r="BL684" s="51" t="s">
        <v>2172</v>
      </c>
      <c r="BM684" s="51" t="s">
        <v>2162</v>
      </c>
      <c r="BN684" s="52" t="s">
        <v>2171</v>
      </c>
      <c r="BO684" s="52" t="s">
        <v>2170</v>
      </c>
      <c r="BP684" s="52" t="s">
        <v>2651</v>
      </c>
      <c r="BQ684" s="52" t="s">
        <v>2652</v>
      </c>
      <c r="BR684" s="52" t="s">
        <v>2653</v>
      </c>
      <c r="BS684" s="52" t="s">
        <v>2654</v>
      </c>
      <c r="BT684" s="52" t="s">
        <v>2655</v>
      </c>
      <c r="BU684" s="52" t="s">
        <v>2169</v>
      </c>
      <c r="BV684" s="52" t="s">
        <v>2168</v>
      </c>
      <c r="BW684" s="52" t="s">
        <v>2167</v>
      </c>
      <c r="BX684" s="52" t="s">
        <v>2656</v>
      </c>
      <c r="BY684" s="52" t="s">
        <v>2166</v>
      </c>
      <c r="BZ684" s="52" t="s">
        <v>2165</v>
      </c>
      <c r="CA684" s="52" t="s">
        <v>2164</v>
      </c>
      <c r="CB684" s="52" t="s">
        <v>2163</v>
      </c>
      <c r="CC684" s="52" t="s">
        <v>2162</v>
      </c>
    </row>
    <row r="685" spans="1:81" s="2" customFormat="1" ht="15.75" thickTop="1">
      <c r="A685" s="65">
        <v>1</v>
      </c>
      <c r="B685" s="111" t="s">
        <v>447</v>
      </c>
      <c r="C685" s="81" t="s">
        <v>570</v>
      </c>
      <c r="D685" s="135" t="s">
        <v>374</v>
      </c>
      <c r="E685" s="71">
        <v>18780000</v>
      </c>
      <c r="F685" s="71">
        <v>6000</v>
      </c>
      <c r="G685" s="70" t="s">
        <v>376</v>
      </c>
      <c r="H685" s="89">
        <v>3130</v>
      </c>
      <c r="I685" s="69">
        <v>1962</v>
      </c>
      <c r="J685" s="136" t="s">
        <v>2275</v>
      </c>
      <c r="K685" s="136" t="s">
        <v>2275</v>
      </c>
      <c r="L685" s="136" t="s">
        <v>2404</v>
      </c>
      <c r="M685" s="136" t="s">
        <v>2403</v>
      </c>
      <c r="N685" s="184" t="s">
        <v>198</v>
      </c>
      <c r="O685" s="136" t="s">
        <v>2402</v>
      </c>
      <c r="P685" s="146" t="s">
        <v>2136</v>
      </c>
      <c r="Q685" s="146" t="s">
        <v>2155</v>
      </c>
      <c r="R685" s="146" t="s">
        <v>2145</v>
      </c>
      <c r="S685" s="184" t="s">
        <v>198</v>
      </c>
      <c r="T685" s="184" t="s">
        <v>2134</v>
      </c>
      <c r="U685" s="136"/>
      <c r="V685" s="184" t="s">
        <v>198</v>
      </c>
      <c r="W685" s="184" t="s">
        <v>2134</v>
      </c>
      <c r="X685" s="184" t="s">
        <v>2134</v>
      </c>
      <c r="Y685" s="188"/>
      <c r="Z685" s="184" t="s">
        <v>198</v>
      </c>
      <c r="AA685" s="184" t="s">
        <v>2134</v>
      </c>
      <c r="AB685" s="184"/>
      <c r="AC685" s="184"/>
      <c r="AD685" s="184"/>
      <c r="AE685" s="184" t="s">
        <v>198</v>
      </c>
      <c r="AF685" s="184"/>
      <c r="AG685" s="184" t="s">
        <v>198</v>
      </c>
      <c r="AH685" s="184" t="s">
        <v>198</v>
      </c>
      <c r="AI685" s="184"/>
      <c r="AJ685" s="184" t="s">
        <v>198</v>
      </c>
      <c r="AK685" s="184"/>
      <c r="AL685" s="184" t="s">
        <v>2149</v>
      </c>
      <c r="AM685" s="184"/>
      <c r="AN685" s="184" t="s">
        <v>2260</v>
      </c>
      <c r="AO685" s="184" t="s">
        <v>2260</v>
      </c>
      <c r="AP685" s="184" t="s">
        <v>2260</v>
      </c>
      <c r="AQ685" s="184" t="s">
        <v>2306</v>
      </c>
      <c r="AR685" s="184" t="s">
        <v>2401</v>
      </c>
      <c r="AS685" s="184" t="s">
        <v>2260</v>
      </c>
      <c r="AT685" s="184" t="s">
        <v>2260</v>
      </c>
      <c r="AU685" s="184" t="s">
        <v>2260</v>
      </c>
      <c r="AV685" s="184" t="s">
        <v>2260</v>
      </c>
      <c r="AW685" s="184" t="s">
        <v>2260</v>
      </c>
      <c r="AX685" s="184"/>
      <c r="AY685" s="184"/>
      <c r="AZ685" s="184" t="s">
        <v>2134</v>
      </c>
      <c r="BA685" s="184" t="s">
        <v>2134</v>
      </c>
      <c r="BB685" s="184" t="s">
        <v>2134</v>
      </c>
      <c r="BC685" s="184" t="s">
        <v>2134</v>
      </c>
      <c r="BD685" s="184" t="s">
        <v>198</v>
      </c>
      <c r="BE685" s="184"/>
      <c r="BF685" s="136"/>
      <c r="BG685" s="136" t="s">
        <v>2260</v>
      </c>
      <c r="BH685" s="184" t="s">
        <v>198</v>
      </c>
      <c r="BI685" s="184" t="s">
        <v>198</v>
      </c>
      <c r="BJ685" s="184" t="s">
        <v>2134</v>
      </c>
      <c r="BK685" s="184" t="s">
        <v>2134</v>
      </c>
      <c r="BL685" s="184" t="s">
        <v>2134</v>
      </c>
      <c r="BM685" s="184"/>
      <c r="BN685" s="184" t="s">
        <v>2134</v>
      </c>
      <c r="BO685" s="188" t="s">
        <v>2134</v>
      </c>
      <c r="BP685" s="136" t="s">
        <v>701</v>
      </c>
      <c r="BQ685" s="136" t="s">
        <v>2135</v>
      </c>
      <c r="BR685" s="136" t="s">
        <v>2145</v>
      </c>
      <c r="BS685" s="136" t="s">
        <v>2135</v>
      </c>
      <c r="BT685" s="136" t="s">
        <v>2135</v>
      </c>
      <c r="BU685" s="188" t="s">
        <v>198</v>
      </c>
      <c r="BV685" s="188" t="s">
        <v>198</v>
      </c>
      <c r="BW685" s="188" t="s">
        <v>198</v>
      </c>
      <c r="BX685" s="146" t="s">
        <v>2232</v>
      </c>
      <c r="BY685" s="188" t="s">
        <v>2134</v>
      </c>
      <c r="BZ685" s="188" t="s">
        <v>2260</v>
      </c>
      <c r="CA685" s="188" t="s">
        <v>2134</v>
      </c>
      <c r="CB685" s="188" t="s">
        <v>198</v>
      </c>
      <c r="CC685" s="188" t="s">
        <v>2137</v>
      </c>
    </row>
    <row r="686" spans="1:81" s="2" customFormat="1">
      <c r="A686" s="65">
        <v>2</v>
      </c>
      <c r="B686" s="111" t="s">
        <v>576</v>
      </c>
      <c r="C686" s="81" t="s">
        <v>570</v>
      </c>
      <c r="D686" s="136" t="s">
        <v>363</v>
      </c>
      <c r="E686" s="71">
        <v>3461.79</v>
      </c>
      <c r="F686" s="71"/>
      <c r="G686" s="70" t="s">
        <v>359</v>
      </c>
      <c r="H686" s="89"/>
      <c r="I686" s="69">
        <v>1962</v>
      </c>
      <c r="J686" s="136"/>
      <c r="K686" s="136"/>
      <c r="L686" s="136"/>
      <c r="M686" s="136"/>
      <c r="N686" s="184"/>
      <c r="O686" s="136"/>
      <c r="P686" s="146"/>
      <c r="Q686" s="146"/>
      <c r="R686" s="146"/>
      <c r="S686" s="184"/>
      <c r="T686" s="184"/>
      <c r="U686" s="136"/>
      <c r="V686" s="184"/>
      <c r="W686" s="184"/>
      <c r="X686" s="184"/>
      <c r="Y686" s="188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189"/>
      <c r="BG686" s="189"/>
      <c r="BH686" s="47"/>
      <c r="BI686" s="47"/>
      <c r="BJ686" s="47"/>
      <c r="BK686" s="47"/>
      <c r="BL686" s="47"/>
      <c r="BM686" s="47"/>
      <c r="BN686" s="47"/>
      <c r="BO686" s="190"/>
      <c r="BP686" s="189"/>
      <c r="BQ686" s="189"/>
      <c r="BR686" s="189"/>
      <c r="BS686" s="189"/>
      <c r="BT686" s="189"/>
      <c r="BU686" s="190"/>
      <c r="BV686" s="190"/>
      <c r="BW686" s="190"/>
      <c r="BX686" s="191"/>
      <c r="BY686" s="190"/>
      <c r="BZ686" s="190"/>
      <c r="CA686" s="190"/>
      <c r="CB686" s="190"/>
      <c r="CC686" s="190"/>
    </row>
    <row r="687" spans="1:81" s="2" customFormat="1">
      <c r="A687" s="65">
        <v>4</v>
      </c>
      <c r="B687" s="111" t="s">
        <v>575</v>
      </c>
      <c r="C687" s="81" t="s">
        <v>570</v>
      </c>
      <c r="D687" s="136" t="s">
        <v>363</v>
      </c>
      <c r="E687" s="71">
        <v>66793.429999999993</v>
      </c>
      <c r="F687" s="71"/>
      <c r="G687" s="70" t="s">
        <v>359</v>
      </c>
      <c r="H687" s="89"/>
      <c r="I687" s="69">
        <v>2008</v>
      </c>
      <c r="J687" s="136"/>
      <c r="K687" s="136"/>
      <c r="L687" s="136"/>
      <c r="M687" s="136"/>
      <c r="N687" s="184"/>
      <c r="O687" s="136"/>
      <c r="P687" s="146"/>
      <c r="Q687" s="146"/>
      <c r="R687" s="146"/>
      <c r="S687" s="184"/>
      <c r="T687" s="184"/>
      <c r="U687" s="136"/>
      <c r="V687" s="184"/>
      <c r="W687" s="184"/>
      <c r="X687" s="184"/>
      <c r="Y687" s="188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189"/>
      <c r="BG687" s="189"/>
      <c r="BH687" s="47"/>
      <c r="BI687" s="47"/>
      <c r="BJ687" s="47"/>
      <c r="BK687" s="47"/>
      <c r="BL687" s="47"/>
      <c r="BM687" s="47"/>
      <c r="BN687" s="47"/>
      <c r="BO687" s="190"/>
      <c r="BP687" s="189"/>
      <c r="BQ687" s="189"/>
      <c r="BR687" s="189"/>
      <c r="BS687" s="189"/>
      <c r="BT687" s="189"/>
      <c r="BU687" s="190"/>
      <c r="BV687" s="190"/>
      <c r="BW687" s="190"/>
      <c r="BX687" s="191"/>
      <c r="BY687" s="190"/>
      <c r="BZ687" s="190"/>
      <c r="CA687" s="190"/>
      <c r="CB687" s="190"/>
      <c r="CC687" s="190"/>
    </row>
    <row r="688" spans="1:81" s="2" customFormat="1">
      <c r="A688" s="65">
        <v>5</v>
      </c>
      <c r="B688" s="111" t="s">
        <v>574</v>
      </c>
      <c r="C688" s="81" t="s">
        <v>570</v>
      </c>
      <c r="D688" s="136" t="s">
        <v>363</v>
      </c>
      <c r="E688" s="71">
        <v>181596.14</v>
      </c>
      <c r="F688" s="71"/>
      <c r="G688" s="70" t="s">
        <v>359</v>
      </c>
      <c r="H688" s="89"/>
      <c r="I688" s="69">
        <v>2008</v>
      </c>
      <c r="J688" s="136"/>
      <c r="K688" s="136"/>
      <c r="L688" s="136"/>
      <c r="M688" s="136"/>
      <c r="N688" s="184"/>
      <c r="O688" s="136"/>
      <c r="P688" s="146"/>
      <c r="Q688" s="146"/>
      <c r="R688" s="146"/>
      <c r="S688" s="184"/>
      <c r="T688" s="184"/>
      <c r="U688" s="136"/>
      <c r="V688" s="184"/>
      <c r="W688" s="184"/>
      <c r="X688" s="184"/>
      <c r="Y688" s="188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189"/>
      <c r="BG688" s="189"/>
      <c r="BH688" s="47"/>
      <c r="BI688" s="47"/>
      <c r="BJ688" s="47"/>
      <c r="BK688" s="47"/>
      <c r="BL688" s="47"/>
      <c r="BM688" s="47"/>
      <c r="BN688" s="47"/>
      <c r="BO688" s="190"/>
      <c r="BP688" s="189"/>
      <c r="BQ688" s="189"/>
      <c r="BR688" s="189"/>
      <c r="BS688" s="189"/>
      <c r="BT688" s="189"/>
      <c r="BU688" s="190"/>
      <c r="BV688" s="190"/>
      <c r="BW688" s="190"/>
      <c r="BX688" s="191"/>
      <c r="BY688" s="190"/>
      <c r="BZ688" s="190"/>
      <c r="CA688" s="190"/>
      <c r="CB688" s="190"/>
      <c r="CC688" s="190"/>
    </row>
    <row r="689" spans="1:81" s="2" customFormat="1">
      <c r="A689" s="65">
        <v>6</v>
      </c>
      <c r="B689" s="111" t="s">
        <v>573</v>
      </c>
      <c r="C689" s="81" t="s">
        <v>570</v>
      </c>
      <c r="D689" s="136" t="s">
        <v>363</v>
      </c>
      <c r="E689" s="71">
        <v>226220.69</v>
      </c>
      <c r="F689" s="71"/>
      <c r="G689" s="70" t="s">
        <v>359</v>
      </c>
      <c r="H689" s="89"/>
      <c r="I689" s="69">
        <v>2008</v>
      </c>
      <c r="J689" s="136"/>
      <c r="K689" s="136"/>
      <c r="L689" s="136"/>
      <c r="M689" s="136"/>
      <c r="N689" s="184"/>
      <c r="O689" s="136"/>
      <c r="P689" s="146"/>
      <c r="Q689" s="146"/>
      <c r="R689" s="146"/>
      <c r="S689" s="184"/>
      <c r="T689" s="184"/>
      <c r="U689" s="136"/>
      <c r="V689" s="184"/>
      <c r="W689" s="184"/>
      <c r="X689" s="184"/>
      <c r="Y689" s="188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189"/>
      <c r="BG689" s="189"/>
      <c r="BH689" s="47"/>
      <c r="BI689" s="47"/>
      <c r="BJ689" s="47"/>
      <c r="BK689" s="47"/>
      <c r="BL689" s="47"/>
      <c r="BM689" s="47"/>
      <c r="BN689" s="47"/>
      <c r="BO689" s="190"/>
      <c r="BP689" s="189"/>
      <c r="BQ689" s="189"/>
      <c r="BR689" s="189"/>
      <c r="BS689" s="189"/>
      <c r="BT689" s="189"/>
      <c r="BU689" s="190"/>
      <c r="BV689" s="190"/>
      <c r="BW689" s="190"/>
      <c r="BX689" s="191"/>
      <c r="BY689" s="190"/>
      <c r="BZ689" s="190"/>
      <c r="CA689" s="190"/>
      <c r="CB689" s="190"/>
      <c r="CC689" s="190"/>
    </row>
    <row r="690" spans="1:81" s="2" customFormat="1">
      <c r="A690" s="65">
        <v>7</v>
      </c>
      <c r="B690" s="111" t="s">
        <v>572</v>
      </c>
      <c r="C690" s="81" t="s">
        <v>570</v>
      </c>
      <c r="D690" s="136" t="s">
        <v>363</v>
      </c>
      <c r="E690" s="71">
        <v>40301.050000000003</v>
      </c>
      <c r="F690" s="71"/>
      <c r="G690" s="70" t="s">
        <v>359</v>
      </c>
      <c r="H690" s="89"/>
      <c r="I690" s="69"/>
      <c r="J690" s="136"/>
      <c r="K690" s="136"/>
      <c r="L690" s="136"/>
      <c r="M690" s="136"/>
      <c r="N690" s="184"/>
      <c r="O690" s="136"/>
      <c r="P690" s="146"/>
      <c r="Q690" s="146"/>
      <c r="R690" s="146"/>
      <c r="S690" s="184"/>
      <c r="T690" s="184"/>
      <c r="U690" s="136"/>
      <c r="V690" s="184"/>
      <c r="W690" s="184"/>
      <c r="X690" s="184"/>
      <c r="Y690" s="188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189"/>
      <c r="BG690" s="189"/>
      <c r="BH690" s="47"/>
      <c r="BI690" s="47"/>
      <c r="BJ690" s="47"/>
      <c r="BK690" s="47"/>
      <c r="BL690" s="47"/>
      <c r="BM690" s="47"/>
      <c r="BN690" s="47"/>
      <c r="BO690" s="190"/>
      <c r="BP690" s="189"/>
      <c r="BQ690" s="189"/>
      <c r="BR690" s="189"/>
      <c r="BS690" s="189"/>
      <c r="BT690" s="189"/>
      <c r="BU690" s="190"/>
      <c r="BV690" s="190"/>
      <c r="BW690" s="190"/>
      <c r="BX690" s="191"/>
      <c r="BY690" s="190"/>
      <c r="BZ690" s="190"/>
      <c r="CA690" s="190"/>
      <c r="CB690" s="190"/>
      <c r="CC690" s="190"/>
    </row>
    <row r="691" spans="1:81" s="2" customFormat="1">
      <c r="A691" s="65">
        <v>8</v>
      </c>
      <c r="B691" s="111" t="s">
        <v>571</v>
      </c>
      <c r="C691" s="81" t="s">
        <v>570</v>
      </c>
      <c r="D691" s="136" t="s">
        <v>363</v>
      </c>
      <c r="E691" s="71">
        <v>221948</v>
      </c>
      <c r="F691" s="71"/>
      <c r="G691" s="70" t="s">
        <v>359</v>
      </c>
      <c r="H691" s="89"/>
      <c r="I691" s="69">
        <v>2013</v>
      </c>
      <c r="J691" s="136"/>
      <c r="K691" s="136"/>
      <c r="L691" s="136"/>
      <c r="M691" s="136"/>
      <c r="N691" s="184"/>
      <c r="O691" s="136"/>
      <c r="P691" s="146"/>
      <c r="Q691" s="146"/>
      <c r="R691" s="146"/>
      <c r="S691" s="184"/>
      <c r="T691" s="184"/>
      <c r="U691" s="136"/>
      <c r="V691" s="184"/>
      <c r="W691" s="184"/>
      <c r="X691" s="184"/>
      <c r="Y691" s="188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189"/>
      <c r="BG691" s="189"/>
      <c r="BH691" s="47"/>
      <c r="BI691" s="47"/>
      <c r="BJ691" s="47"/>
      <c r="BK691" s="47"/>
      <c r="BL691" s="47"/>
      <c r="BM691" s="47"/>
      <c r="BN691" s="47"/>
      <c r="BO691" s="190"/>
      <c r="BP691" s="189"/>
      <c r="BQ691" s="189"/>
      <c r="BR691" s="189"/>
      <c r="BS691" s="189"/>
      <c r="BT691" s="189"/>
      <c r="BU691" s="190"/>
      <c r="BV691" s="190"/>
      <c r="BW691" s="190"/>
      <c r="BX691" s="191"/>
      <c r="BY691" s="190"/>
      <c r="BZ691" s="190"/>
      <c r="CA691" s="190"/>
      <c r="CB691" s="190"/>
      <c r="CC691" s="190"/>
    </row>
    <row r="692" spans="1:81">
      <c r="A692" s="65">
        <v>9</v>
      </c>
      <c r="B692" s="116" t="s">
        <v>362</v>
      </c>
      <c r="C692" s="66" t="s">
        <v>570</v>
      </c>
      <c r="D692" s="136" t="s">
        <v>360</v>
      </c>
      <c r="E692" s="71">
        <v>109772.29</v>
      </c>
      <c r="F692" s="71"/>
      <c r="G692" s="70" t="s">
        <v>359</v>
      </c>
      <c r="H692" s="77"/>
      <c r="I692" s="77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</row>
    <row r="695" spans="1:81">
      <c r="A695" s="57" t="s">
        <v>569</v>
      </c>
      <c r="B695" s="45" t="s">
        <v>177</v>
      </c>
      <c r="C695" s="58"/>
      <c r="D695" s="47"/>
    </row>
    <row r="696" spans="1:81" s="21" customFormat="1" ht="15" customHeight="1">
      <c r="A696" s="229" t="s">
        <v>0</v>
      </c>
      <c r="B696" s="229" t="s">
        <v>385</v>
      </c>
      <c r="C696" s="229" t="s">
        <v>384</v>
      </c>
      <c r="D696" s="237" t="s">
        <v>383</v>
      </c>
      <c r="E696" s="227" t="s">
        <v>2696</v>
      </c>
      <c r="F696" s="227" t="s">
        <v>2695</v>
      </c>
      <c r="G696" s="229" t="s">
        <v>381</v>
      </c>
      <c r="H696" s="229" t="s">
        <v>380</v>
      </c>
      <c r="I696" s="229" t="s">
        <v>2230</v>
      </c>
      <c r="J696" s="229" t="s">
        <v>2229</v>
      </c>
      <c r="K696" s="229"/>
      <c r="L696" s="229"/>
      <c r="M696" s="229"/>
      <c r="N696" s="229" t="s">
        <v>2228</v>
      </c>
      <c r="O696" s="229" t="s">
        <v>2227</v>
      </c>
      <c r="P696" s="229" t="s">
        <v>2648</v>
      </c>
      <c r="Q696" s="229" t="s">
        <v>2226</v>
      </c>
      <c r="R696" s="229"/>
      <c r="S696" s="229"/>
      <c r="T696" s="229"/>
      <c r="U696" s="229" t="s">
        <v>2225</v>
      </c>
      <c r="V696" s="229" t="s">
        <v>2224</v>
      </c>
      <c r="W696" s="229" t="s">
        <v>2223</v>
      </c>
      <c r="X696" s="229" t="s">
        <v>2222</v>
      </c>
      <c r="Y696" s="229" t="s">
        <v>2197</v>
      </c>
      <c r="Z696" s="224" t="s">
        <v>2221</v>
      </c>
      <c r="AA696" s="224" t="s">
        <v>2220</v>
      </c>
      <c r="AB696" s="224"/>
      <c r="AC696" s="224"/>
      <c r="AD696" s="224"/>
      <c r="AE696" s="224"/>
      <c r="AF696" s="224"/>
      <c r="AG696" s="224" t="s">
        <v>2219</v>
      </c>
      <c r="AH696" s="224"/>
      <c r="AI696" s="224"/>
      <c r="AJ696" s="224" t="s">
        <v>2218</v>
      </c>
      <c r="AK696" s="224"/>
      <c r="AL696" s="224" t="s">
        <v>2217</v>
      </c>
      <c r="AM696" s="224"/>
      <c r="AN696" s="224" t="s">
        <v>2216</v>
      </c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5" t="s">
        <v>2215</v>
      </c>
      <c r="BA696" s="225"/>
      <c r="BB696" s="225"/>
      <c r="BC696" s="225"/>
      <c r="BD696" s="225"/>
      <c r="BE696" s="225"/>
      <c r="BF696" s="225"/>
      <c r="BG696" s="225"/>
      <c r="BH696" s="225"/>
      <c r="BI696" s="225"/>
      <c r="BJ696" s="225"/>
      <c r="BK696" s="225"/>
      <c r="BL696" s="225"/>
      <c r="BM696" s="225"/>
      <c r="BN696" s="226" t="s">
        <v>2214</v>
      </c>
      <c r="BO696" s="226"/>
      <c r="BP696" s="226"/>
      <c r="BQ696" s="226"/>
      <c r="BR696" s="226"/>
      <c r="BS696" s="226"/>
      <c r="BT696" s="226"/>
      <c r="BU696" s="226"/>
      <c r="BV696" s="226"/>
      <c r="BW696" s="226"/>
      <c r="BX696" s="226"/>
      <c r="BY696" s="226"/>
      <c r="BZ696" s="226"/>
      <c r="CA696" s="226"/>
      <c r="CB696" s="226"/>
      <c r="CC696" s="226"/>
    </row>
    <row r="697" spans="1:81" s="3" customFormat="1" ht="75.75" thickBot="1">
      <c r="A697" s="230"/>
      <c r="B697" s="230"/>
      <c r="C697" s="230"/>
      <c r="D697" s="238"/>
      <c r="E697" s="228"/>
      <c r="F697" s="228"/>
      <c r="G697" s="230"/>
      <c r="H697" s="230"/>
      <c r="I697" s="230"/>
      <c r="J697" s="49" t="s">
        <v>2213</v>
      </c>
      <c r="K697" s="49" t="s">
        <v>2212</v>
      </c>
      <c r="L697" s="49" t="s">
        <v>2211</v>
      </c>
      <c r="M697" s="49" t="s">
        <v>2210</v>
      </c>
      <c r="N697" s="230"/>
      <c r="O697" s="230"/>
      <c r="P697" s="230"/>
      <c r="Q697" s="49" t="s">
        <v>2209</v>
      </c>
      <c r="R697" s="49" t="s">
        <v>2208</v>
      </c>
      <c r="S697" s="49" t="s">
        <v>2207</v>
      </c>
      <c r="T697" s="49" t="s">
        <v>2206</v>
      </c>
      <c r="U697" s="230"/>
      <c r="V697" s="230"/>
      <c r="W697" s="230"/>
      <c r="X697" s="230"/>
      <c r="Y697" s="230"/>
      <c r="Z697" s="231"/>
      <c r="AA697" s="50" t="s">
        <v>2205</v>
      </c>
      <c r="AB697" s="50" t="s">
        <v>2204</v>
      </c>
      <c r="AC697" s="50" t="s">
        <v>2203</v>
      </c>
      <c r="AD697" s="50" t="s">
        <v>2202</v>
      </c>
      <c r="AE697" s="50" t="s">
        <v>2201</v>
      </c>
      <c r="AF697" s="50" t="s">
        <v>2197</v>
      </c>
      <c r="AG697" s="50" t="s">
        <v>2200</v>
      </c>
      <c r="AH697" s="50" t="s">
        <v>2199</v>
      </c>
      <c r="AI697" s="50" t="s">
        <v>2197</v>
      </c>
      <c r="AJ697" s="50" t="s">
        <v>2198</v>
      </c>
      <c r="AK697" s="50" t="s">
        <v>2197</v>
      </c>
      <c r="AL697" s="50" t="s">
        <v>2196</v>
      </c>
      <c r="AM697" s="50" t="s">
        <v>2195</v>
      </c>
      <c r="AN697" s="50" t="s">
        <v>2194</v>
      </c>
      <c r="AO697" s="50" t="s">
        <v>2193</v>
      </c>
      <c r="AP697" s="50" t="s">
        <v>2192</v>
      </c>
      <c r="AQ697" s="50" t="s">
        <v>2191</v>
      </c>
      <c r="AR697" s="50" t="s">
        <v>2190</v>
      </c>
      <c r="AS697" s="50" t="s">
        <v>2189</v>
      </c>
      <c r="AT697" s="50" t="s">
        <v>2188</v>
      </c>
      <c r="AU697" s="50" t="s">
        <v>2187</v>
      </c>
      <c r="AV697" s="50" t="s">
        <v>2186</v>
      </c>
      <c r="AW697" s="50" t="s">
        <v>2185</v>
      </c>
      <c r="AX697" s="50" t="s">
        <v>2184</v>
      </c>
      <c r="AY697" s="50" t="s">
        <v>2183</v>
      </c>
      <c r="AZ697" s="51" t="s">
        <v>2182</v>
      </c>
      <c r="BA697" s="51" t="s">
        <v>2181</v>
      </c>
      <c r="BB697" s="51" t="s">
        <v>2180</v>
      </c>
      <c r="BC697" s="51" t="s">
        <v>2179</v>
      </c>
      <c r="BD697" s="51" t="s">
        <v>2178</v>
      </c>
      <c r="BE697" s="51" t="s">
        <v>2177</v>
      </c>
      <c r="BF697" s="51" t="s">
        <v>2649</v>
      </c>
      <c r="BG697" s="51" t="s">
        <v>2650</v>
      </c>
      <c r="BH697" s="51" t="s">
        <v>2176</v>
      </c>
      <c r="BI697" s="51" t="s">
        <v>2175</v>
      </c>
      <c r="BJ697" s="51" t="s">
        <v>2174</v>
      </c>
      <c r="BK697" s="51" t="s">
        <v>2173</v>
      </c>
      <c r="BL697" s="51" t="s">
        <v>2172</v>
      </c>
      <c r="BM697" s="51" t="s">
        <v>2162</v>
      </c>
      <c r="BN697" s="52" t="s">
        <v>2171</v>
      </c>
      <c r="BO697" s="52" t="s">
        <v>2170</v>
      </c>
      <c r="BP697" s="52" t="s">
        <v>2651</v>
      </c>
      <c r="BQ697" s="52" t="s">
        <v>2652</v>
      </c>
      <c r="BR697" s="52" t="s">
        <v>2653</v>
      </c>
      <c r="BS697" s="52" t="s">
        <v>2654</v>
      </c>
      <c r="BT697" s="52" t="s">
        <v>2655</v>
      </c>
      <c r="BU697" s="52" t="s">
        <v>2169</v>
      </c>
      <c r="BV697" s="52" t="s">
        <v>2168</v>
      </c>
      <c r="BW697" s="52" t="s">
        <v>2167</v>
      </c>
      <c r="BX697" s="52" t="s">
        <v>2656</v>
      </c>
      <c r="BY697" s="52" t="s">
        <v>2166</v>
      </c>
      <c r="BZ697" s="52" t="s">
        <v>2165</v>
      </c>
      <c r="CA697" s="52" t="s">
        <v>2164</v>
      </c>
      <c r="CB697" s="52" t="s">
        <v>2163</v>
      </c>
      <c r="CC697" s="52" t="s">
        <v>2162</v>
      </c>
    </row>
    <row r="698" spans="1:81" s="2" customFormat="1" ht="15.75" thickTop="1">
      <c r="A698" s="65">
        <v>1</v>
      </c>
      <c r="B698" s="110" t="s">
        <v>568</v>
      </c>
      <c r="C698" s="66" t="s">
        <v>563</v>
      </c>
      <c r="D698" s="135" t="s">
        <v>374</v>
      </c>
      <c r="E698" s="71">
        <v>16620000</v>
      </c>
      <c r="F698" s="71">
        <v>6000</v>
      </c>
      <c r="G698" s="70" t="s">
        <v>376</v>
      </c>
      <c r="H698" s="89">
        <v>2770</v>
      </c>
      <c r="I698" s="69">
        <v>1969</v>
      </c>
      <c r="J698" s="136" t="s">
        <v>2400</v>
      </c>
      <c r="K698" s="136" t="s">
        <v>2400</v>
      </c>
      <c r="L698" s="136" t="s">
        <v>2399</v>
      </c>
      <c r="M698" s="136" t="s">
        <v>2160</v>
      </c>
      <c r="N698" s="184" t="s">
        <v>198</v>
      </c>
      <c r="O698" s="136" t="s">
        <v>2398</v>
      </c>
      <c r="P698" s="146" t="s">
        <v>2136</v>
      </c>
      <c r="Q698" s="146" t="s">
        <v>2155</v>
      </c>
      <c r="R698" s="146" t="s">
        <v>2135</v>
      </c>
      <c r="S698" s="184" t="s">
        <v>198</v>
      </c>
      <c r="T698" s="184" t="s">
        <v>198</v>
      </c>
      <c r="U698" s="136" t="s">
        <v>2397</v>
      </c>
      <c r="V698" s="184" t="s">
        <v>2134</v>
      </c>
      <c r="W698" s="184" t="s">
        <v>2134</v>
      </c>
      <c r="X698" s="184" t="s">
        <v>2134</v>
      </c>
      <c r="Y698" s="188"/>
      <c r="Z698" s="184" t="s">
        <v>198</v>
      </c>
      <c r="AA698" s="184" t="s">
        <v>2134</v>
      </c>
      <c r="AB698" s="184"/>
      <c r="AC698" s="184"/>
      <c r="AD698" s="184"/>
      <c r="AE698" s="184" t="s">
        <v>198</v>
      </c>
      <c r="AF698" s="184"/>
      <c r="AG698" s="184" t="s">
        <v>198</v>
      </c>
      <c r="AH698" s="184"/>
      <c r="AI698" s="184"/>
      <c r="AJ698" s="184" t="s">
        <v>198</v>
      </c>
      <c r="AK698" s="184"/>
      <c r="AL698" s="184"/>
      <c r="AM698" s="184" t="s">
        <v>2236</v>
      </c>
      <c r="AN698" s="184" t="s">
        <v>198</v>
      </c>
      <c r="AO698" s="184" t="s">
        <v>198</v>
      </c>
      <c r="AP698" s="184" t="s">
        <v>198</v>
      </c>
      <c r="AQ698" s="184" t="s">
        <v>198</v>
      </c>
      <c r="AR698" s="184" t="s">
        <v>198</v>
      </c>
      <c r="AS698" s="184" t="s">
        <v>198</v>
      </c>
      <c r="AT698" s="184" t="s">
        <v>198</v>
      </c>
      <c r="AU698" s="184" t="s">
        <v>198</v>
      </c>
      <c r="AV698" s="184" t="s">
        <v>198</v>
      </c>
      <c r="AW698" s="184" t="s">
        <v>198</v>
      </c>
      <c r="AX698" s="184" t="s">
        <v>198</v>
      </c>
      <c r="AY698" s="184"/>
      <c r="AZ698" s="184" t="s">
        <v>2134</v>
      </c>
      <c r="BA698" s="184" t="s">
        <v>2134</v>
      </c>
      <c r="BB698" s="184" t="s">
        <v>198</v>
      </c>
      <c r="BC698" s="184" t="s">
        <v>2134</v>
      </c>
      <c r="BD698" s="184" t="s">
        <v>198</v>
      </c>
      <c r="BE698" s="184" t="s">
        <v>198</v>
      </c>
      <c r="BF698" s="184" t="s">
        <v>198</v>
      </c>
      <c r="BG698" s="184" t="s">
        <v>198</v>
      </c>
      <c r="BH698" s="184" t="s">
        <v>2134</v>
      </c>
      <c r="BI698" s="184" t="s">
        <v>2134</v>
      </c>
      <c r="BJ698" s="184" t="s">
        <v>2134</v>
      </c>
      <c r="BK698" s="184" t="s">
        <v>2134</v>
      </c>
      <c r="BL698" s="184" t="s">
        <v>2134</v>
      </c>
      <c r="BM698" s="184" t="s">
        <v>198</v>
      </c>
      <c r="BN698" s="184" t="s">
        <v>2134</v>
      </c>
      <c r="BO698" s="188" t="s">
        <v>2134</v>
      </c>
      <c r="BP698" s="136" t="s">
        <v>2298</v>
      </c>
      <c r="BQ698" s="136" t="s">
        <v>2135</v>
      </c>
      <c r="BR698" s="136" t="s">
        <v>2234</v>
      </c>
      <c r="BS698" s="136" t="s">
        <v>2135</v>
      </c>
      <c r="BT698" s="136" t="s">
        <v>2115</v>
      </c>
      <c r="BU698" s="188" t="s">
        <v>198</v>
      </c>
      <c r="BV698" s="188" t="s">
        <v>198</v>
      </c>
      <c r="BW698" s="188" t="s">
        <v>198</v>
      </c>
      <c r="BX698" s="188" t="s">
        <v>198</v>
      </c>
      <c r="BY698" s="188" t="s">
        <v>2134</v>
      </c>
      <c r="BZ698" s="188" t="s">
        <v>198</v>
      </c>
      <c r="CA698" s="188" t="s">
        <v>2134</v>
      </c>
      <c r="CB698" s="188" t="s">
        <v>198</v>
      </c>
      <c r="CC698" s="188"/>
    </row>
    <row r="699" spans="1:81" s="2" customFormat="1">
      <c r="A699" s="65">
        <v>2</v>
      </c>
      <c r="B699" s="111" t="s">
        <v>567</v>
      </c>
      <c r="C699" s="66" t="s">
        <v>563</v>
      </c>
      <c r="D699" s="135" t="s">
        <v>374</v>
      </c>
      <c r="E699" s="71">
        <v>13989540</v>
      </c>
      <c r="F699" s="71">
        <v>6000</v>
      </c>
      <c r="G699" s="70" t="s">
        <v>376</v>
      </c>
      <c r="H699" s="89">
        <v>2331.59</v>
      </c>
      <c r="I699" s="69">
        <v>2023</v>
      </c>
      <c r="J699" s="136"/>
      <c r="K699" s="136"/>
      <c r="L699" s="136"/>
      <c r="M699" s="136"/>
      <c r="N699" s="184"/>
      <c r="O699" s="136"/>
      <c r="P699" s="146"/>
      <c r="Q699" s="146"/>
      <c r="R699" s="146"/>
      <c r="S699" s="184"/>
      <c r="T699" s="184"/>
      <c r="U699" s="136"/>
      <c r="V699" s="184"/>
      <c r="W699" s="184"/>
      <c r="X699" s="184"/>
      <c r="Y699" s="188"/>
      <c r="Z699" s="184"/>
      <c r="AA699" s="184" t="s">
        <v>2134</v>
      </c>
      <c r="AB699" s="184"/>
      <c r="AC699" s="184"/>
      <c r="AD699" s="184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84"/>
      <c r="AS699" s="184"/>
      <c r="AT699" s="184"/>
      <c r="AU699" s="184"/>
      <c r="AV699" s="184"/>
      <c r="AW699" s="184"/>
      <c r="AX699" s="184"/>
      <c r="AY699" s="184"/>
      <c r="AZ699" s="184"/>
      <c r="BA699" s="184"/>
      <c r="BB699" s="184"/>
      <c r="BC699" s="184"/>
      <c r="BD699" s="184"/>
      <c r="BE699" s="184"/>
      <c r="BF699" s="184"/>
      <c r="BG699" s="184"/>
      <c r="BH699" s="184"/>
      <c r="BI699" s="184"/>
      <c r="BJ699" s="184" t="s">
        <v>2134</v>
      </c>
      <c r="BK699" s="184"/>
      <c r="BL699" s="184"/>
      <c r="BM699" s="184"/>
      <c r="BN699" s="184"/>
      <c r="BO699" s="188"/>
      <c r="BP699" s="136"/>
      <c r="BQ699" s="136"/>
      <c r="BR699" s="136"/>
      <c r="BS699" s="136"/>
      <c r="BT699" s="136"/>
      <c r="BU699" s="188"/>
      <c r="BV699" s="188"/>
      <c r="BW699" s="188"/>
      <c r="BX699" s="188"/>
      <c r="BY699" s="188"/>
      <c r="BZ699" s="188"/>
      <c r="CA699" s="188"/>
      <c r="CB699" s="188"/>
      <c r="CC699" s="188"/>
    </row>
    <row r="700" spans="1:81" s="2" customFormat="1">
      <c r="A700" s="65">
        <v>3</v>
      </c>
      <c r="B700" s="111" t="s">
        <v>566</v>
      </c>
      <c r="C700" s="66" t="s">
        <v>563</v>
      </c>
      <c r="D700" s="136" t="s">
        <v>363</v>
      </c>
      <c r="E700" s="71">
        <v>175420.31</v>
      </c>
      <c r="F700" s="71"/>
      <c r="G700" s="70" t="s">
        <v>359</v>
      </c>
      <c r="H700" s="89"/>
      <c r="I700" s="69" t="s">
        <v>2396</v>
      </c>
      <c r="J700" s="136"/>
      <c r="K700" s="136"/>
      <c r="L700" s="136"/>
      <c r="M700" s="136"/>
      <c r="N700" s="184"/>
      <c r="O700" s="136"/>
      <c r="P700" s="146"/>
      <c r="Q700" s="146"/>
      <c r="R700" s="146"/>
      <c r="S700" s="184"/>
      <c r="T700" s="184"/>
      <c r="U700" s="136"/>
      <c r="V700" s="184"/>
      <c r="W700" s="184"/>
      <c r="X700" s="184"/>
      <c r="Y700" s="188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189"/>
      <c r="BG700" s="189"/>
      <c r="BH700" s="47"/>
      <c r="BI700" s="47"/>
      <c r="BJ700" s="47"/>
      <c r="BK700" s="47"/>
      <c r="BL700" s="47"/>
      <c r="BM700" s="47"/>
      <c r="BN700" s="47"/>
      <c r="BO700" s="190"/>
      <c r="BP700" s="189"/>
      <c r="BQ700" s="189"/>
      <c r="BR700" s="189"/>
      <c r="BS700" s="189"/>
      <c r="BT700" s="189"/>
      <c r="BU700" s="190"/>
      <c r="BV700" s="190"/>
      <c r="BW700" s="190"/>
      <c r="BX700" s="191"/>
      <c r="BY700" s="190"/>
      <c r="BZ700" s="190"/>
      <c r="CA700" s="190"/>
      <c r="CB700" s="190"/>
      <c r="CC700" s="190"/>
    </row>
    <row r="701" spans="1:81" s="2" customFormat="1">
      <c r="A701" s="65">
        <v>4</v>
      </c>
      <c r="B701" s="111" t="s">
        <v>399</v>
      </c>
      <c r="C701" s="81" t="s">
        <v>563</v>
      </c>
      <c r="D701" s="136" t="s">
        <v>363</v>
      </c>
      <c r="E701" s="71">
        <v>546983.4</v>
      </c>
      <c r="F701" s="71"/>
      <c r="G701" s="70" t="s">
        <v>359</v>
      </c>
      <c r="H701" s="89"/>
      <c r="I701" s="69">
        <v>2011</v>
      </c>
      <c r="J701" s="136"/>
      <c r="K701" s="136"/>
      <c r="L701" s="136"/>
      <c r="M701" s="136"/>
      <c r="N701" s="184"/>
      <c r="O701" s="136"/>
      <c r="P701" s="146"/>
      <c r="Q701" s="146"/>
      <c r="R701" s="146"/>
      <c r="S701" s="184"/>
      <c r="T701" s="184"/>
      <c r="U701" s="136"/>
      <c r="V701" s="184"/>
      <c r="W701" s="184"/>
      <c r="X701" s="184"/>
      <c r="Y701" s="188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189"/>
      <c r="BG701" s="189"/>
      <c r="BH701" s="47"/>
      <c r="BI701" s="47"/>
      <c r="BJ701" s="47"/>
      <c r="BK701" s="47"/>
      <c r="BL701" s="47"/>
      <c r="BM701" s="47"/>
      <c r="BN701" s="47"/>
      <c r="BO701" s="190"/>
      <c r="BP701" s="189"/>
      <c r="BQ701" s="189"/>
      <c r="BR701" s="189"/>
      <c r="BS701" s="189"/>
      <c r="BT701" s="189"/>
      <c r="BU701" s="190"/>
      <c r="BV701" s="190"/>
      <c r="BW701" s="190"/>
      <c r="BX701" s="191"/>
      <c r="BY701" s="190"/>
      <c r="BZ701" s="190"/>
      <c r="CA701" s="190"/>
      <c r="CB701" s="190"/>
      <c r="CC701" s="190"/>
    </row>
    <row r="702" spans="1:81" s="2" customFormat="1">
      <c r="A702" s="65">
        <v>5</v>
      </c>
      <c r="B702" s="111" t="s">
        <v>515</v>
      </c>
      <c r="C702" s="81" t="s">
        <v>563</v>
      </c>
      <c r="D702" s="136" t="s">
        <v>363</v>
      </c>
      <c r="E702" s="71">
        <v>195546.58</v>
      </c>
      <c r="F702" s="71"/>
      <c r="G702" s="70" t="s">
        <v>359</v>
      </c>
      <c r="H702" s="89"/>
      <c r="I702" s="69">
        <v>2011</v>
      </c>
      <c r="J702" s="136"/>
      <c r="K702" s="136"/>
      <c r="L702" s="136"/>
      <c r="M702" s="136"/>
      <c r="N702" s="184"/>
      <c r="O702" s="136"/>
      <c r="P702" s="146"/>
      <c r="Q702" s="146"/>
      <c r="R702" s="146"/>
      <c r="S702" s="184"/>
      <c r="T702" s="184"/>
      <c r="U702" s="136"/>
      <c r="V702" s="184"/>
      <c r="W702" s="184"/>
      <c r="X702" s="184"/>
      <c r="Y702" s="188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189"/>
      <c r="BG702" s="189"/>
      <c r="BH702" s="47"/>
      <c r="BI702" s="47"/>
      <c r="BJ702" s="47"/>
      <c r="BK702" s="47"/>
      <c r="BL702" s="47"/>
      <c r="BM702" s="47"/>
      <c r="BN702" s="47"/>
      <c r="BO702" s="190"/>
      <c r="BP702" s="189"/>
      <c r="BQ702" s="189"/>
      <c r="BR702" s="189"/>
      <c r="BS702" s="189"/>
      <c r="BT702" s="189"/>
      <c r="BU702" s="190"/>
      <c r="BV702" s="190"/>
      <c r="BW702" s="190"/>
      <c r="BX702" s="191"/>
      <c r="BY702" s="190"/>
      <c r="BZ702" s="190"/>
      <c r="CA702" s="190"/>
      <c r="CB702" s="190"/>
      <c r="CC702" s="190"/>
    </row>
    <row r="703" spans="1:81" s="2" customFormat="1">
      <c r="A703" s="65">
        <v>6</v>
      </c>
      <c r="B703" s="111" t="s">
        <v>517</v>
      </c>
      <c r="C703" s="81" t="s">
        <v>563</v>
      </c>
      <c r="D703" s="136" t="s">
        <v>363</v>
      </c>
      <c r="E703" s="71">
        <v>148109.49</v>
      </c>
      <c r="F703" s="71"/>
      <c r="G703" s="70" t="s">
        <v>359</v>
      </c>
      <c r="H703" s="89"/>
      <c r="I703" s="69">
        <v>2005</v>
      </c>
      <c r="J703" s="136"/>
      <c r="K703" s="136"/>
      <c r="L703" s="136"/>
      <c r="M703" s="136"/>
      <c r="N703" s="184"/>
      <c r="O703" s="136"/>
      <c r="P703" s="146"/>
      <c r="Q703" s="146"/>
      <c r="R703" s="146"/>
      <c r="S703" s="184"/>
      <c r="T703" s="184"/>
      <c r="U703" s="136"/>
      <c r="V703" s="184"/>
      <c r="W703" s="184"/>
      <c r="X703" s="184"/>
      <c r="Y703" s="188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189"/>
      <c r="BG703" s="189"/>
      <c r="BH703" s="47"/>
      <c r="BI703" s="47"/>
      <c r="BJ703" s="47"/>
      <c r="BK703" s="47"/>
      <c r="BL703" s="47"/>
      <c r="BM703" s="47"/>
      <c r="BN703" s="47"/>
      <c r="BO703" s="190"/>
      <c r="BP703" s="189"/>
      <c r="BQ703" s="189"/>
      <c r="BR703" s="189"/>
      <c r="BS703" s="189"/>
      <c r="BT703" s="189"/>
      <c r="BU703" s="190"/>
      <c r="BV703" s="190"/>
      <c r="BW703" s="190"/>
      <c r="BX703" s="191"/>
      <c r="BY703" s="190"/>
      <c r="BZ703" s="190"/>
      <c r="CA703" s="190"/>
      <c r="CB703" s="190"/>
      <c r="CC703" s="190"/>
    </row>
    <row r="704" spans="1:81" s="2" customFormat="1">
      <c r="A704" s="65">
        <v>7</v>
      </c>
      <c r="B704" s="111" t="s">
        <v>565</v>
      </c>
      <c r="C704" s="81" t="s">
        <v>563</v>
      </c>
      <c r="D704" s="136" t="s">
        <v>363</v>
      </c>
      <c r="E704" s="71">
        <v>98982.16</v>
      </c>
      <c r="F704" s="71"/>
      <c r="G704" s="70" t="s">
        <v>359</v>
      </c>
      <c r="H704" s="89"/>
      <c r="I704" s="69">
        <v>2009</v>
      </c>
      <c r="J704" s="136"/>
      <c r="K704" s="136"/>
      <c r="L704" s="136"/>
      <c r="M704" s="136"/>
      <c r="N704" s="184"/>
      <c r="O704" s="136"/>
      <c r="P704" s="146"/>
      <c r="Q704" s="146"/>
      <c r="R704" s="146"/>
      <c r="S704" s="184"/>
      <c r="T704" s="184"/>
      <c r="U704" s="136"/>
      <c r="V704" s="184"/>
      <c r="W704" s="184"/>
      <c r="X704" s="184"/>
      <c r="Y704" s="188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189"/>
      <c r="BG704" s="189"/>
      <c r="BH704" s="47"/>
      <c r="BI704" s="47"/>
      <c r="BJ704" s="47"/>
      <c r="BK704" s="47"/>
      <c r="BL704" s="47"/>
      <c r="BM704" s="47"/>
      <c r="BN704" s="47"/>
      <c r="BO704" s="190"/>
      <c r="BP704" s="189"/>
      <c r="BQ704" s="189"/>
      <c r="BR704" s="189"/>
      <c r="BS704" s="189"/>
      <c r="BT704" s="189"/>
      <c r="BU704" s="190"/>
      <c r="BV704" s="190"/>
      <c r="BW704" s="190"/>
      <c r="BX704" s="191"/>
      <c r="BY704" s="190"/>
      <c r="BZ704" s="190"/>
      <c r="CA704" s="190"/>
      <c r="CB704" s="190"/>
      <c r="CC704" s="190"/>
    </row>
    <row r="705" spans="1:81">
      <c r="A705" s="65">
        <v>8</v>
      </c>
      <c r="B705" s="117" t="s">
        <v>362</v>
      </c>
      <c r="C705" s="81" t="s">
        <v>563</v>
      </c>
      <c r="D705" s="136" t="s">
        <v>360</v>
      </c>
      <c r="E705" s="71">
        <v>775099.08000000007</v>
      </c>
      <c r="F705" s="71"/>
      <c r="G705" s="70" t="s">
        <v>359</v>
      </c>
      <c r="H705" s="77"/>
      <c r="I705" s="77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</row>
    <row r="706" spans="1:81">
      <c r="A706" s="65">
        <v>9</v>
      </c>
      <c r="B706" s="116" t="s">
        <v>564</v>
      </c>
      <c r="C706" s="66" t="s">
        <v>563</v>
      </c>
      <c r="D706" s="136" t="s">
        <v>360</v>
      </c>
      <c r="E706" s="71">
        <v>82617.179999999993</v>
      </c>
      <c r="F706" s="71"/>
      <c r="G706" s="70" t="s">
        <v>359</v>
      </c>
      <c r="H706" s="77"/>
      <c r="I706" s="13">
        <v>2002</v>
      </c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</row>
    <row r="709" spans="1:81">
      <c r="A709" s="57" t="s">
        <v>562</v>
      </c>
      <c r="B709" s="45" t="s">
        <v>161</v>
      </c>
      <c r="C709" s="58"/>
      <c r="D709" s="47"/>
    </row>
    <row r="710" spans="1:81" s="21" customFormat="1" ht="15" customHeight="1">
      <c r="A710" s="229" t="s">
        <v>0</v>
      </c>
      <c r="B710" s="229" t="s">
        <v>385</v>
      </c>
      <c r="C710" s="229" t="s">
        <v>384</v>
      </c>
      <c r="D710" s="237" t="s">
        <v>383</v>
      </c>
      <c r="E710" s="227" t="s">
        <v>2696</v>
      </c>
      <c r="F710" s="227" t="s">
        <v>2695</v>
      </c>
      <c r="G710" s="229" t="s">
        <v>381</v>
      </c>
      <c r="H710" s="229" t="s">
        <v>380</v>
      </c>
      <c r="I710" s="229" t="s">
        <v>2230</v>
      </c>
      <c r="J710" s="229" t="s">
        <v>2229</v>
      </c>
      <c r="K710" s="229"/>
      <c r="L710" s="229"/>
      <c r="M710" s="229"/>
      <c r="N710" s="229" t="s">
        <v>2228</v>
      </c>
      <c r="O710" s="229" t="s">
        <v>2227</v>
      </c>
      <c r="P710" s="229" t="s">
        <v>2648</v>
      </c>
      <c r="Q710" s="229" t="s">
        <v>2226</v>
      </c>
      <c r="R710" s="229"/>
      <c r="S710" s="229"/>
      <c r="T710" s="229"/>
      <c r="U710" s="229" t="s">
        <v>2225</v>
      </c>
      <c r="V710" s="229" t="s">
        <v>2224</v>
      </c>
      <c r="W710" s="229" t="s">
        <v>2223</v>
      </c>
      <c r="X710" s="229" t="s">
        <v>2222</v>
      </c>
      <c r="Y710" s="229" t="s">
        <v>2197</v>
      </c>
      <c r="Z710" s="224" t="s">
        <v>2221</v>
      </c>
      <c r="AA710" s="224" t="s">
        <v>2220</v>
      </c>
      <c r="AB710" s="224"/>
      <c r="AC710" s="224"/>
      <c r="AD710" s="224"/>
      <c r="AE710" s="224"/>
      <c r="AF710" s="224"/>
      <c r="AG710" s="224" t="s">
        <v>2219</v>
      </c>
      <c r="AH710" s="224"/>
      <c r="AI710" s="224"/>
      <c r="AJ710" s="224" t="s">
        <v>2218</v>
      </c>
      <c r="AK710" s="224"/>
      <c r="AL710" s="224" t="s">
        <v>2217</v>
      </c>
      <c r="AM710" s="224"/>
      <c r="AN710" s="224" t="s">
        <v>2216</v>
      </c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5" t="s">
        <v>2215</v>
      </c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5"/>
      <c r="BN710" s="226" t="s">
        <v>2214</v>
      </c>
      <c r="BO710" s="226"/>
      <c r="BP710" s="226"/>
      <c r="BQ710" s="226"/>
      <c r="BR710" s="226"/>
      <c r="BS710" s="226"/>
      <c r="BT710" s="226"/>
      <c r="BU710" s="226"/>
      <c r="BV710" s="226"/>
      <c r="BW710" s="226"/>
      <c r="BX710" s="226"/>
      <c r="BY710" s="226"/>
      <c r="BZ710" s="226"/>
      <c r="CA710" s="226"/>
      <c r="CB710" s="226"/>
      <c r="CC710" s="226"/>
    </row>
    <row r="711" spans="1:81" s="3" customFormat="1" ht="75.75" thickBot="1">
      <c r="A711" s="230"/>
      <c r="B711" s="230"/>
      <c r="C711" s="230"/>
      <c r="D711" s="238"/>
      <c r="E711" s="228"/>
      <c r="F711" s="228"/>
      <c r="G711" s="230"/>
      <c r="H711" s="230"/>
      <c r="I711" s="230"/>
      <c r="J711" s="49" t="s">
        <v>2213</v>
      </c>
      <c r="K711" s="49" t="s">
        <v>2212</v>
      </c>
      <c r="L711" s="49" t="s">
        <v>2211</v>
      </c>
      <c r="M711" s="49" t="s">
        <v>2210</v>
      </c>
      <c r="N711" s="230"/>
      <c r="O711" s="230"/>
      <c r="P711" s="230"/>
      <c r="Q711" s="49" t="s">
        <v>2209</v>
      </c>
      <c r="R711" s="49" t="s">
        <v>2208</v>
      </c>
      <c r="S711" s="49" t="s">
        <v>2207</v>
      </c>
      <c r="T711" s="49" t="s">
        <v>2206</v>
      </c>
      <c r="U711" s="230"/>
      <c r="V711" s="230"/>
      <c r="W711" s="230"/>
      <c r="X711" s="230"/>
      <c r="Y711" s="230"/>
      <c r="Z711" s="231"/>
      <c r="AA711" s="50" t="s">
        <v>2205</v>
      </c>
      <c r="AB711" s="50" t="s">
        <v>2204</v>
      </c>
      <c r="AC711" s="50" t="s">
        <v>2203</v>
      </c>
      <c r="AD711" s="50" t="s">
        <v>2202</v>
      </c>
      <c r="AE711" s="50" t="s">
        <v>2201</v>
      </c>
      <c r="AF711" s="50" t="s">
        <v>2197</v>
      </c>
      <c r="AG711" s="50" t="s">
        <v>2200</v>
      </c>
      <c r="AH711" s="50" t="s">
        <v>2199</v>
      </c>
      <c r="AI711" s="50" t="s">
        <v>2197</v>
      </c>
      <c r="AJ711" s="50" t="s">
        <v>2198</v>
      </c>
      <c r="AK711" s="50" t="s">
        <v>2197</v>
      </c>
      <c r="AL711" s="50" t="s">
        <v>2196</v>
      </c>
      <c r="AM711" s="50" t="s">
        <v>2195</v>
      </c>
      <c r="AN711" s="50" t="s">
        <v>2194</v>
      </c>
      <c r="AO711" s="50" t="s">
        <v>2193</v>
      </c>
      <c r="AP711" s="50" t="s">
        <v>2192</v>
      </c>
      <c r="AQ711" s="50" t="s">
        <v>2191</v>
      </c>
      <c r="AR711" s="50" t="s">
        <v>2190</v>
      </c>
      <c r="AS711" s="50" t="s">
        <v>2189</v>
      </c>
      <c r="AT711" s="50" t="s">
        <v>2188</v>
      </c>
      <c r="AU711" s="50" t="s">
        <v>2187</v>
      </c>
      <c r="AV711" s="50" t="s">
        <v>2186</v>
      </c>
      <c r="AW711" s="50" t="s">
        <v>2185</v>
      </c>
      <c r="AX711" s="50" t="s">
        <v>2184</v>
      </c>
      <c r="AY711" s="50" t="s">
        <v>2183</v>
      </c>
      <c r="AZ711" s="51" t="s">
        <v>2182</v>
      </c>
      <c r="BA711" s="51" t="s">
        <v>2181</v>
      </c>
      <c r="BB711" s="51" t="s">
        <v>2180</v>
      </c>
      <c r="BC711" s="51" t="s">
        <v>2179</v>
      </c>
      <c r="BD711" s="51" t="s">
        <v>2178</v>
      </c>
      <c r="BE711" s="51" t="s">
        <v>2177</v>
      </c>
      <c r="BF711" s="51" t="s">
        <v>2649</v>
      </c>
      <c r="BG711" s="51" t="s">
        <v>2650</v>
      </c>
      <c r="BH711" s="51" t="s">
        <v>2176</v>
      </c>
      <c r="BI711" s="51" t="s">
        <v>2175</v>
      </c>
      <c r="BJ711" s="51" t="s">
        <v>2174</v>
      </c>
      <c r="BK711" s="51" t="s">
        <v>2173</v>
      </c>
      <c r="BL711" s="51" t="s">
        <v>2172</v>
      </c>
      <c r="BM711" s="51" t="s">
        <v>2162</v>
      </c>
      <c r="BN711" s="52" t="s">
        <v>2171</v>
      </c>
      <c r="BO711" s="52" t="s">
        <v>2170</v>
      </c>
      <c r="BP711" s="52" t="s">
        <v>2651</v>
      </c>
      <c r="BQ711" s="52" t="s">
        <v>2652</v>
      </c>
      <c r="BR711" s="52" t="s">
        <v>2653</v>
      </c>
      <c r="BS711" s="52" t="s">
        <v>2654</v>
      </c>
      <c r="BT711" s="52" t="s">
        <v>2655</v>
      </c>
      <c r="BU711" s="52" t="s">
        <v>2169</v>
      </c>
      <c r="BV711" s="52" t="s">
        <v>2168</v>
      </c>
      <c r="BW711" s="52" t="s">
        <v>2167</v>
      </c>
      <c r="BX711" s="52" t="s">
        <v>2656</v>
      </c>
      <c r="BY711" s="52" t="s">
        <v>2166</v>
      </c>
      <c r="BZ711" s="52" t="s">
        <v>2165</v>
      </c>
      <c r="CA711" s="52" t="s">
        <v>2164</v>
      </c>
      <c r="CB711" s="52" t="s">
        <v>2163</v>
      </c>
      <c r="CC711" s="52" t="s">
        <v>2162</v>
      </c>
    </row>
    <row r="712" spans="1:81" s="2" customFormat="1" ht="30.75" thickTop="1">
      <c r="A712" s="65">
        <v>1</v>
      </c>
      <c r="B712" s="110" t="s">
        <v>561</v>
      </c>
      <c r="C712" s="66" t="s">
        <v>545</v>
      </c>
      <c r="D712" s="135" t="s">
        <v>374</v>
      </c>
      <c r="E712" s="71">
        <v>29223360.000000004</v>
      </c>
      <c r="F712" s="71">
        <v>6000</v>
      </c>
      <c r="G712" s="70" t="s">
        <v>376</v>
      </c>
      <c r="H712" s="89">
        <v>4870.5600000000004</v>
      </c>
      <c r="I712" s="69" t="s">
        <v>2395</v>
      </c>
      <c r="J712" s="136" t="s">
        <v>2141</v>
      </c>
      <c r="K712" s="136" t="s">
        <v>2161</v>
      </c>
      <c r="L712" s="136" t="s">
        <v>2239</v>
      </c>
      <c r="M712" s="136" t="s">
        <v>2394</v>
      </c>
      <c r="N712" s="184" t="s">
        <v>198</v>
      </c>
      <c r="O712" s="136" t="s">
        <v>2393</v>
      </c>
      <c r="P712" s="146" t="s">
        <v>2136</v>
      </c>
      <c r="Q712" s="146" t="s">
        <v>2145</v>
      </c>
      <c r="R712" s="146" t="s">
        <v>2115</v>
      </c>
      <c r="S712" s="184" t="s">
        <v>2134</v>
      </c>
      <c r="T712" s="184" t="s">
        <v>2134</v>
      </c>
      <c r="U712" s="136" t="s">
        <v>2392</v>
      </c>
      <c r="V712" s="184" t="s">
        <v>198</v>
      </c>
      <c r="W712" s="184" t="s">
        <v>2134</v>
      </c>
      <c r="X712" s="184" t="s">
        <v>2134</v>
      </c>
      <c r="Y712" s="188"/>
      <c r="Z712" s="184" t="s">
        <v>198</v>
      </c>
      <c r="AA712" s="184" t="s">
        <v>2134</v>
      </c>
      <c r="AB712" s="184"/>
      <c r="AC712" s="184"/>
      <c r="AD712" s="184"/>
      <c r="AE712" s="184" t="s">
        <v>198</v>
      </c>
      <c r="AF712" s="184"/>
      <c r="AG712" s="184" t="s">
        <v>198</v>
      </c>
      <c r="AH712" s="184" t="s">
        <v>198</v>
      </c>
      <c r="AI712" s="184"/>
      <c r="AJ712" s="184" t="s">
        <v>198</v>
      </c>
      <c r="AK712" s="184"/>
      <c r="AL712" s="184"/>
      <c r="AM712" s="184" t="s">
        <v>2236</v>
      </c>
      <c r="AN712" s="184" t="s">
        <v>2260</v>
      </c>
      <c r="AO712" s="184" t="s">
        <v>2260</v>
      </c>
      <c r="AP712" s="184" t="s">
        <v>2260</v>
      </c>
      <c r="AQ712" s="184" t="s">
        <v>2260</v>
      </c>
      <c r="AR712" s="184" t="s">
        <v>2260</v>
      </c>
      <c r="AS712" s="184" t="s">
        <v>2260</v>
      </c>
      <c r="AT712" s="184" t="s">
        <v>2260</v>
      </c>
      <c r="AU712" s="184" t="s">
        <v>2260</v>
      </c>
      <c r="AV712" s="184" t="s">
        <v>2260</v>
      </c>
      <c r="AW712" s="184" t="s">
        <v>2260</v>
      </c>
      <c r="AX712" s="184" t="s">
        <v>2260</v>
      </c>
      <c r="AY712" s="184" t="s">
        <v>2137</v>
      </c>
      <c r="AZ712" s="184" t="s">
        <v>2306</v>
      </c>
      <c r="BA712" s="184" t="s">
        <v>2134</v>
      </c>
      <c r="BB712" s="184" t="s">
        <v>2134</v>
      </c>
      <c r="BC712" s="184" t="s">
        <v>2134</v>
      </c>
      <c r="BD712" s="184" t="s">
        <v>198</v>
      </c>
      <c r="BE712" s="184" t="s">
        <v>2391</v>
      </c>
      <c r="BF712" s="136"/>
      <c r="BG712" s="136" t="s">
        <v>2390</v>
      </c>
      <c r="BH712" s="184" t="s">
        <v>2134</v>
      </c>
      <c r="BI712" s="184" t="s">
        <v>2134</v>
      </c>
      <c r="BJ712" s="184" t="s">
        <v>2134</v>
      </c>
      <c r="BK712" s="184" t="s">
        <v>2134</v>
      </c>
      <c r="BL712" s="184" t="s">
        <v>2134</v>
      </c>
      <c r="BM712" s="184"/>
      <c r="BN712" s="184" t="s">
        <v>2134</v>
      </c>
      <c r="BO712" s="188" t="s">
        <v>2134</v>
      </c>
      <c r="BP712" s="136" t="s">
        <v>673</v>
      </c>
      <c r="BQ712" s="136" t="s">
        <v>2135</v>
      </c>
      <c r="BR712" s="136" t="s">
        <v>2359</v>
      </c>
      <c r="BS712" s="136" t="s">
        <v>2135</v>
      </c>
      <c r="BT712" s="136" t="s">
        <v>2137</v>
      </c>
      <c r="BU712" s="188"/>
      <c r="BV712" s="188"/>
      <c r="BW712" s="188"/>
      <c r="BX712" s="146" t="s">
        <v>2389</v>
      </c>
      <c r="BY712" s="188" t="s">
        <v>2134</v>
      </c>
      <c r="BZ712" s="188" t="s">
        <v>2260</v>
      </c>
      <c r="CA712" s="188" t="s">
        <v>2134</v>
      </c>
      <c r="CB712" s="188" t="s">
        <v>198</v>
      </c>
      <c r="CC712" s="188"/>
    </row>
    <row r="713" spans="1:81" s="2" customFormat="1">
      <c r="A713" s="65">
        <v>2</v>
      </c>
      <c r="B713" s="110" t="s">
        <v>560</v>
      </c>
      <c r="C713" s="66" t="s">
        <v>545</v>
      </c>
      <c r="D713" s="136" t="s">
        <v>363</v>
      </c>
      <c r="E713" s="71">
        <v>46131.98</v>
      </c>
      <c r="F713" s="71"/>
      <c r="G713" s="70" t="s">
        <v>359</v>
      </c>
      <c r="H713" s="89"/>
      <c r="I713" s="69"/>
      <c r="J713" s="136"/>
      <c r="K713" s="136"/>
      <c r="L713" s="136"/>
      <c r="M713" s="136"/>
      <c r="N713" s="184"/>
      <c r="O713" s="136"/>
      <c r="P713" s="146"/>
      <c r="Q713" s="146"/>
      <c r="R713" s="146"/>
      <c r="S713" s="184"/>
      <c r="T713" s="184"/>
      <c r="U713" s="136"/>
      <c r="V713" s="184"/>
      <c r="W713" s="184"/>
      <c r="X713" s="184"/>
      <c r="Y713" s="188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</row>
    <row r="714" spans="1:81" s="2" customFormat="1">
      <c r="A714" s="65">
        <v>3</v>
      </c>
      <c r="B714" s="110" t="s">
        <v>559</v>
      </c>
      <c r="C714" s="66" t="s">
        <v>545</v>
      </c>
      <c r="D714" s="136" t="s">
        <v>363</v>
      </c>
      <c r="E714" s="71">
        <v>28878.400000000001</v>
      </c>
      <c r="F714" s="71"/>
      <c r="G714" s="70" t="s">
        <v>359</v>
      </c>
      <c r="H714" s="89"/>
      <c r="I714" s="69">
        <v>2002</v>
      </c>
      <c r="J714" s="136"/>
      <c r="K714" s="136"/>
      <c r="L714" s="136"/>
      <c r="M714" s="136"/>
      <c r="N714" s="184"/>
      <c r="O714" s="136"/>
      <c r="P714" s="146"/>
      <c r="Q714" s="146"/>
      <c r="R714" s="146"/>
      <c r="S714" s="184"/>
      <c r="T714" s="184"/>
      <c r="U714" s="136"/>
      <c r="V714" s="184"/>
      <c r="W714" s="184"/>
      <c r="X714" s="184"/>
      <c r="Y714" s="188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189"/>
      <c r="BG714" s="189"/>
      <c r="BH714" s="47"/>
      <c r="BI714" s="47"/>
      <c r="BJ714" s="47"/>
      <c r="BK714" s="47"/>
      <c r="BL714" s="47"/>
      <c r="BM714" s="47"/>
      <c r="BN714" s="47"/>
      <c r="BO714" s="190"/>
      <c r="BP714" s="189"/>
      <c r="BQ714" s="189"/>
      <c r="BR714" s="189"/>
      <c r="BS714" s="189"/>
      <c r="BT714" s="189"/>
      <c r="BU714" s="190"/>
      <c r="BV714" s="190"/>
      <c r="BW714" s="190"/>
      <c r="BX714" s="191"/>
      <c r="BY714" s="190"/>
      <c r="BZ714" s="190"/>
      <c r="CA714" s="190"/>
      <c r="CB714" s="190"/>
      <c r="CC714" s="190"/>
    </row>
    <row r="715" spans="1:81" s="2" customFormat="1">
      <c r="A715" s="65">
        <v>4</v>
      </c>
      <c r="B715" s="111" t="s">
        <v>558</v>
      </c>
      <c r="C715" s="81" t="s">
        <v>545</v>
      </c>
      <c r="D715" s="136" t="s">
        <v>363</v>
      </c>
      <c r="E715" s="71">
        <v>50811.17</v>
      </c>
      <c r="F715" s="71"/>
      <c r="G715" s="70" t="s">
        <v>359</v>
      </c>
      <c r="H715" s="89"/>
      <c r="I715" s="69">
        <v>2001</v>
      </c>
      <c r="J715" s="136"/>
      <c r="K715" s="136"/>
      <c r="L715" s="136"/>
      <c r="M715" s="136"/>
      <c r="N715" s="184"/>
      <c r="O715" s="136"/>
      <c r="P715" s="146"/>
      <c r="Q715" s="146"/>
      <c r="R715" s="146"/>
      <c r="S715" s="184"/>
      <c r="T715" s="184"/>
      <c r="U715" s="136"/>
      <c r="V715" s="184"/>
      <c r="W715" s="184"/>
      <c r="X715" s="184"/>
      <c r="Y715" s="188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189"/>
      <c r="BG715" s="189"/>
      <c r="BH715" s="47"/>
      <c r="BI715" s="47"/>
      <c r="BJ715" s="47"/>
      <c r="BK715" s="47"/>
      <c r="BL715" s="47"/>
      <c r="BM715" s="47"/>
      <c r="BN715" s="47"/>
      <c r="BO715" s="190"/>
      <c r="BP715" s="189"/>
      <c r="BQ715" s="189"/>
      <c r="BR715" s="189"/>
      <c r="BS715" s="189"/>
      <c r="BT715" s="189"/>
      <c r="BU715" s="190"/>
      <c r="BV715" s="190"/>
      <c r="BW715" s="190"/>
      <c r="BX715" s="191"/>
      <c r="BY715" s="190"/>
      <c r="BZ715" s="190"/>
      <c r="CA715" s="190"/>
      <c r="CB715" s="190"/>
      <c r="CC715" s="190"/>
    </row>
    <row r="716" spans="1:81" s="2" customFormat="1">
      <c r="A716" s="65">
        <v>5</v>
      </c>
      <c r="B716" s="111" t="s">
        <v>557</v>
      </c>
      <c r="C716" s="81" t="s">
        <v>545</v>
      </c>
      <c r="D716" s="136" t="s">
        <v>363</v>
      </c>
      <c r="E716" s="71">
        <v>46718.82</v>
      </c>
      <c r="F716" s="71"/>
      <c r="G716" s="70" t="s">
        <v>359</v>
      </c>
      <c r="H716" s="89"/>
      <c r="I716" s="69">
        <v>2009</v>
      </c>
      <c r="J716" s="136"/>
      <c r="K716" s="136"/>
      <c r="L716" s="136"/>
      <c r="M716" s="136"/>
      <c r="N716" s="184"/>
      <c r="O716" s="136"/>
      <c r="P716" s="146"/>
      <c r="Q716" s="146"/>
      <c r="R716" s="146"/>
      <c r="S716" s="184"/>
      <c r="T716" s="184"/>
      <c r="U716" s="136"/>
      <c r="V716" s="184"/>
      <c r="W716" s="184"/>
      <c r="X716" s="184"/>
      <c r="Y716" s="188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189"/>
      <c r="BG716" s="189"/>
      <c r="BH716" s="47"/>
      <c r="BI716" s="47"/>
      <c r="BJ716" s="47"/>
      <c r="BK716" s="47"/>
      <c r="BL716" s="47"/>
      <c r="BM716" s="47"/>
      <c r="BN716" s="47"/>
      <c r="BO716" s="190"/>
      <c r="BP716" s="189"/>
      <c r="BQ716" s="189"/>
      <c r="BR716" s="189"/>
      <c r="BS716" s="189"/>
      <c r="BT716" s="189"/>
      <c r="BU716" s="190"/>
      <c r="BV716" s="190"/>
      <c r="BW716" s="190"/>
      <c r="BX716" s="191"/>
      <c r="BY716" s="190"/>
      <c r="BZ716" s="190"/>
      <c r="CA716" s="190"/>
      <c r="CB716" s="190"/>
      <c r="CC716" s="190"/>
    </row>
    <row r="717" spans="1:81" s="2" customFormat="1">
      <c r="A717" s="65">
        <v>6</v>
      </c>
      <c r="B717" s="111" t="s">
        <v>556</v>
      </c>
      <c r="C717" s="81" t="s">
        <v>545</v>
      </c>
      <c r="D717" s="136" t="s">
        <v>363</v>
      </c>
      <c r="E717" s="71">
        <v>206353.53</v>
      </c>
      <c r="F717" s="71"/>
      <c r="G717" s="70" t="s">
        <v>359</v>
      </c>
      <c r="H717" s="89"/>
      <c r="I717" s="69"/>
      <c r="J717" s="136"/>
      <c r="K717" s="136"/>
      <c r="L717" s="136"/>
      <c r="M717" s="136"/>
      <c r="N717" s="184"/>
      <c r="O717" s="136"/>
      <c r="P717" s="146"/>
      <c r="Q717" s="146"/>
      <c r="R717" s="146"/>
      <c r="S717" s="184"/>
      <c r="T717" s="184"/>
      <c r="U717" s="136"/>
      <c r="V717" s="184"/>
      <c r="W717" s="184"/>
      <c r="X717" s="184"/>
      <c r="Y717" s="188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</row>
    <row r="718" spans="1:81" s="2" customFormat="1">
      <c r="A718" s="65">
        <v>7</v>
      </c>
      <c r="B718" s="111" t="s">
        <v>555</v>
      </c>
      <c r="C718" s="81" t="s">
        <v>545</v>
      </c>
      <c r="D718" s="136" t="s">
        <v>363</v>
      </c>
      <c r="E718" s="71">
        <v>375566.53</v>
      </c>
      <c r="F718" s="71"/>
      <c r="G718" s="70" t="s">
        <v>359</v>
      </c>
      <c r="H718" s="89"/>
      <c r="I718" s="69">
        <v>2010</v>
      </c>
      <c r="J718" s="136"/>
      <c r="K718" s="136"/>
      <c r="L718" s="136"/>
      <c r="M718" s="136"/>
      <c r="N718" s="184"/>
      <c r="O718" s="136"/>
      <c r="P718" s="146"/>
      <c r="Q718" s="146"/>
      <c r="R718" s="146"/>
      <c r="S718" s="184"/>
      <c r="T718" s="184"/>
      <c r="U718" s="136"/>
      <c r="V718" s="184"/>
      <c r="W718" s="184"/>
      <c r="X718" s="184"/>
      <c r="Y718" s="188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189"/>
      <c r="BG718" s="189"/>
      <c r="BH718" s="47"/>
      <c r="BI718" s="47"/>
      <c r="BJ718" s="47"/>
      <c r="BK718" s="47"/>
      <c r="BL718" s="47"/>
      <c r="BM718" s="47"/>
      <c r="BN718" s="47"/>
      <c r="BO718" s="190"/>
      <c r="BP718" s="189"/>
      <c r="BQ718" s="189"/>
      <c r="BR718" s="189"/>
      <c r="BS718" s="189"/>
      <c r="BT718" s="189"/>
      <c r="BU718" s="190"/>
      <c r="BV718" s="190"/>
      <c r="BW718" s="190"/>
      <c r="BX718" s="191"/>
      <c r="BY718" s="190"/>
      <c r="BZ718" s="190"/>
      <c r="CA718" s="190"/>
      <c r="CB718" s="190"/>
      <c r="CC718" s="190"/>
    </row>
    <row r="719" spans="1:81" s="2" customFormat="1">
      <c r="A719" s="65">
        <v>8</v>
      </c>
      <c r="B719" s="111" t="s">
        <v>554</v>
      </c>
      <c r="C719" s="81" t="s">
        <v>545</v>
      </c>
      <c r="D719" s="136" t="s">
        <v>363</v>
      </c>
      <c r="E719" s="71">
        <v>14975.5</v>
      </c>
      <c r="F719" s="71"/>
      <c r="G719" s="70" t="s">
        <v>359</v>
      </c>
      <c r="H719" s="89"/>
      <c r="I719" s="69"/>
      <c r="J719" s="136"/>
      <c r="K719" s="136"/>
      <c r="L719" s="136"/>
      <c r="M719" s="136"/>
      <c r="N719" s="184"/>
      <c r="O719" s="136"/>
      <c r="P719" s="146"/>
      <c r="Q719" s="146"/>
      <c r="R719" s="146"/>
      <c r="S719" s="184"/>
      <c r="T719" s="184"/>
      <c r="U719" s="136"/>
      <c r="V719" s="184"/>
      <c r="W719" s="184"/>
      <c r="X719" s="184"/>
      <c r="Y719" s="188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</row>
    <row r="720" spans="1:81" s="2" customFormat="1">
      <c r="A720" s="65">
        <v>9</v>
      </c>
      <c r="B720" s="111" t="s">
        <v>553</v>
      </c>
      <c r="C720" s="81" t="s">
        <v>545</v>
      </c>
      <c r="D720" s="136" t="s">
        <v>363</v>
      </c>
      <c r="E720" s="71">
        <v>6654</v>
      </c>
      <c r="F720" s="71"/>
      <c r="G720" s="70" t="s">
        <v>359</v>
      </c>
      <c r="H720" s="89"/>
      <c r="I720" s="69"/>
      <c r="J720" s="136"/>
      <c r="K720" s="136"/>
      <c r="L720" s="136"/>
      <c r="M720" s="136"/>
      <c r="N720" s="184"/>
      <c r="O720" s="136"/>
      <c r="P720" s="146"/>
      <c r="Q720" s="146"/>
      <c r="R720" s="146"/>
      <c r="S720" s="184"/>
      <c r="T720" s="184"/>
      <c r="U720" s="136"/>
      <c r="V720" s="184"/>
      <c r="W720" s="184"/>
      <c r="X720" s="184"/>
      <c r="Y720" s="188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</row>
    <row r="721" spans="1:81" s="2" customFormat="1">
      <c r="A721" s="65">
        <v>10</v>
      </c>
      <c r="B721" s="111" t="s">
        <v>552</v>
      </c>
      <c r="C721" s="81" t="s">
        <v>545</v>
      </c>
      <c r="D721" s="136" t="s">
        <v>363</v>
      </c>
      <c r="E721" s="71">
        <v>17220</v>
      </c>
      <c r="F721" s="71"/>
      <c r="G721" s="70" t="s">
        <v>359</v>
      </c>
      <c r="H721" s="89"/>
      <c r="I721" s="69"/>
      <c r="J721" s="136"/>
      <c r="K721" s="136"/>
      <c r="L721" s="136"/>
      <c r="M721" s="136"/>
      <c r="N721" s="184"/>
      <c r="O721" s="136"/>
      <c r="P721" s="146"/>
      <c r="Q721" s="146"/>
      <c r="R721" s="146"/>
      <c r="S721" s="184"/>
      <c r="T721" s="184"/>
      <c r="U721" s="136"/>
      <c r="V721" s="184"/>
      <c r="W721" s="184"/>
      <c r="X721" s="184"/>
      <c r="Y721" s="188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</row>
    <row r="722" spans="1:81" s="2" customFormat="1">
      <c r="A722" s="65">
        <v>11</v>
      </c>
      <c r="B722" s="111" t="s">
        <v>551</v>
      </c>
      <c r="C722" s="81" t="s">
        <v>545</v>
      </c>
      <c r="D722" s="136" t="s">
        <v>363</v>
      </c>
      <c r="E722" s="71">
        <v>187200</v>
      </c>
      <c r="F722" s="71"/>
      <c r="G722" s="70" t="s">
        <v>359</v>
      </c>
      <c r="H722" s="89"/>
      <c r="I722" s="69">
        <v>2011</v>
      </c>
      <c r="J722" s="136"/>
      <c r="K722" s="136"/>
      <c r="L722" s="136"/>
      <c r="M722" s="136"/>
      <c r="N722" s="184"/>
      <c r="O722" s="136"/>
      <c r="P722" s="146"/>
      <c r="Q722" s="146"/>
      <c r="R722" s="146"/>
      <c r="S722" s="184"/>
      <c r="T722" s="184"/>
      <c r="U722" s="136"/>
      <c r="V722" s="184"/>
      <c r="W722" s="184"/>
      <c r="X722" s="184"/>
      <c r="Y722" s="188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189"/>
      <c r="BG722" s="189"/>
      <c r="BH722" s="47"/>
      <c r="BI722" s="47"/>
      <c r="BJ722" s="47"/>
      <c r="BK722" s="47"/>
      <c r="BL722" s="47"/>
      <c r="BM722" s="47"/>
      <c r="BN722" s="47"/>
      <c r="BO722" s="190"/>
      <c r="BP722" s="189"/>
      <c r="BQ722" s="189"/>
      <c r="BR722" s="189"/>
      <c r="BS722" s="189"/>
      <c r="BT722" s="189"/>
      <c r="BU722" s="190"/>
      <c r="BV722" s="190"/>
      <c r="BW722" s="190"/>
      <c r="BX722" s="191"/>
      <c r="BY722" s="190"/>
      <c r="BZ722" s="190"/>
      <c r="CA722" s="190"/>
      <c r="CB722" s="190"/>
      <c r="CC722" s="190"/>
    </row>
    <row r="723" spans="1:81" s="2" customFormat="1">
      <c r="A723" s="65">
        <v>12</v>
      </c>
      <c r="B723" s="111" t="s">
        <v>550</v>
      </c>
      <c r="C723" s="81" t="s">
        <v>545</v>
      </c>
      <c r="D723" s="136" t="s">
        <v>363</v>
      </c>
      <c r="E723" s="71">
        <v>18500</v>
      </c>
      <c r="F723" s="71"/>
      <c r="G723" s="70" t="s">
        <v>359</v>
      </c>
      <c r="H723" s="89"/>
      <c r="I723" s="69"/>
      <c r="J723" s="136"/>
      <c r="K723" s="136"/>
      <c r="L723" s="136"/>
      <c r="M723" s="136"/>
      <c r="N723" s="184"/>
      <c r="O723" s="136"/>
      <c r="P723" s="146"/>
      <c r="Q723" s="146"/>
      <c r="R723" s="146"/>
      <c r="S723" s="184"/>
      <c r="T723" s="184"/>
      <c r="U723" s="136"/>
      <c r="V723" s="184"/>
      <c r="W723" s="184"/>
      <c r="X723" s="184"/>
      <c r="Y723" s="188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</row>
    <row r="724" spans="1:81" s="2" customFormat="1">
      <c r="A724" s="65">
        <v>13</v>
      </c>
      <c r="B724" s="111" t="s">
        <v>367</v>
      </c>
      <c r="C724" s="81" t="s">
        <v>545</v>
      </c>
      <c r="D724" s="136" t="s">
        <v>363</v>
      </c>
      <c r="E724" s="71">
        <v>116952.22</v>
      </c>
      <c r="F724" s="71"/>
      <c r="G724" s="70" t="s">
        <v>359</v>
      </c>
      <c r="H724" s="89"/>
      <c r="I724" s="69"/>
      <c r="J724" s="136"/>
      <c r="K724" s="136"/>
      <c r="L724" s="136"/>
      <c r="M724" s="136"/>
      <c r="N724" s="184"/>
      <c r="O724" s="136"/>
      <c r="P724" s="146"/>
      <c r="Q724" s="146"/>
      <c r="R724" s="146"/>
      <c r="S724" s="184"/>
      <c r="T724" s="184"/>
      <c r="U724" s="136"/>
      <c r="V724" s="184"/>
      <c r="W724" s="184"/>
      <c r="X724" s="184"/>
      <c r="Y724" s="188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</row>
    <row r="725" spans="1:81" s="2" customFormat="1">
      <c r="A725" s="65">
        <v>14</v>
      </c>
      <c r="B725" s="111" t="s">
        <v>549</v>
      </c>
      <c r="C725" s="81" t="s">
        <v>545</v>
      </c>
      <c r="D725" s="136" t="s">
        <v>363</v>
      </c>
      <c r="E725" s="71">
        <v>45802.22</v>
      </c>
      <c r="F725" s="71"/>
      <c r="G725" s="70" t="s">
        <v>359</v>
      </c>
      <c r="H725" s="89"/>
      <c r="I725" s="69"/>
      <c r="J725" s="136"/>
      <c r="K725" s="136"/>
      <c r="L725" s="136"/>
      <c r="M725" s="136"/>
      <c r="N725" s="184"/>
      <c r="O725" s="136"/>
      <c r="P725" s="146"/>
      <c r="Q725" s="146"/>
      <c r="R725" s="146"/>
      <c r="S725" s="184"/>
      <c r="T725" s="184"/>
      <c r="U725" s="136"/>
      <c r="V725" s="184"/>
      <c r="W725" s="184"/>
      <c r="X725" s="184"/>
      <c r="Y725" s="188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</row>
    <row r="726" spans="1:81" s="2" customFormat="1">
      <c r="A726" s="65">
        <v>15</v>
      </c>
      <c r="B726" s="111" t="s">
        <v>548</v>
      </c>
      <c r="C726" s="81" t="s">
        <v>545</v>
      </c>
      <c r="D726" s="136" t="s">
        <v>363</v>
      </c>
      <c r="E726" s="71">
        <v>5500</v>
      </c>
      <c r="F726" s="71"/>
      <c r="G726" s="70" t="s">
        <v>359</v>
      </c>
      <c r="H726" s="89"/>
      <c r="I726" s="69"/>
      <c r="J726" s="136"/>
      <c r="K726" s="136"/>
      <c r="L726" s="136"/>
      <c r="M726" s="136"/>
      <c r="N726" s="184"/>
      <c r="O726" s="136"/>
      <c r="P726" s="146"/>
      <c r="Q726" s="146"/>
      <c r="R726" s="146"/>
      <c r="S726" s="184"/>
      <c r="T726" s="184"/>
      <c r="U726" s="136"/>
      <c r="V726" s="184"/>
      <c r="W726" s="184"/>
      <c r="X726" s="184"/>
      <c r="Y726" s="188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</row>
    <row r="727" spans="1:81" s="2" customFormat="1">
      <c r="A727" s="65">
        <v>16</v>
      </c>
      <c r="B727" s="111" t="s">
        <v>547</v>
      </c>
      <c r="C727" s="81" t="s">
        <v>545</v>
      </c>
      <c r="D727" s="136" t="s">
        <v>363</v>
      </c>
      <c r="E727" s="71">
        <v>61250</v>
      </c>
      <c r="F727" s="71"/>
      <c r="G727" s="70" t="s">
        <v>359</v>
      </c>
      <c r="H727" s="89"/>
      <c r="I727" s="69"/>
      <c r="J727" s="136"/>
      <c r="K727" s="136"/>
      <c r="L727" s="136"/>
      <c r="M727" s="136"/>
      <c r="N727" s="184"/>
      <c r="O727" s="136"/>
      <c r="P727" s="146"/>
      <c r="Q727" s="146"/>
      <c r="R727" s="146"/>
      <c r="S727" s="184"/>
      <c r="T727" s="184"/>
      <c r="U727" s="136"/>
      <c r="V727" s="184"/>
      <c r="W727" s="184"/>
      <c r="X727" s="184"/>
      <c r="Y727" s="188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</row>
    <row r="728" spans="1:81" s="2" customFormat="1">
      <c r="A728" s="65">
        <v>17</v>
      </c>
      <c r="B728" s="111" t="s">
        <v>546</v>
      </c>
      <c r="C728" s="81" t="s">
        <v>545</v>
      </c>
      <c r="D728" s="136" t="s">
        <v>363</v>
      </c>
      <c r="E728" s="71">
        <v>4500</v>
      </c>
      <c r="F728" s="71"/>
      <c r="G728" s="70" t="s">
        <v>359</v>
      </c>
      <c r="H728" s="89"/>
      <c r="I728" s="69"/>
      <c r="J728" s="136"/>
      <c r="K728" s="136"/>
      <c r="L728" s="136"/>
      <c r="M728" s="136"/>
      <c r="N728" s="184"/>
      <c r="O728" s="136"/>
      <c r="P728" s="146"/>
      <c r="Q728" s="146"/>
      <c r="R728" s="146"/>
      <c r="S728" s="184"/>
      <c r="T728" s="184"/>
      <c r="U728" s="136"/>
      <c r="V728" s="184"/>
      <c r="W728" s="184"/>
      <c r="X728" s="184"/>
      <c r="Y728" s="188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</row>
    <row r="729" spans="1:81">
      <c r="A729" s="65">
        <v>18</v>
      </c>
      <c r="B729" s="116" t="s">
        <v>362</v>
      </c>
      <c r="C729" s="66" t="s">
        <v>545</v>
      </c>
      <c r="D729" s="136" t="s">
        <v>360</v>
      </c>
      <c r="E729" s="71">
        <v>1146604.51</v>
      </c>
      <c r="F729" s="71"/>
      <c r="G729" s="70" t="s">
        <v>359</v>
      </c>
      <c r="H729" s="89"/>
      <c r="I729" s="69"/>
      <c r="J729" s="136"/>
      <c r="K729" s="136"/>
      <c r="L729" s="136"/>
      <c r="M729" s="136"/>
      <c r="N729" s="184"/>
      <c r="O729" s="136"/>
      <c r="P729" s="146"/>
      <c r="Q729" s="146"/>
      <c r="R729" s="146"/>
      <c r="S729" s="184"/>
      <c r="T729" s="184"/>
      <c r="U729" s="136"/>
      <c r="V729" s="184"/>
      <c r="W729" s="184"/>
      <c r="X729" s="184"/>
      <c r="Y729" s="188"/>
    </row>
    <row r="730" spans="1:81">
      <c r="D730" s="48"/>
    </row>
    <row r="732" spans="1:81">
      <c r="A732" s="57" t="s">
        <v>544</v>
      </c>
      <c r="B732" s="45" t="s">
        <v>162</v>
      </c>
      <c r="C732" s="58"/>
      <c r="D732" s="47"/>
    </row>
    <row r="733" spans="1:81" s="21" customFormat="1" ht="15" customHeight="1">
      <c r="A733" s="229" t="s">
        <v>0</v>
      </c>
      <c r="B733" s="229" t="s">
        <v>385</v>
      </c>
      <c r="C733" s="229" t="s">
        <v>384</v>
      </c>
      <c r="D733" s="237" t="s">
        <v>383</v>
      </c>
      <c r="E733" s="227" t="s">
        <v>2696</v>
      </c>
      <c r="F733" s="227" t="s">
        <v>2695</v>
      </c>
      <c r="G733" s="229" t="s">
        <v>381</v>
      </c>
      <c r="H733" s="229" t="s">
        <v>380</v>
      </c>
      <c r="I733" s="229" t="s">
        <v>2230</v>
      </c>
      <c r="J733" s="229" t="s">
        <v>2229</v>
      </c>
      <c r="K733" s="229"/>
      <c r="L733" s="229"/>
      <c r="M733" s="229"/>
      <c r="N733" s="229" t="s">
        <v>2228</v>
      </c>
      <c r="O733" s="229" t="s">
        <v>2227</v>
      </c>
      <c r="P733" s="229" t="s">
        <v>2648</v>
      </c>
      <c r="Q733" s="229" t="s">
        <v>2226</v>
      </c>
      <c r="R733" s="229"/>
      <c r="S733" s="229"/>
      <c r="T733" s="229"/>
      <c r="U733" s="229" t="s">
        <v>2225</v>
      </c>
      <c r="V733" s="229" t="s">
        <v>2224</v>
      </c>
      <c r="W733" s="229" t="s">
        <v>2223</v>
      </c>
      <c r="X733" s="229" t="s">
        <v>2222</v>
      </c>
      <c r="Y733" s="229" t="s">
        <v>2197</v>
      </c>
      <c r="Z733" s="224" t="s">
        <v>2221</v>
      </c>
      <c r="AA733" s="224" t="s">
        <v>2220</v>
      </c>
      <c r="AB733" s="224"/>
      <c r="AC733" s="224"/>
      <c r="AD733" s="224"/>
      <c r="AE733" s="224"/>
      <c r="AF733" s="224"/>
      <c r="AG733" s="224" t="s">
        <v>2219</v>
      </c>
      <c r="AH733" s="224"/>
      <c r="AI733" s="224"/>
      <c r="AJ733" s="224" t="s">
        <v>2218</v>
      </c>
      <c r="AK733" s="224"/>
      <c r="AL733" s="224" t="s">
        <v>2217</v>
      </c>
      <c r="AM733" s="224"/>
      <c r="AN733" s="224" t="s">
        <v>2216</v>
      </c>
      <c r="AO733" s="224"/>
      <c r="AP733" s="224"/>
      <c r="AQ733" s="224"/>
      <c r="AR733" s="224"/>
      <c r="AS733" s="224"/>
      <c r="AT733" s="224"/>
      <c r="AU733" s="224"/>
      <c r="AV733" s="224"/>
      <c r="AW733" s="224"/>
      <c r="AX733" s="224"/>
      <c r="AY733" s="224"/>
      <c r="AZ733" s="225" t="s">
        <v>2215</v>
      </c>
      <c r="BA733" s="225"/>
      <c r="BB733" s="225"/>
      <c r="BC733" s="225"/>
      <c r="BD733" s="225"/>
      <c r="BE733" s="225"/>
      <c r="BF733" s="225"/>
      <c r="BG733" s="225"/>
      <c r="BH733" s="225"/>
      <c r="BI733" s="225"/>
      <c r="BJ733" s="225"/>
      <c r="BK733" s="225"/>
      <c r="BL733" s="225"/>
      <c r="BM733" s="225"/>
      <c r="BN733" s="226" t="s">
        <v>2214</v>
      </c>
      <c r="BO733" s="226"/>
      <c r="BP733" s="226"/>
      <c r="BQ733" s="226"/>
      <c r="BR733" s="226"/>
      <c r="BS733" s="226"/>
      <c r="BT733" s="226"/>
      <c r="BU733" s="226"/>
      <c r="BV733" s="226"/>
      <c r="BW733" s="226"/>
      <c r="BX733" s="226"/>
      <c r="BY733" s="226"/>
      <c r="BZ733" s="226"/>
      <c r="CA733" s="226"/>
      <c r="CB733" s="226"/>
      <c r="CC733" s="226"/>
    </row>
    <row r="734" spans="1:81" s="3" customFormat="1" ht="75.75" thickBot="1">
      <c r="A734" s="230"/>
      <c r="B734" s="230"/>
      <c r="C734" s="230"/>
      <c r="D734" s="238"/>
      <c r="E734" s="228"/>
      <c r="F734" s="228"/>
      <c r="G734" s="230"/>
      <c r="H734" s="230"/>
      <c r="I734" s="230"/>
      <c r="J734" s="49" t="s">
        <v>2213</v>
      </c>
      <c r="K734" s="49" t="s">
        <v>2212</v>
      </c>
      <c r="L734" s="49" t="s">
        <v>2211</v>
      </c>
      <c r="M734" s="49" t="s">
        <v>2210</v>
      </c>
      <c r="N734" s="230"/>
      <c r="O734" s="230"/>
      <c r="P734" s="230"/>
      <c r="Q734" s="49" t="s">
        <v>2209</v>
      </c>
      <c r="R734" s="49" t="s">
        <v>2208</v>
      </c>
      <c r="S734" s="49" t="s">
        <v>2207</v>
      </c>
      <c r="T734" s="49" t="s">
        <v>2206</v>
      </c>
      <c r="U734" s="230"/>
      <c r="V734" s="230"/>
      <c r="W734" s="230"/>
      <c r="X734" s="230"/>
      <c r="Y734" s="230"/>
      <c r="Z734" s="231"/>
      <c r="AA734" s="50" t="s">
        <v>2205</v>
      </c>
      <c r="AB734" s="50" t="s">
        <v>2204</v>
      </c>
      <c r="AC734" s="50" t="s">
        <v>2203</v>
      </c>
      <c r="AD734" s="50" t="s">
        <v>2202</v>
      </c>
      <c r="AE734" s="50" t="s">
        <v>2201</v>
      </c>
      <c r="AF734" s="50" t="s">
        <v>2197</v>
      </c>
      <c r="AG734" s="50" t="s">
        <v>2200</v>
      </c>
      <c r="AH734" s="50" t="s">
        <v>2199</v>
      </c>
      <c r="AI734" s="50" t="s">
        <v>2197</v>
      </c>
      <c r="AJ734" s="50" t="s">
        <v>2198</v>
      </c>
      <c r="AK734" s="50" t="s">
        <v>2197</v>
      </c>
      <c r="AL734" s="50" t="s">
        <v>2196</v>
      </c>
      <c r="AM734" s="50" t="s">
        <v>2195</v>
      </c>
      <c r="AN734" s="50" t="s">
        <v>2194</v>
      </c>
      <c r="AO734" s="50" t="s">
        <v>2193</v>
      </c>
      <c r="AP734" s="50" t="s">
        <v>2192</v>
      </c>
      <c r="AQ734" s="50" t="s">
        <v>2191</v>
      </c>
      <c r="AR734" s="50" t="s">
        <v>2190</v>
      </c>
      <c r="AS734" s="50" t="s">
        <v>2189</v>
      </c>
      <c r="AT734" s="50" t="s">
        <v>2188</v>
      </c>
      <c r="AU734" s="50" t="s">
        <v>2187</v>
      </c>
      <c r="AV734" s="50" t="s">
        <v>2186</v>
      </c>
      <c r="AW734" s="50" t="s">
        <v>2185</v>
      </c>
      <c r="AX734" s="50" t="s">
        <v>2184</v>
      </c>
      <c r="AY734" s="50" t="s">
        <v>2183</v>
      </c>
      <c r="AZ734" s="51" t="s">
        <v>2182</v>
      </c>
      <c r="BA734" s="51" t="s">
        <v>2181</v>
      </c>
      <c r="BB734" s="51" t="s">
        <v>2180</v>
      </c>
      <c r="BC734" s="51" t="s">
        <v>2179</v>
      </c>
      <c r="BD734" s="51" t="s">
        <v>2178</v>
      </c>
      <c r="BE734" s="51" t="s">
        <v>2177</v>
      </c>
      <c r="BF734" s="51" t="s">
        <v>2649</v>
      </c>
      <c r="BG734" s="51" t="s">
        <v>2650</v>
      </c>
      <c r="BH734" s="51" t="s">
        <v>2176</v>
      </c>
      <c r="BI734" s="51" t="s">
        <v>2175</v>
      </c>
      <c r="BJ734" s="51" t="s">
        <v>2174</v>
      </c>
      <c r="BK734" s="51" t="s">
        <v>2173</v>
      </c>
      <c r="BL734" s="51" t="s">
        <v>2172</v>
      </c>
      <c r="BM734" s="51" t="s">
        <v>2162</v>
      </c>
      <c r="BN734" s="52" t="s">
        <v>2171</v>
      </c>
      <c r="BO734" s="52" t="s">
        <v>2170</v>
      </c>
      <c r="BP734" s="52" t="s">
        <v>2651</v>
      </c>
      <c r="BQ734" s="52" t="s">
        <v>2652</v>
      </c>
      <c r="BR734" s="52" t="s">
        <v>2653</v>
      </c>
      <c r="BS734" s="52" t="s">
        <v>2654</v>
      </c>
      <c r="BT734" s="52" t="s">
        <v>2655</v>
      </c>
      <c r="BU734" s="52" t="s">
        <v>2169</v>
      </c>
      <c r="BV734" s="52" t="s">
        <v>2168</v>
      </c>
      <c r="BW734" s="52" t="s">
        <v>2167</v>
      </c>
      <c r="BX734" s="52" t="s">
        <v>2656</v>
      </c>
      <c r="BY734" s="52" t="s">
        <v>2166</v>
      </c>
      <c r="BZ734" s="52" t="s">
        <v>2165</v>
      </c>
      <c r="CA734" s="52" t="s">
        <v>2164</v>
      </c>
      <c r="CB734" s="52" t="s">
        <v>2163</v>
      </c>
      <c r="CC734" s="52" t="s">
        <v>2162</v>
      </c>
    </row>
    <row r="735" spans="1:81" s="2" customFormat="1" ht="15.75" thickTop="1">
      <c r="A735" s="65">
        <v>1</v>
      </c>
      <c r="B735" s="110" t="s">
        <v>543</v>
      </c>
      <c r="C735" s="66" t="s">
        <v>93</v>
      </c>
      <c r="D735" s="135" t="s">
        <v>374</v>
      </c>
      <c r="E735" s="71">
        <v>51594000</v>
      </c>
      <c r="F735" s="71">
        <v>6000</v>
      </c>
      <c r="G735" s="70" t="s">
        <v>376</v>
      </c>
      <c r="H735" s="89">
        <v>8599</v>
      </c>
      <c r="I735" s="69">
        <v>1990</v>
      </c>
      <c r="J735" s="136" t="s">
        <v>2388</v>
      </c>
      <c r="K735" s="136" t="s">
        <v>2383</v>
      </c>
      <c r="L735" s="136" t="s">
        <v>2387</v>
      </c>
      <c r="M735" s="136" t="s">
        <v>2160</v>
      </c>
      <c r="N735" s="184"/>
      <c r="O735" s="136"/>
      <c r="P735" s="146" t="s">
        <v>2136</v>
      </c>
      <c r="Q735" s="146"/>
      <c r="R735" s="146"/>
      <c r="S735" s="184"/>
      <c r="T735" s="184"/>
      <c r="U735" s="136"/>
      <c r="V735" s="184"/>
      <c r="W735" s="184"/>
      <c r="X735" s="184"/>
      <c r="Y735" s="188"/>
      <c r="Z735" s="184"/>
      <c r="AA735" s="184" t="s">
        <v>2134</v>
      </c>
      <c r="AB735" s="184"/>
      <c r="AC735" s="184"/>
      <c r="AD735" s="184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84"/>
      <c r="AS735" s="184"/>
      <c r="AT735" s="184"/>
      <c r="AU735" s="184"/>
      <c r="AV735" s="184"/>
      <c r="AW735" s="184"/>
      <c r="AX735" s="184"/>
      <c r="AY735" s="184"/>
      <c r="AZ735" s="184" t="s">
        <v>2134</v>
      </c>
      <c r="BA735" s="184"/>
      <c r="BB735" s="184" t="s">
        <v>2134</v>
      </c>
      <c r="BC735" s="184"/>
      <c r="BD735" s="184"/>
      <c r="BE735" s="184"/>
      <c r="BF735" s="136"/>
      <c r="BG735" s="136"/>
      <c r="BH735" s="184" t="s">
        <v>2134</v>
      </c>
      <c r="BI735" s="184" t="s">
        <v>2134</v>
      </c>
      <c r="BJ735" s="184" t="s">
        <v>2134</v>
      </c>
      <c r="BK735" s="184"/>
      <c r="BL735" s="184"/>
      <c r="BM735" s="184"/>
      <c r="BN735" s="184" t="s">
        <v>2134</v>
      </c>
      <c r="BO735" s="188"/>
      <c r="BP735" s="242" t="s">
        <v>386</v>
      </c>
      <c r="BQ735" s="136"/>
      <c r="BR735" s="242" t="s">
        <v>611</v>
      </c>
      <c r="BS735" s="242" t="s">
        <v>2159</v>
      </c>
      <c r="BT735" s="136"/>
      <c r="BU735" s="188"/>
      <c r="BV735" s="188"/>
      <c r="BW735" s="188"/>
      <c r="BX735" s="146"/>
      <c r="BY735" s="188"/>
      <c r="BZ735" s="188"/>
      <c r="CA735" s="188"/>
      <c r="CB735" s="188"/>
      <c r="CC735" s="243" t="s">
        <v>2386</v>
      </c>
    </row>
    <row r="736" spans="1:81" s="2" customFormat="1" ht="30">
      <c r="A736" s="65">
        <v>2</v>
      </c>
      <c r="B736" s="110" t="s">
        <v>542</v>
      </c>
      <c r="C736" s="66" t="s">
        <v>93</v>
      </c>
      <c r="D736" s="135" t="s">
        <v>374</v>
      </c>
      <c r="E736" s="71">
        <v>34595000</v>
      </c>
      <c r="F736" s="71">
        <v>7371.0073710073711</v>
      </c>
      <c r="G736" s="70" t="s">
        <v>376</v>
      </c>
      <c r="H736" s="89">
        <v>4070</v>
      </c>
      <c r="I736" s="69" t="s">
        <v>2385</v>
      </c>
      <c r="J736" s="136" t="s">
        <v>2384</v>
      </c>
      <c r="K736" s="136" t="s">
        <v>2383</v>
      </c>
      <c r="L736" s="136" t="s">
        <v>2382</v>
      </c>
      <c r="M736" s="136" t="s">
        <v>2160</v>
      </c>
      <c r="N736" s="184"/>
      <c r="O736" s="136"/>
      <c r="P736" s="146" t="s">
        <v>2136</v>
      </c>
      <c r="Q736" s="146"/>
      <c r="R736" s="146"/>
      <c r="S736" s="184"/>
      <c r="T736" s="184"/>
      <c r="U736" s="136"/>
      <c r="V736" s="184"/>
      <c r="W736" s="184"/>
      <c r="X736" s="184"/>
      <c r="Y736" s="188"/>
      <c r="Z736" s="184"/>
      <c r="AA736" s="184" t="s">
        <v>2134</v>
      </c>
      <c r="AB736" s="184"/>
      <c r="AC736" s="184"/>
      <c r="AD736" s="184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84"/>
      <c r="AS736" s="184"/>
      <c r="AT736" s="184"/>
      <c r="AU736" s="184"/>
      <c r="AV736" s="184"/>
      <c r="AW736" s="184"/>
      <c r="AX736" s="184"/>
      <c r="AY736" s="184"/>
      <c r="AZ736" s="184" t="s">
        <v>2134</v>
      </c>
      <c r="BA736" s="184"/>
      <c r="BB736" s="184" t="s">
        <v>2134</v>
      </c>
      <c r="BC736" s="184"/>
      <c r="BD736" s="184"/>
      <c r="BE736" s="184"/>
      <c r="BF736" s="136"/>
      <c r="BG736" s="136"/>
      <c r="BH736" s="184" t="s">
        <v>2134</v>
      </c>
      <c r="BI736" s="184" t="s">
        <v>2134</v>
      </c>
      <c r="BJ736" s="184" t="s">
        <v>2134</v>
      </c>
      <c r="BK736" s="184"/>
      <c r="BL736" s="184"/>
      <c r="BM736" s="184"/>
      <c r="BN736" s="184" t="s">
        <v>2134</v>
      </c>
      <c r="BO736" s="188"/>
      <c r="BP736" s="242"/>
      <c r="BQ736" s="136"/>
      <c r="BR736" s="242"/>
      <c r="BS736" s="242"/>
      <c r="BT736" s="136"/>
      <c r="BU736" s="188"/>
      <c r="BV736" s="188"/>
      <c r="BW736" s="188"/>
      <c r="BX736" s="146"/>
      <c r="BY736" s="188"/>
      <c r="BZ736" s="188"/>
      <c r="CA736" s="188"/>
      <c r="CB736" s="188"/>
      <c r="CC736" s="243"/>
    </row>
    <row r="737" spans="1:81" s="2" customFormat="1">
      <c r="A737" s="65">
        <v>3</v>
      </c>
      <c r="B737" s="111" t="s">
        <v>541</v>
      </c>
      <c r="C737" s="81" t="s">
        <v>536</v>
      </c>
      <c r="D737" s="135" t="s">
        <v>374</v>
      </c>
      <c r="E737" s="71">
        <v>13120860</v>
      </c>
      <c r="F737" s="71">
        <v>6000</v>
      </c>
      <c r="G737" s="70" t="s">
        <v>376</v>
      </c>
      <c r="H737" s="89">
        <v>2186.81</v>
      </c>
      <c r="I737" s="69">
        <v>1981</v>
      </c>
      <c r="J737" s="136" t="s">
        <v>2381</v>
      </c>
      <c r="K737" s="136" t="s">
        <v>2380</v>
      </c>
      <c r="L737" s="136" t="s">
        <v>2</v>
      </c>
      <c r="M737" s="136" t="s">
        <v>2379</v>
      </c>
      <c r="N737" s="184"/>
      <c r="O737" s="136"/>
      <c r="P737" s="146" t="s">
        <v>2136</v>
      </c>
      <c r="Q737" s="146"/>
      <c r="R737" s="146"/>
      <c r="S737" s="184"/>
      <c r="T737" s="184"/>
      <c r="U737" s="136"/>
      <c r="V737" s="184"/>
      <c r="W737" s="184"/>
      <c r="X737" s="184"/>
      <c r="Y737" s="188"/>
      <c r="Z737" s="184"/>
      <c r="AA737" s="184" t="s">
        <v>2134</v>
      </c>
      <c r="AB737" s="184"/>
      <c r="AC737" s="184"/>
      <c r="AD737" s="184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84"/>
      <c r="AS737" s="184"/>
      <c r="AT737" s="184"/>
      <c r="AU737" s="184"/>
      <c r="AV737" s="184"/>
      <c r="AW737" s="184"/>
      <c r="AX737" s="184"/>
      <c r="AY737" s="184"/>
      <c r="AZ737" s="184" t="s">
        <v>2134</v>
      </c>
      <c r="BA737" s="184"/>
      <c r="BB737" s="184" t="s">
        <v>2134</v>
      </c>
      <c r="BC737" s="184"/>
      <c r="BD737" s="184"/>
      <c r="BE737" s="184"/>
      <c r="BF737" s="136"/>
      <c r="BG737" s="136"/>
      <c r="BH737" s="184" t="s">
        <v>2134</v>
      </c>
      <c r="BI737" s="184" t="s">
        <v>2134</v>
      </c>
      <c r="BJ737" s="184" t="s">
        <v>2134</v>
      </c>
      <c r="BK737" s="184"/>
      <c r="BL737" s="184"/>
      <c r="BM737" s="184"/>
      <c r="BN737" s="184" t="s">
        <v>2134</v>
      </c>
      <c r="BO737" s="188"/>
      <c r="BP737" s="242"/>
      <c r="BQ737" s="136"/>
      <c r="BR737" s="242"/>
      <c r="BS737" s="242"/>
      <c r="BT737" s="136"/>
      <c r="BU737" s="188" t="s">
        <v>2134</v>
      </c>
      <c r="BV737" s="188"/>
      <c r="BW737" s="188"/>
      <c r="BX737" s="146"/>
      <c r="BY737" s="188"/>
      <c r="BZ737" s="188"/>
      <c r="CA737" s="188"/>
      <c r="CB737" s="188"/>
      <c r="CC737" s="243"/>
    </row>
    <row r="738" spans="1:81" s="2" customFormat="1">
      <c r="A738" s="65">
        <v>4</v>
      </c>
      <c r="B738" s="111" t="s">
        <v>367</v>
      </c>
      <c r="C738" s="81" t="s">
        <v>93</v>
      </c>
      <c r="D738" s="136" t="s">
        <v>363</v>
      </c>
      <c r="E738" s="71">
        <v>187757.93</v>
      </c>
      <c r="F738" s="71"/>
      <c r="G738" s="70" t="s">
        <v>359</v>
      </c>
      <c r="H738" s="89"/>
      <c r="I738" s="69">
        <v>2012</v>
      </c>
      <c r="J738" s="136"/>
      <c r="K738" s="136"/>
      <c r="L738" s="136"/>
      <c r="M738" s="136"/>
      <c r="N738" s="184"/>
      <c r="O738" s="136"/>
      <c r="P738" s="146"/>
      <c r="Q738" s="146"/>
      <c r="R738" s="146"/>
      <c r="S738" s="184"/>
      <c r="T738" s="184"/>
      <c r="U738" s="136"/>
      <c r="V738" s="184"/>
      <c r="W738" s="184"/>
      <c r="X738" s="184"/>
      <c r="Y738" s="188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189"/>
      <c r="BG738" s="189"/>
      <c r="BH738" s="47"/>
      <c r="BI738" s="47"/>
      <c r="BJ738" s="47"/>
      <c r="BK738" s="47"/>
      <c r="BL738" s="47"/>
      <c r="BM738" s="47"/>
      <c r="BN738" s="47"/>
      <c r="BO738" s="190"/>
      <c r="BP738" s="189"/>
      <c r="BQ738" s="189"/>
      <c r="BR738" s="189"/>
      <c r="BS738" s="189"/>
      <c r="BT738" s="189"/>
      <c r="BU738" s="190"/>
      <c r="BV738" s="190"/>
      <c r="BW738" s="190"/>
      <c r="BX738" s="191"/>
      <c r="BY738" s="190"/>
      <c r="BZ738" s="190"/>
      <c r="CA738" s="190"/>
      <c r="CB738" s="190"/>
      <c r="CC738" s="190"/>
    </row>
    <row r="739" spans="1:81" s="2" customFormat="1" ht="30">
      <c r="A739" s="65">
        <v>5</v>
      </c>
      <c r="B739" s="111" t="s">
        <v>540</v>
      </c>
      <c r="C739" s="81" t="s">
        <v>534</v>
      </c>
      <c r="D739" s="136" t="s">
        <v>363</v>
      </c>
      <c r="E739" s="71">
        <v>2041144.06</v>
      </c>
      <c r="F739" s="71"/>
      <c r="G739" s="70" t="s">
        <v>359</v>
      </c>
      <c r="H739" s="89"/>
      <c r="I739" s="69"/>
      <c r="J739" s="136"/>
      <c r="K739" s="136"/>
      <c r="L739" s="136"/>
      <c r="M739" s="136"/>
      <c r="N739" s="184"/>
      <c r="O739" s="136"/>
      <c r="P739" s="146"/>
      <c r="Q739" s="146"/>
      <c r="R739" s="146"/>
      <c r="S739" s="184"/>
      <c r="T739" s="184"/>
      <c r="U739" s="136"/>
      <c r="V739" s="184"/>
      <c r="W739" s="184"/>
      <c r="X739" s="184"/>
      <c r="Y739" s="188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189"/>
      <c r="BG739" s="189"/>
      <c r="BH739" s="47"/>
      <c r="BI739" s="47"/>
      <c r="BJ739" s="47"/>
      <c r="BK739" s="47"/>
      <c r="BL739" s="47"/>
      <c r="BM739" s="47"/>
      <c r="BN739" s="47"/>
      <c r="BO739" s="190"/>
      <c r="BP739" s="189"/>
      <c r="BQ739" s="189"/>
      <c r="BR739" s="189"/>
      <c r="BS739" s="189"/>
      <c r="BT739" s="189"/>
      <c r="BU739" s="190"/>
      <c r="BV739" s="190"/>
      <c r="BW739" s="190"/>
      <c r="BX739" s="191"/>
      <c r="BY739" s="190"/>
      <c r="BZ739" s="190"/>
      <c r="CA739" s="190"/>
      <c r="CB739" s="190"/>
      <c r="CC739" s="190"/>
    </row>
    <row r="740" spans="1:81" s="2" customFormat="1">
      <c r="A740" s="65">
        <v>6</v>
      </c>
      <c r="B740" s="111" t="s">
        <v>367</v>
      </c>
      <c r="C740" s="81" t="s">
        <v>536</v>
      </c>
      <c r="D740" s="136" t="s">
        <v>363</v>
      </c>
      <c r="E740" s="71">
        <v>129060.21</v>
      </c>
      <c r="F740" s="71"/>
      <c r="G740" s="70" t="s">
        <v>359</v>
      </c>
      <c r="H740" s="89"/>
      <c r="I740" s="69"/>
      <c r="J740" s="136"/>
      <c r="K740" s="136"/>
      <c r="L740" s="136"/>
      <c r="M740" s="136"/>
      <c r="N740" s="184"/>
      <c r="O740" s="136"/>
      <c r="P740" s="146"/>
      <c r="Q740" s="146"/>
      <c r="R740" s="146"/>
      <c r="S740" s="184"/>
      <c r="T740" s="184"/>
      <c r="U740" s="136"/>
      <c r="V740" s="184"/>
      <c r="W740" s="184"/>
      <c r="X740" s="184"/>
      <c r="Y740" s="188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189"/>
      <c r="BG740" s="189"/>
      <c r="BH740" s="47"/>
      <c r="BI740" s="47"/>
      <c r="BJ740" s="47"/>
      <c r="BK740" s="47"/>
      <c r="BL740" s="47"/>
      <c r="BM740" s="47"/>
      <c r="BN740" s="47"/>
      <c r="BO740" s="190"/>
      <c r="BP740" s="189"/>
      <c r="BQ740" s="189"/>
      <c r="BR740" s="189"/>
      <c r="BS740" s="189"/>
      <c r="BT740" s="189"/>
      <c r="BU740" s="190"/>
      <c r="BV740" s="190"/>
      <c r="BW740" s="190"/>
      <c r="BX740" s="191"/>
      <c r="BY740" s="190"/>
      <c r="BZ740" s="190"/>
      <c r="CA740" s="190"/>
      <c r="CB740" s="190"/>
      <c r="CC740" s="190"/>
    </row>
    <row r="741" spans="1:81" s="2" customFormat="1">
      <c r="A741" s="65">
        <v>7</v>
      </c>
      <c r="B741" s="111" t="s">
        <v>366</v>
      </c>
      <c r="C741" s="81" t="s">
        <v>93</v>
      </c>
      <c r="D741" s="136" t="s">
        <v>363</v>
      </c>
      <c r="E741" s="71">
        <v>85000</v>
      </c>
      <c r="F741" s="71"/>
      <c r="G741" s="70" t="s">
        <v>359</v>
      </c>
      <c r="H741" s="89"/>
      <c r="I741" s="69"/>
      <c r="J741" s="136"/>
      <c r="K741" s="136"/>
      <c r="L741" s="136"/>
      <c r="M741" s="136"/>
      <c r="N741" s="184"/>
      <c r="O741" s="136"/>
      <c r="P741" s="146"/>
      <c r="Q741" s="146"/>
      <c r="R741" s="146"/>
      <c r="S741" s="184"/>
      <c r="T741" s="184"/>
      <c r="U741" s="136"/>
      <c r="V741" s="184"/>
      <c r="W741" s="184"/>
      <c r="X741" s="184"/>
      <c r="Y741" s="188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189"/>
      <c r="BG741" s="189"/>
      <c r="BH741" s="47"/>
      <c r="BI741" s="47"/>
      <c r="BJ741" s="47"/>
      <c r="BK741" s="47"/>
      <c r="BL741" s="47"/>
      <c r="BM741" s="47"/>
      <c r="BN741" s="47"/>
      <c r="BO741" s="190"/>
      <c r="BP741" s="189"/>
      <c r="BQ741" s="189"/>
      <c r="BR741" s="189"/>
      <c r="BS741" s="189"/>
      <c r="BT741" s="189"/>
      <c r="BU741" s="190"/>
      <c r="BV741" s="190"/>
      <c r="BW741" s="190"/>
      <c r="BX741" s="191"/>
      <c r="BY741" s="190"/>
      <c r="BZ741" s="190"/>
      <c r="CA741" s="190"/>
      <c r="CB741" s="190"/>
      <c r="CC741" s="190"/>
    </row>
    <row r="742" spans="1:81" s="2" customFormat="1">
      <c r="A742" s="65">
        <v>8</v>
      </c>
      <c r="B742" s="111" t="s">
        <v>539</v>
      </c>
      <c r="C742" s="81" t="s">
        <v>536</v>
      </c>
      <c r="D742" s="136" t="s">
        <v>363</v>
      </c>
      <c r="E742" s="71">
        <v>94449.1</v>
      </c>
      <c r="F742" s="71"/>
      <c r="G742" s="70" t="s">
        <v>359</v>
      </c>
      <c r="H742" s="89"/>
      <c r="I742" s="69"/>
      <c r="J742" s="136"/>
      <c r="K742" s="136"/>
      <c r="L742" s="136"/>
      <c r="M742" s="136"/>
      <c r="N742" s="184"/>
      <c r="O742" s="136"/>
      <c r="P742" s="146"/>
      <c r="Q742" s="146"/>
      <c r="R742" s="146"/>
      <c r="S742" s="184"/>
      <c r="T742" s="184"/>
      <c r="U742" s="136"/>
      <c r="V742" s="184"/>
      <c r="W742" s="184"/>
      <c r="X742" s="184"/>
      <c r="Y742" s="188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189"/>
      <c r="BG742" s="189"/>
      <c r="BH742" s="47"/>
      <c r="BI742" s="47"/>
      <c r="BJ742" s="47"/>
      <c r="BK742" s="47"/>
      <c r="BL742" s="47"/>
      <c r="BM742" s="47"/>
      <c r="BN742" s="47"/>
      <c r="BO742" s="190"/>
      <c r="BP742" s="189"/>
      <c r="BQ742" s="189"/>
      <c r="BR742" s="189"/>
      <c r="BS742" s="189"/>
      <c r="BT742" s="189"/>
      <c r="BU742" s="190"/>
      <c r="BV742" s="190"/>
      <c r="BW742" s="190"/>
      <c r="BX742" s="191"/>
      <c r="BY742" s="190"/>
      <c r="BZ742" s="190"/>
      <c r="CA742" s="190"/>
      <c r="CB742" s="190"/>
      <c r="CC742" s="190"/>
    </row>
    <row r="743" spans="1:81" s="2" customFormat="1">
      <c r="A743" s="65">
        <v>9</v>
      </c>
      <c r="B743" s="111" t="s">
        <v>478</v>
      </c>
      <c r="C743" s="81" t="s">
        <v>536</v>
      </c>
      <c r="D743" s="136" t="s">
        <v>363</v>
      </c>
      <c r="E743" s="71">
        <v>18463.400000000001</v>
      </c>
      <c r="F743" s="71"/>
      <c r="G743" s="70" t="s">
        <v>359</v>
      </c>
      <c r="H743" s="89"/>
      <c r="I743" s="69"/>
      <c r="J743" s="136"/>
      <c r="K743" s="136"/>
      <c r="L743" s="136"/>
      <c r="M743" s="136"/>
      <c r="N743" s="184"/>
      <c r="O743" s="136"/>
      <c r="P743" s="146"/>
      <c r="Q743" s="146"/>
      <c r="R743" s="146"/>
      <c r="S743" s="184"/>
      <c r="T743" s="184"/>
      <c r="U743" s="136"/>
      <c r="V743" s="184"/>
      <c r="W743" s="184"/>
      <c r="X743" s="184"/>
      <c r="Y743" s="188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189"/>
      <c r="BG743" s="189"/>
      <c r="BH743" s="47"/>
      <c r="BI743" s="47"/>
      <c r="BJ743" s="47"/>
      <c r="BK743" s="47"/>
      <c r="BL743" s="47"/>
      <c r="BM743" s="47"/>
      <c r="BN743" s="47"/>
      <c r="BO743" s="190"/>
      <c r="BP743" s="189"/>
      <c r="BQ743" s="189"/>
      <c r="BR743" s="189"/>
      <c r="BS743" s="189"/>
      <c r="BT743" s="189"/>
      <c r="BU743" s="190"/>
      <c r="BV743" s="190"/>
      <c r="BW743" s="190"/>
      <c r="BX743" s="191"/>
      <c r="BY743" s="190"/>
      <c r="BZ743" s="190"/>
      <c r="CA743" s="190"/>
      <c r="CB743" s="190"/>
      <c r="CC743" s="190"/>
    </row>
    <row r="744" spans="1:81" s="2" customFormat="1">
      <c r="A744" s="65">
        <v>10</v>
      </c>
      <c r="B744" s="111" t="s">
        <v>538</v>
      </c>
      <c r="C744" s="81" t="s">
        <v>536</v>
      </c>
      <c r="D744" s="136" t="s">
        <v>363</v>
      </c>
      <c r="E744" s="71">
        <v>273499.99</v>
      </c>
      <c r="F744" s="71"/>
      <c r="G744" s="70" t="s">
        <v>359</v>
      </c>
      <c r="H744" s="89"/>
      <c r="I744" s="69"/>
      <c r="J744" s="136"/>
      <c r="K744" s="136"/>
      <c r="L744" s="136"/>
      <c r="M744" s="136"/>
      <c r="N744" s="184"/>
      <c r="O744" s="136"/>
      <c r="P744" s="146"/>
      <c r="Q744" s="146"/>
      <c r="R744" s="146"/>
      <c r="S744" s="184"/>
      <c r="T744" s="184"/>
      <c r="U744" s="136"/>
      <c r="V744" s="184"/>
      <c r="W744" s="184"/>
      <c r="X744" s="184"/>
      <c r="Y744" s="188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189"/>
      <c r="BG744" s="189"/>
      <c r="BH744" s="47"/>
      <c r="BI744" s="47"/>
      <c r="BJ744" s="47"/>
      <c r="BK744" s="47"/>
      <c r="BL744" s="47"/>
      <c r="BM744" s="47"/>
      <c r="BN744" s="47"/>
      <c r="BO744" s="190"/>
      <c r="BP744" s="189"/>
      <c r="BQ744" s="189"/>
      <c r="BR744" s="189"/>
      <c r="BS744" s="189"/>
      <c r="BT744" s="189"/>
      <c r="BU744" s="190"/>
      <c r="BV744" s="190"/>
      <c r="BW744" s="190"/>
      <c r="BX744" s="191"/>
      <c r="BY744" s="190"/>
      <c r="BZ744" s="190"/>
      <c r="CA744" s="190"/>
      <c r="CB744" s="190"/>
      <c r="CC744" s="190"/>
    </row>
    <row r="745" spans="1:81" s="2" customFormat="1">
      <c r="A745" s="65">
        <v>11</v>
      </c>
      <c r="B745" s="111" t="s">
        <v>537</v>
      </c>
      <c r="C745" s="81" t="s">
        <v>536</v>
      </c>
      <c r="D745" s="136" t="s">
        <v>363</v>
      </c>
      <c r="E745" s="71">
        <v>9853.4</v>
      </c>
      <c r="F745" s="71"/>
      <c r="G745" s="70" t="s">
        <v>359</v>
      </c>
      <c r="H745" s="89"/>
      <c r="I745" s="69"/>
      <c r="J745" s="136"/>
      <c r="K745" s="136"/>
      <c r="L745" s="136"/>
      <c r="M745" s="136"/>
      <c r="N745" s="184"/>
      <c r="O745" s="136"/>
      <c r="P745" s="146"/>
      <c r="Q745" s="146"/>
      <c r="R745" s="146"/>
      <c r="S745" s="184"/>
      <c r="T745" s="184"/>
      <c r="U745" s="136"/>
      <c r="V745" s="184"/>
      <c r="W745" s="184"/>
      <c r="X745" s="184"/>
      <c r="Y745" s="188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189"/>
      <c r="BG745" s="189"/>
      <c r="BH745" s="47"/>
      <c r="BI745" s="47"/>
      <c r="BJ745" s="47"/>
      <c r="BK745" s="47"/>
      <c r="BL745" s="47"/>
      <c r="BM745" s="47"/>
      <c r="BN745" s="47"/>
      <c r="BO745" s="190"/>
      <c r="BP745" s="189"/>
      <c r="BQ745" s="189"/>
      <c r="BR745" s="189"/>
      <c r="BS745" s="189"/>
      <c r="BT745" s="189"/>
      <c r="BU745" s="190"/>
      <c r="BV745" s="190"/>
      <c r="BW745" s="190"/>
      <c r="BX745" s="191"/>
      <c r="BY745" s="190"/>
      <c r="BZ745" s="190"/>
      <c r="CA745" s="190"/>
      <c r="CB745" s="190"/>
      <c r="CC745" s="190"/>
    </row>
    <row r="746" spans="1:81">
      <c r="A746" s="65">
        <v>12</v>
      </c>
      <c r="B746" s="117" t="s">
        <v>362</v>
      </c>
      <c r="C746" s="77" t="s">
        <v>534</v>
      </c>
      <c r="D746" s="136" t="s">
        <v>360</v>
      </c>
      <c r="E746" s="71">
        <v>840388.6</v>
      </c>
      <c r="F746" s="71"/>
      <c r="G746" s="70" t="s">
        <v>359</v>
      </c>
      <c r="H746" s="77"/>
      <c r="I746" s="77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</row>
    <row r="747" spans="1:81">
      <c r="A747" s="65">
        <v>13</v>
      </c>
      <c r="B747" s="117" t="s">
        <v>535</v>
      </c>
      <c r="C747" s="77" t="s">
        <v>534</v>
      </c>
      <c r="D747" s="136" t="s">
        <v>360</v>
      </c>
      <c r="E747" s="71">
        <v>10750</v>
      </c>
      <c r="F747" s="71"/>
      <c r="G747" s="70" t="s">
        <v>359</v>
      </c>
      <c r="H747" s="77"/>
      <c r="I747" s="77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</row>
    <row r="750" spans="1:81">
      <c r="A750" s="57" t="s">
        <v>533</v>
      </c>
      <c r="B750" s="45" t="s">
        <v>163</v>
      </c>
      <c r="C750" s="58"/>
      <c r="D750" s="47"/>
    </row>
    <row r="751" spans="1:81" s="21" customFormat="1" ht="15" customHeight="1">
      <c r="A751" s="229" t="s">
        <v>0</v>
      </c>
      <c r="B751" s="229" t="s">
        <v>385</v>
      </c>
      <c r="C751" s="229" t="s">
        <v>384</v>
      </c>
      <c r="D751" s="237" t="s">
        <v>383</v>
      </c>
      <c r="E751" s="227" t="s">
        <v>2696</v>
      </c>
      <c r="F751" s="227" t="s">
        <v>2695</v>
      </c>
      <c r="G751" s="229" t="s">
        <v>381</v>
      </c>
      <c r="H751" s="229" t="s">
        <v>380</v>
      </c>
      <c r="I751" s="229" t="s">
        <v>2230</v>
      </c>
      <c r="J751" s="229" t="s">
        <v>2229</v>
      </c>
      <c r="K751" s="229"/>
      <c r="L751" s="229"/>
      <c r="M751" s="229"/>
      <c r="N751" s="229" t="s">
        <v>2228</v>
      </c>
      <c r="O751" s="229" t="s">
        <v>2227</v>
      </c>
      <c r="P751" s="229" t="s">
        <v>2648</v>
      </c>
      <c r="Q751" s="229" t="s">
        <v>2226</v>
      </c>
      <c r="R751" s="229"/>
      <c r="S751" s="229"/>
      <c r="T751" s="229"/>
      <c r="U751" s="229" t="s">
        <v>2225</v>
      </c>
      <c r="V751" s="229" t="s">
        <v>2224</v>
      </c>
      <c r="W751" s="229" t="s">
        <v>2223</v>
      </c>
      <c r="X751" s="229" t="s">
        <v>2222</v>
      </c>
      <c r="Y751" s="229" t="s">
        <v>2197</v>
      </c>
      <c r="Z751" s="224" t="s">
        <v>2221</v>
      </c>
      <c r="AA751" s="224" t="s">
        <v>2220</v>
      </c>
      <c r="AB751" s="224"/>
      <c r="AC751" s="224"/>
      <c r="AD751" s="224"/>
      <c r="AE751" s="224"/>
      <c r="AF751" s="224"/>
      <c r="AG751" s="224" t="s">
        <v>2219</v>
      </c>
      <c r="AH751" s="224"/>
      <c r="AI751" s="224"/>
      <c r="AJ751" s="224" t="s">
        <v>2218</v>
      </c>
      <c r="AK751" s="224"/>
      <c r="AL751" s="224" t="s">
        <v>2217</v>
      </c>
      <c r="AM751" s="224"/>
      <c r="AN751" s="224" t="s">
        <v>2216</v>
      </c>
      <c r="AO751" s="224"/>
      <c r="AP751" s="224"/>
      <c r="AQ751" s="224"/>
      <c r="AR751" s="224"/>
      <c r="AS751" s="224"/>
      <c r="AT751" s="224"/>
      <c r="AU751" s="224"/>
      <c r="AV751" s="224"/>
      <c r="AW751" s="224"/>
      <c r="AX751" s="224"/>
      <c r="AY751" s="224"/>
      <c r="AZ751" s="225" t="s">
        <v>2215</v>
      </c>
      <c r="BA751" s="225"/>
      <c r="BB751" s="225"/>
      <c r="BC751" s="225"/>
      <c r="BD751" s="225"/>
      <c r="BE751" s="225"/>
      <c r="BF751" s="225"/>
      <c r="BG751" s="225"/>
      <c r="BH751" s="225"/>
      <c r="BI751" s="225"/>
      <c r="BJ751" s="225"/>
      <c r="BK751" s="225"/>
      <c r="BL751" s="225"/>
      <c r="BM751" s="225"/>
      <c r="BN751" s="226" t="s">
        <v>2214</v>
      </c>
      <c r="BO751" s="226"/>
      <c r="BP751" s="226"/>
      <c r="BQ751" s="226"/>
      <c r="BR751" s="226"/>
      <c r="BS751" s="226"/>
      <c r="BT751" s="226"/>
      <c r="BU751" s="226"/>
      <c r="BV751" s="226"/>
      <c r="BW751" s="226"/>
      <c r="BX751" s="226"/>
      <c r="BY751" s="226"/>
      <c r="BZ751" s="226"/>
      <c r="CA751" s="226"/>
      <c r="CB751" s="226"/>
      <c r="CC751" s="226"/>
    </row>
    <row r="752" spans="1:81" s="3" customFormat="1" ht="75.75" thickBot="1">
      <c r="A752" s="230"/>
      <c r="B752" s="230"/>
      <c r="C752" s="230"/>
      <c r="D752" s="238"/>
      <c r="E752" s="228"/>
      <c r="F752" s="228"/>
      <c r="G752" s="230"/>
      <c r="H752" s="230"/>
      <c r="I752" s="230"/>
      <c r="J752" s="49" t="s">
        <v>2213</v>
      </c>
      <c r="K752" s="49" t="s">
        <v>2212</v>
      </c>
      <c r="L752" s="49" t="s">
        <v>2211</v>
      </c>
      <c r="M752" s="49" t="s">
        <v>2210</v>
      </c>
      <c r="N752" s="230"/>
      <c r="O752" s="230"/>
      <c r="P752" s="230"/>
      <c r="Q752" s="49" t="s">
        <v>2209</v>
      </c>
      <c r="R752" s="49" t="s">
        <v>2208</v>
      </c>
      <c r="S752" s="49" t="s">
        <v>2207</v>
      </c>
      <c r="T752" s="49" t="s">
        <v>2206</v>
      </c>
      <c r="U752" s="230"/>
      <c r="V752" s="230"/>
      <c r="W752" s="230"/>
      <c r="X752" s="230"/>
      <c r="Y752" s="230"/>
      <c r="Z752" s="231"/>
      <c r="AA752" s="50" t="s">
        <v>2205</v>
      </c>
      <c r="AB752" s="50" t="s">
        <v>2204</v>
      </c>
      <c r="AC752" s="50" t="s">
        <v>2203</v>
      </c>
      <c r="AD752" s="50" t="s">
        <v>2202</v>
      </c>
      <c r="AE752" s="50" t="s">
        <v>2201</v>
      </c>
      <c r="AF752" s="50" t="s">
        <v>2197</v>
      </c>
      <c r="AG752" s="50" t="s">
        <v>2200</v>
      </c>
      <c r="AH752" s="50" t="s">
        <v>2199</v>
      </c>
      <c r="AI752" s="50" t="s">
        <v>2197</v>
      </c>
      <c r="AJ752" s="50" t="s">
        <v>2198</v>
      </c>
      <c r="AK752" s="50" t="s">
        <v>2197</v>
      </c>
      <c r="AL752" s="50" t="s">
        <v>2196</v>
      </c>
      <c r="AM752" s="50" t="s">
        <v>2195</v>
      </c>
      <c r="AN752" s="50" t="s">
        <v>2194</v>
      </c>
      <c r="AO752" s="50" t="s">
        <v>2193</v>
      </c>
      <c r="AP752" s="50" t="s">
        <v>2192</v>
      </c>
      <c r="AQ752" s="50" t="s">
        <v>2191</v>
      </c>
      <c r="AR752" s="50" t="s">
        <v>2190</v>
      </c>
      <c r="AS752" s="50" t="s">
        <v>2189</v>
      </c>
      <c r="AT752" s="50" t="s">
        <v>2188</v>
      </c>
      <c r="AU752" s="50" t="s">
        <v>2187</v>
      </c>
      <c r="AV752" s="50" t="s">
        <v>2186</v>
      </c>
      <c r="AW752" s="50" t="s">
        <v>2185</v>
      </c>
      <c r="AX752" s="50" t="s">
        <v>2184</v>
      </c>
      <c r="AY752" s="50" t="s">
        <v>2183</v>
      </c>
      <c r="AZ752" s="51" t="s">
        <v>2182</v>
      </c>
      <c r="BA752" s="51" t="s">
        <v>2181</v>
      </c>
      <c r="BB752" s="51" t="s">
        <v>2180</v>
      </c>
      <c r="BC752" s="51" t="s">
        <v>2179</v>
      </c>
      <c r="BD752" s="51" t="s">
        <v>2178</v>
      </c>
      <c r="BE752" s="51" t="s">
        <v>2177</v>
      </c>
      <c r="BF752" s="51" t="s">
        <v>2649</v>
      </c>
      <c r="BG752" s="51" t="s">
        <v>2650</v>
      </c>
      <c r="BH752" s="51" t="s">
        <v>2176</v>
      </c>
      <c r="BI752" s="51" t="s">
        <v>2175</v>
      </c>
      <c r="BJ752" s="51" t="s">
        <v>2174</v>
      </c>
      <c r="BK752" s="51" t="s">
        <v>2173</v>
      </c>
      <c r="BL752" s="51" t="s">
        <v>2172</v>
      </c>
      <c r="BM752" s="51" t="s">
        <v>2162</v>
      </c>
      <c r="BN752" s="52" t="s">
        <v>2171</v>
      </c>
      <c r="BO752" s="52" t="s">
        <v>2170</v>
      </c>
      <c r="BP752" s="52" t="s">
        <v>2651</v>
      </c>
      <c r="BQ752" s="52" t="s">
        <v>2652</v>
      </c>
      <c r="BR752" s="52" t="s">
        <v>2653</v>
      </c>
      <c r="BS752" s="52" t="s">
        <v>2654</v>
      </c>
      <c r="BT752" s="52" t="s">
        <v>2655</v>
      </c>
      <c r="BU752" s="52" t="s">
        <v>2169</v>
      </c>
      <c r="BV752" s="52" t="s">
        <v>2168</v>
      </c>
      <c r="BW752" s="52" t="s">
        <v>2167</v>
      </c>
      <c r="BX752" s="52" t="s">
        <v>2656</v>
      </c>
      <c r="BY752" s="52" t="s">
        <v>2166</v>
      </c>
      <c r="BZ752" s="52" t="s">
        <v>2165</v>
      </c>
      <c r="CA752" s="52" t="s">
        <v>2164</v>
      </c>
      <c r="CB752" s="52" t="s">
        <v>2163</v>
      </c>
      <c r="CC752" s="52" t="s">
        <v>2162</v>
      </c>
    </row>
    <row r="753" spans="1:81" s="2" customFormat="1" ht="45.75" thickTop="1">
      <c r="A753" s="65">
        <v>1</v>
      </c>
      <c r="B753" s="110" t="s">
        <v>532</v>
      </c>
      <c r="C753" s="66" t="s">
        <v>521</v>
      </c>
      <c r="D753" s="135" t="s">
        <v>374</v>
      </c>
      <c r="E753" s="71">
        <v>12898199.999999998</v>
      </c>
      <c r="F753" s="71">
        <v>6000</v>
      </c>
      <c r="G753" s="70" t="s">
        <v>376</v>
      </c>
      <c r="H753" s="89">
        <v>2149.6999999999998</v>
      </c>
      <c r="I753" s="69">
        <v>1961</v>
      </c>
      <c r="J753" s="136" t="s">
        <v>2141</v>
      </c>
      <c r="K753" s="136" t="s">
        <v>2378</v>
      </c>
      <c r="L753" s="136" t="s">
        <v>2377</v>
      </c>
      <c r="M753" s="136" t="s">
        <v>2283</v>
      </c>
      <c r="N753" s="184"/>
      <c r="O753" s="136" t="s">
        <v>2282</v>
      </c>
      <c r="P753" s="146" t="s">
        <v>2136</v>
      </c>
      <c r="Q753" s="146" t="s">
        <v>2145</v>
      </c>
      <c r="R753" s="146" t="s">
        <v>2115</v>
      </c>
      <c r="S753" s="184" t="s">
        <v>2134</v>
      </c>
      <c r="T753" s="184" t="s">
        <v>2134</v>
      </c>
      <c r="U753" s="136" t="s">
        <v>2376</v>
      </c>
      <c r="V753" s="184" t="s">
        <v>198</v>
      </c>
      <c r="W753" s="184" t="s">
        <v>2134</v>
      </c>
      <c r="X753" s="184" t="s">
        <v>2134</v>
      </c>
      <c r="Y753" s="188"/>
      <c r="Z753" s="184" t="s">
        <v>198</v>
      </c>
      <c r="AA753" s="184" t="s">
        <v>2134</v>
      </c>
      <c r="AB753" s="184"/>
      <c r="AC753" s="184"/>
      <c r="AD753" s="184"/>
      <c r="AE753" s="184" t="s">
        <v>198</v>
      </c>
      <c r="AF753" s="184"/>
      <c r="AG753" s="184" t="s">
        <v>198</v>
      </c>
      <c r="AH753" s="184" t="s">
        <v>198</v>
      </c>
      <c r="AI753" s="184"/>
      <c r="AJ753" s="184" t="s">
        <v>198</v>
      </c>
      <c r="AK753" s="184"/>
      <c r="AL753" s="184" t="s">
        <v>2149</v>
      </c>
      <c r="AM753" s="184" t="s">
        <v>2236</v>
      </c>
      <c r="AN753" s="184" t="s">
        <v>198</v>
      </c>
      <c r="AO753" s="184" t="s">
        <v>198</v>
      </c>
      <c r="AP753" s="184" t="s">
        <v>198</v>
      </c>
      <c r="AQ753" s="184" t="s">
        <v>198</v>
      </c>
      <c r="AR753" s="184" t="s">
        <v>2369</v>
      </c>
      <c r="AS753" s="184" t="s">
        <v>198</v>
      </c>
      <c r="AT753" s="184"/>
      <c r="AU753" s="184" t="s">
        <v>198</v>
      </c>
      <c r="AV753" s="184" t="s">
        <v>198</v>
      </c>
      <c r="AW753" s="184" t="s">
        <v>198</v>
      </c>
      <c r="AX753" s="184" t="s">
        <v>198</v>
      </c>
      <c r="AY753" s="184" t="s">
        <v>2368</v>
      </c>
      <c r="AZ753" s="184" t="s">
        <v>2134</v>
      </c>
      <c r="BA753" s="184" t="s">
        <v>2134</v>
      </c>
      <c r="BB753" s="184"/>
      <c r="BC753" s="184"/>
      <c r="BD753" s="184" t="s">
        <v>198</v>
      </c>
      <c r="BE753" s="184" t="s">
        <v>2375</v>
      </c>
      <c r="BF753" s="136" t="s">
        <v>2260</v>
      </c>
      <c r="BG753" s="136" t="s">
        <v>2366</v>
      </c>
      <c r="BH753" s="184" t="s">
        <v>198</v>
      </c>
      <c r="BI753" s="184" t="s">
        <v>2134</v>
      </c>
      <c r="BJ753" s="184" t="s">
        <v>2134</v>
      </c>
      <c r="BK753" s="184" t="s">
        <v>2134</v>
      </c>
      <c r="BL753" s="184" t="s">
        <v>2134</v>
      </c>
      <c r="BM753" s="184"/>
      <c r="BN753" s="184" t="s">
        <v>2134</v>
      </c>
      <c r="BO753" s="188" t="s">
        <v>2134</v>
      </c>
      <c r="BP753" s="136" t="s">
        <v>2325</v>
      </c>
      <c r="BQ753" s="136"/>
      <c r="BR753" s="136" t="s">
        <v>2339</v>
      </c>
      <c r="BS753" s="136" t="s">
        <v>2115</v>
      </c>
      <c r="BT753" s="136" t="s">
        <v>2135</v>
      </c>
      <c r="BU753" s="188" t="s">
        <v>2233</v>
      </c>
      <c r="BV753" s="188" t="s">
        <v>198</v>
      </c>
      <c r="BW753" s="188" t="s">
        <v>198</v>
      </c>
      <c r="BX753" s="146" t="s">
        <v>2374</v>
      </c>
      <c r="BY753" s="188" t="s">
        <v>2134</v>
      </c>
      <c r="BZ753" s="188" t="s">
        <v>198</v>
      </c>
      <c r="CA753" s="188" t="s">
        <v>2134</v>
      </c>
      <c r="CB753" s="188" t="s">
        <v>2134</v>
      </c>
      <c r="CC753" s="188"/>
    </row>
    <row r="754" spans="1:81" s="2" customFormat="1" ht="45">
      <c r="A754" s="65">
        <v>2</v>
      </c>
      <c r="B754" s="111" t="s">
        <v>531</v>
      </c>
      <c r="C754" s="81" t="s">
        <v>521</v>
      </c>
      <c r="D754" s="135" t="s">
        <v>374</v>
      </c>
      <c r="E754" s="71">
        <v>5362200</v>
      </c>
      <c r="F754" s="71">
        <v>6000</v>
      </c>
      <c r="G754" s="70" t="s">
        <v>376</v>
      </c>
      <c r="H754" s="89">
        <v>893.7</v>
      </c>
      <c r="I754" s="69">
        <v>1980</v>
      </c>
      <c r="J754" s="136" t="s">
        <v>2373</v>
      </c>
      <c r="K754" s="136" t="s">
        <v>2372</v>
      </c>
      <c r="L754" s="136" t="s">
        <v>2371</v>
      </c>
      <c r="M754" s="136" t="s">
        <v>2283</v>
      </c>
      <c r="N754" s="184"/>
      <c r="O754" s="136" t="s">
        <v>2282</v>
      </c>
      <c r="P754" s="146" t="s">
        <v>2267</v>
      </c>
      <c r="Q754" s="146" t="s">
        <v>2144</v>
      </c>
      <c r="R754" s="146" t="s">
        <v>2135</v>
      </c>
      <c r="S754" s="184" t="s">
        <v>198</v>
      </c>
      <c r="T754" s="184" t="s">
        <v>198</v>
      </c>
      <c r="U754" s="136" t="s">
        <v>2370</v>
      </c>
      <c r="V754" s="184" t="s">
        <v>198</v>
      </c>
      <c r="W754" s="184" t="s">
        <v>2134</v>
      </c>
      <c r="X754" s="184" t="s">
        <v>2134</v>
      </c>
      <c r="Y754" s="188"/>
      <c r="Z754" s="184" t="s">
        <v>198</v>
      </c>
      <c r="AA754" s="184" t="s">
        <v>2134</v>
      </c>
      <c r="AB754" s="184"/>
      <c r="AC754" s="184"/>
      <c r="AD754" s="184"/>
      <c r="AE754" s="184" t="s">
        <v>198</v>
      </c>
      <c r="AF754" s="184"/>
      <c r="AG754" s="184" t="s">
        <v>198</v>
      </c>
      <c r="AH754" s="184" t="s">
        <v>198</v>
      </c>
      <c r="AI754" s="184"/>
      <c r="AJ754" s="184" t="s">
        <v>198</v>
      </c>
      <c r="AK754" s="184"/>
      <c r="AL754" s="184" t="s">
        <v>2149</v>
      </c>
      <c r="AM754" s="184" t="s">
        <v>2236</v>
      </c>
      <c r="AN754" s="184" t="s">
        <v>198</v>
      </c>
      <c r="AO754" s="184" t="s">
        <v>198</v>
      </c>
      <c r="AP754" s="184" t="s">
        <v>198</v>
      </c>
      <c r="AQ754" s="184" t="s">
        <v>198</v>
      </c>
      <c r="AR754" s="184" t="s">
        <v>2369</v>
      </c>
      <c r="AS754" s="184" t="s">
        <v>198</v>
      </c>
      <c r="AT754" s="184"/>
      <c r="AU754" s="184" t="s">
        <v>198</v>
      </c>
      <c r="AV754" s="184" t="s">
        <v>198</v>
      </c>
      <c r="AW754" s="184" t="s">
        <v>198</v>
      </c>
      <c r="AX754" s="184" t="s">
        <v>198</v>
      </c>
      <c r="AY754" s="184" t="s">
        <v>2368</v>
      </c>
      <c r="AZ754" s="184" t="s">
        <v>2134</v>
      </c>
      <c r="BA754" s="184" t="s">
        <v>2134</v>
      </c>
      <c r="BB754" s="184"/>
      <c r="BC754" s="184"/>
      <c r="BD754" s="184" t="s">
        <v>198</v>
      </c>
      <c r="BE754" s="184" t="s">
        <v>2367</v>
      </c>
      <c r="BF754" s="136" t="s">
        <v>2260</v>
      </c>
      <c r="BG754" s="136" t="s">
        <v>2366</v>
      </c>
      <c r="BH754" s="184" t="s">
        <v>198</v>
      </c>
      <c r="BI754" s="184" t="s">
        <v>2134</v>
      </c>
      <c r="BJ754" s="184" t="s">
        <v>2134</v>
      </c>
      <c r="BK754" s="184" t="s">
        <v>2134</v>
      </c>
      <c r="BL754" s="184" t="s">
        <v>2134</v>
      </c>
      <c r="BM754" s="184"/>
      <c r="BN754" s="184" t="s">
        <v>2134</v>
      </c>
      <c r="BO754" s="188" t="s">
        <v>2134</v>
      </c>
      <c r="BP754" s="136" t="s">
        <v>2339</v>
      </c>
      <c r="BQ754" s="136"/>
      <c r="BR754" s="136" t="s">
        <v>2135</v>
      </c>
      <c r="BS754" s="136" t="s">
        <v>2135</v>
      </c>
      <c r="BT754" s="136" t="s">
        <v>2135</v>
      </c>
      <c r="BU754" s="188" t="s">
        <v>198</v>
      </c>
      <c r="BV754" s="188" t="s">
        <v>198</v>
      </c>
      <c r="BW754" s="188" t="s">
        <v>198</v>
      </c>
      <c r="BX754" s="146" t="s">
        <v>2137</v>
      </c>
      <c r="BY754" s="188" t="s">
        <v>2134</v>
      </c>
      <c r="BZ754" s="188" t="s">
        <v>198</v>
      </c>
      <c r="CA754" s="188" t="s">
        <v>2134</v>
      </c>
      <c r="CB754" s="188" t="s">
        <v>2134</v>
      </c>
      <c r="CC754" s="188"/>
    </row>
    <row r="755" spans="1:81" s="2" customFormat="1">
      <c r="A755" s="65">
        <v>3</v>
      </c>
      <c r="B755" s="111" t="s">
        <v>530</v>
      </c>
      <c r="C755" s="81" t="s">
        <v>521</v>
      </c>
      <c r="D755" s="136" t="s">
        <v>363</v>
      </c>
      <c r="E755" s="71">
        <v>8742.7099999999991</v>
      </c>
      <c r="F755" s="71"/>
      <c r="G755" s="70" t="s">
        <v>359</v>
      </c>
      <c r="H755" s="89"/>
      <c r="I755" s="69"/>
      <c r="J755" s="136"/>
      <c r="K755" s="136"/>
      <c r="L755" s="136"/>
      <c r="M755" s="136"/>
      <c r="N755" s="184"/>
      <c r="O755" s="136"/>
      <c r="P755" s="146"/>
      <c r="Q755" s="146"/>
      <c r="R755" s="146"/>
      <c r="S755" s="184"/>
      <c r="T755" s="184"/>
      <c r="U755" s="136"/>
      <c r="V755" s="184"/>
      <c r="W755" s="184"/>
      <c r="X755" s="184"/>
      <c r="Y755" s="188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189"/>
      <c r="BG755" s="189"/>
      <c r="BH755" s="47"/>
      <c r="BI755" s="47"/>
      <c r="BJ755" s="47"/>
      <c r="BK755" s="47"/>
      <c r="BL755" s="47"/>
      <c r="BM755" s="47"/>
      <c r="BN755" s="47"/>
      <c r="BO755" s="190"/>
      <c r="BP755" s="189"/>
      <c r="BQ755" s="189"/>
      <c r="BR755" s="189"/>
      <c r="BS755" s="189"/>
      <c r="BT755" s="189"/>
      <c r="BU755" s="190"/>
      <c r="BV755" s="190"/>
      <c r="BW755" s="190"/>
      <c r="BX755" s="191"/>
      <c r="BY755" s="190"/>
      <c r="BZ755" s="190"/>
      <c r="CA755" s="190"/>
      <c r="CB755" s="190"/>
      <c r="CC755" s="190"/>
    </row>
    <row r="756" spans="1:81" s="2" customFormat="1" ht="30">
      <c r="A756" s="65">
        <v>4</v>
      </c>
      <c r="B756" s="111" t="s">
        <v>529</v>
      </c>
      <c r="C756" s="81" t="s">
        <v>521</v>
      </c>
      <c r="D756" s="136" t="s">
        <v>363</v>
      </c>
      <c r="E756" s="71">
        <v>13421.31</v>
      </c>
      <c r="F756" s="71"/>
      <c r="G756" s="70" t="s">
        <v>359</v>
      </c>
      <c r="H756" s="89"/>
      <c r="I756" s="69"/>
      <c r="J756" s="136"/>
      <c r="K756" s="136"/>
      <c r="L756" s="136"/>
      <c r="M756" s="136"/>
      <c r="N756" s="184"/>
      <c r="O756" s="136"/>
      <c r="P756" s="146"/>
      <c r="Q756" s="146"/>
      <c r="R756" s="146"/>
      <c r="S756" s="184"/>
      <c r="T756" s="184"/>
      <c r="U756" s="136"/>
      <c r="V756" s="184"/>
      <c r="W756" s="184"/>
      <c r="X756" s="184"/>
      <c r="Y756" s="188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189"/>
      <c r="BG756" s="189"/>
      <c r="BH756" s="47"/>
      <c r="BI756" s="47"/>
      <c r="BJ756" s="47"/>
      <c r="BK756" s="47"/>
      <c r="BL756" s="47"/>
      <c r="BM756" s="47"/>
      <c r="BN756" s="47"/>
      <c r="BO756" s="190"/>
      <c r="BP756" s="189"/>
      <c r="BQ756" s="189"/>
      <c r="BR756" s="189"/>
      <c r="BS756" s="189"/>
      <c r="BT756" s="189"/>
      <c r="BU756" s="190"/>
      <c r="BV756" s="190"/>
      <c r="BW756" s="190"/>
      <c r="BX756" s="191"/>
      <c r="BY756" s="190"/>
      <c r="BZ756" s="190"/>
      <c r="CA756" s="190"/>
      <c r="CB756" s="190"/>
      <c r="CC756" s="190"/>
    </row>
    <row r="757" spans="1:81" s="2" customFormat="1" ht="30">
      <c r="A757" s="65">
        <v>5</v>
      </c>
      <c r="B757" s="111" t="s">
        <v>528</v>
      </c>
      <c r="C757" s="81" t="s">
        <v>521</v>
      </c>
      <c r="D757" s="136" t="s">
        <v>363</v>
      </c>
      <c r="E757" s="71">
        <v>751810.19</v>
      </c>
      <c r="F757" s="71"/>
      <c r="G757" s="70" t="s">
        <v>359</v>
      </c>
      <c r="H757" s="89"/>
      <c r="I757" s="69"/>
      <c r="J757" s="136"/>
      <c r="K757" s="136"/>
      <c r="L757" s="136"/>
      <c r="M757" s="136"/>
      <c r="N757" s="184"/>
      <c r="O757" s="136"/>
      <c r="P757" s="146"/>
      <c r="Q757" s="146"/>
      <c r="R757" s="146"/>
      <c r="S757" s="184"/>
      <c r="T757" s="184"/>
      <c r="U757" s="136"/>
      <c r="V757" s="184"/>
      <c r="W757" s="184"/>
      <c r="X757" s="184"/>
      <c r="Y757" s="188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189"/>
      <c r="BG757" s="189"/>
      <c r="BH757" s="47"/>
      <c r="BI757" s="47"/>
      <c r="BJ757" s="47"/>
      <c r="BK757" s="47"/>
      <c r="BL757" s="47"/>
      <c r="BM757" s="47"/>
      <c r="BN757" s="47"/>
      <c r="BO757" s="190"/>
      <c r="BP757" s="189"/>
      <c r="BQ757" s="189"/>
      <c r="BR757" s="189"/>
      <c r="BS757" s="189"/>
      <c r="BT757" s="189"/>
      <c r="BU757" s="190"/>
      <c r="BV757" s="190"/>
      <c r="BW757" s="190"/>
      <c r="BX757" s="191"/>
      <c r="BY757" s="190"/>
      <c r="BZ757" s="190"/>
      <c r="CA757" s="190"/>
      <c r="CB757" s="190"/>
      <c r="CC757" s="190"/>
    </row>
    <row r="758" spans="1:81" s="2" customFormat="1">
      <c r="A758" s="65">
        <v>6</v>
      </c>
      <c r="B758" s="111" t="s">
        <v>527</v>
      </c>
      <c r="C758" s="81" t="s">
        <v>521</v>
      </c>
      <c r="D758" s="136" t="s">
        <v>363</v>
      </c>
      <c r="E758" s="71">
        <v>1364219.22</v>
      </c>
      <c r="F758" s="71"/>
      <c r="G758" s="70" t="s">
        <v>359</v>
      </c>
      <c r="H758" s="89"/>
      <c r="I758" s="69"/>
      <c r="J758" s="136"/>
      <c r="K758" s="136"/>
      <c r="L758" s="136"/>
      <c r="M758" s="136"/>
      <c r="N758" s="184"/>
      <c r="O758" s="136"/>
      <c r="P758" s="146"/>
      <c r="Q758" s="146"/>
      <c r="R758" s="146"/>
      <c r="S758" s="184"/>
      <c r="T758" s="184"/>
      <c r="U758" s="136"/>
      <c r="V758" s="184"/>
      <c r="W758" s="184"/>
      <c r="X758" s="184"/>
      <c r="Y758" s="188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189"/>
      <c r="BG758" s="189"/>
      <c r="BH758" s="47"/>
      <c r="BI758" s="47"/>
      <c r="BJ758" s="47"/>
      <c r="BK758" s="47"/>
      <c r="BL758" s="47"/>
      <c r="BM758" s="47"/>
      <c r="BN758" s="47"/>
      <c r="BO758" s="190"/>
      <c r="BP758" s="189"/>
      <c r="BQ758" s="189"/>
      <c r="BR758" s="189"/>
      <c r="BS758" s="189"/>
      <c r="BT758" s="189"/>
      <c r="BU758" s="190"/>
      <c r="BV758" s="190"/>
      <c r="BW758" s="190"/>
      <c r="BX758" s="191"/>
      <c r="BY758" s="190"/>
      <c r="BZ758" s="190"/>
      <c r="CA758" s="190"/>
      <c r="CB758" s="190"/>
      <c r="CC758" s="190"/>
    </row>
    <row r="759" spans="1:81" s="2" customFormat="1">
      <c r="A759" s="65">
        <v>7</v>
      </c>
      <c r="B759" s="111" t="s">
        <v>526</v>
      </c>
      <c r="C759" s="81" t="s">
        <v>521</v>
      </c>
      <c r="D759" s="136" t="s">
        <v>363</v>
      </c>
      <c r="E759" s="71">
        <v>549864.81000000006</v>
      </c>
      <c r="F759" s="71"/>
      <c r="G759" s="70" t="s">
        <v>359</v>
      </c>
      <c r="H759" s="89"/>
      <c r="I759" s="69"/>
      <c r="J759" s="136"/>
      <c r="K759" s="136"/>
      <c r="L759" s="136"/>
      <c r="M759" s="136"/>
      <c r="N759" s="184"/>
      <c r="O759" s="136"/>
      <c r="P759" s="146"/>
      <c r="Q759" s="146"/>
      <c r="R759" s="146"/>
      <c r="S759" s="184"/>
      <c r="T759" s="184"/>
      <c r="U759" s="136"/>
      <c r="V759" s="184"/>
      <c r="W759" s="184"/>
      <c r="X759" s="184"/>
      <c r="Y759" s="188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189"/>
      <c r="BG759" s="189"/>
      <c r="BH759" s="47"/>
      <c r="BI759" s="47"/>
      <c r="BJ759" s="47"/>
      <c r="BK759" s="47"/>
      <c r="BL759" s="47"/>
      <c r="BM759" s="47"/>
      <c r="BN759" s="47"/>
      <c r="BO759" s="190"/>
      <c r="BP759" s="189"/>
      <c r="BQ759" s="189"/>
      <c r="BR759" s="189"/>
      <c r="BS759" s="189"/>
      <c r="BT759" s="189"/>
      <c r="BU759" s="190"/>
      <c r="BV759" s="190"/>
      <c r="BW759" s="190"/>
      <c r="BX759" s="191"/>
      <c r="BY759" s="190"/>
      <c r="BZ759" s="190"/>
      <c r="CA759" s="190"/>
      <c r="CB759" s="190"/>
      <c r="CC759" s="190"/>
    </row>
    <row r="760" spans="1:81" s="2" customFormat="1">
      <c r="A760" s="65">
        <v>8</v>
      </c>
      <c r="B760" s="111" t="s">
        <v>525</v>
      </c>
      <c r="C760" s="81" t="s">
        <v>521</v>
      </c>
      <c r="D760" s="136" t="s">
        <v>363</v>
      </c>
      <c r="E760" s="71">
        <v>182611.34</v>
      </c>
      <c r="F760" s="71"/>
      <c r="G760" s="70" t="s">
        <v>359</v>
      </c>
      <c r="H760" s="89"/>
      <c r="I760" s="69"/>
      <c r="J760" s="136"/>
      <c r="K760" s="136"/>
      <c r="L760" s="136"/>
      <c r="M760" s="136"/>
      <c r="N760" s="184"/>
      <c r="O760" s="136"/>
      <c r="P760" s="146"/>
      <c r="Q760" s="146"/>
      <c r="R760" s="146"/>
      <c r="S760" s="184"/>
      <c r="T760" s="184"/>
      <c r="U760" s="136"/>
      <c r="V760" s="184"/>
      <c r="W760" s="184"/>
      <c r="X760" s="184"/>
      <c r="Y760" s="188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189"/>
      <c r="BG760" s="189"/>
      <c r="BH760" s="47"/>
      <c r="BI760" s="47"/>
      <c r="BJ760" s="47"/>
      <c r="BK760" s="47"/>
      <c r="BL760" s="47"/>
      <c r="BM760" s="47"/>
      <c r="BN760" s="47"/>
      <c r="BO760" s="190"/>
      <c r="BP760" s="189"/>
      <c r="BQ760" s="189"/>
      <c r="BR760" s="189"/>
      <c r="BS760" s="189"/>
      <c r="BT760" s="189"/>
      <c r="BU760" s="190"/>
      <c r="BV760" s="190"/>
      <c r="BW760" s="190"/>
      <c r="BX760" s="191"/>
      <c r="BY760" s="190"/>
      <c r="BZ760" s="190"/>
      <c r="CA760" s="190"/>
      <c r="CB760" s="190"/>
      <c r="CC760" s="190"/>
    </row>
    <row r="761" spans="1:81" s="2" customFormat="1">
      <c r="A761" s="65">
        <v>9</v>
      </c>
      <c r="B761" s="111" t="s">
        <v>524</v>
      </c>
      <c r="C761" s="81" t="s">
        <v>521</v>
      </c>
      <c r="D761" s="136" t="s">
        <v>363</v>
      </c>
      <c r="E761" s="71">
        <v>95775.08</v>
      </c>
      <c r="F761" s="71"/>
      <c r="G761" s="70" t="s">
        <v>359</v>
      </c>
      <c r="H761" s="89"/>
      <c r="I761" s="69"/>
      <c r="J761" s="136"/>
      <c r="K761" s="136"/>
      <c r="L761" s="136"/>
      <c r="M761" s="136"/>
      <c r="N761" s="184"/>
      <c r="O761" s="136"/>
      <c r="P761" s="146"/>
      <c r="Q761" s="146"/>
      <c r="R761" s="146"/>
      <c r="S761" s="184"/>
      <c r="T761" s="184"/>
      <c r="U761" s="136"/>
      <c r="V761" s="184"/>
      <c r="W761" s="184"/>
      <c r="X761" s="184"/>
      <c r="Y761" s="188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189"/>
      <c r="BG761" s="189"/>
      <c r="BH761" s="47"/>
      <c r="BI761" s="47"/>
      <c r="BJ761" s="47"/>
      <c r="BK761" s="47"/>
      <c r="BL761" s="47"/>
      <c r="BM761" s="47"/>
      <c r="BN761" s="47"/>
      <c r="BO761" s="190"/>
      <c r="BP761" s="189"/>
      <c r="BQ761" s="189"/>
      <c r="BR761" s="189"/>
      <c r="BS761" s="189"/>
      <c r="BT761" s="189"/>
      <c r="BU761" s="190"/>
      <c r="BV761" s="190"/>
      <c r="BW761" s="190"/>
      <c r="BX761" s="191"/>
      <c r="BY761" s="190"/>
      <c r="BZ761" s="190"/>
      <c r="CA761" s="190"/>
      <c r="CB761" s="190"/>
      <c r="CC761" s="190"/>
    </row>
    <row r="762" spans="1:81" s="2" customFormat="1">
      <c r="A762" s="65">
        <v>10</v>
      </c>
      <c r="B762" s="111" t="s">
        <v>523</v>
      </c>
      <c r="C762" s="81" t="s">
        <v>521</v>
      </c>
      <c r="D762" s="136" t="s">
        <v>363</v>
      </c>
      <c r="E762" s="71">
        <v>35940</v>
      </c>
      <c r="F762" s="71"/>
      <c r="G762" s="70" t="s">
        <v>359</v>
      </c>
      <c r="H762" s="89"/>
      <c r="I762" s="69"/>
      <c r="J762" s="136"/>
      <c r="K762" s="136"/>
      <c r="L762" s="136"/>
      <c r="M762" s="136"/>
      <c r="N762" s="184"/>
      <c r="O762" s="136"/>
      <c r="P762" s="146"/>
      <c r="Q762" s="146"/>
      <c r="R762" s="146"/>
      <c r="S762" s="184"/>
      <c r="T762" s="184"/>
      <c r="U762" s="136"/>
      <c r="V762" s="184"/>
      <c r="W762" s="184"/>
      <c r="X762" s="184"/>
      <c r="Y762" s="188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189"/>
      <c r="BG762" s="189"/>
      <c r="BH762" s="47"/>
      <c r="BI762" s="47"/>
      <c r="BJ762" s="47"/>
      <c r="BK762" s="47"/>
      <c r="BL762" s="47"/>
      <c r="BM762" s="47"/>
      <c r="BN762" s="47"/>
      <c r="BO762" s="190"/>
      <c r="BP762" s="189"/>
      <c r="BQ762" s="189"/>
      <c r="BR762" s="189"/>
      <c r="BS762" s="189"/>
      <c r="BT762" s="189"/>
      <c r="BU762" s="190"/>
      <c r="BV762" s="190"/>
      <c r="BW762" s="190"/>
      <c r="BX762" s="191"/>
      <c r="BY762" s="190"/>
      <c r="BZ762" s="190"/>
      <c r="CA762" s="190"/>
      <c r="CB762" s="190"/>
      <c r="CC762" s="190"/>
    </row>
    <row r="763" spans="1:81" ht="30">
      <c r="A763" s="65">
        <v>11</v>
      </c>
      <c r="B763" s="117" t="s">
        <v>522</v>
      </c>
      <c r="C763" s="81" t="s">
        <v>521</v>
      </c>
      <c r="D763" s="136" t="s">
        <v>360</v>
      </c>
      <c r="E763" s="71">
        <v>321286.46000000002</v>
      </c>
      <c r="F763" s="71"/>
      <c r="G763" s="70" t="s">
        <v>359</v>
      </c>
      <c r="H763" s="77"/>
      <c r="I763" s="77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</row>
    <row r="766" spans="1:81">
      <c r="A766" s="57" t="s">
        <v>520</v>
      </c>
      <c r="B766" s="45" t="s">
        <v>169</v>
      </c>
      <c r="C766" s="58"/>
      <c r="D766" s="47"/>
    </row>
    <row r="767" spans="1:81" s="21" customFormat="1" ht="15" customHeight="1">
      <c r="A767" s="229" t="s">
        <v>0</v>
      </c>
      <c r="B767" s="229" t="s">
        <v>385</v>
      </c>
      <c r="C767" s="229" t="s">
        <v>384</v>
      </c>
      <c r="D767" s="237" t="s">
        <v>383</v>
      </c>
      <c r="E767" s="227" t="s">
        <v>2696</v>
      </c>
      <c r="F767" s="227" t="s">
        <v>2695</v>
      </c>
      <c r="G767" s="229" t="s">
        <v>381</v>
      </c>
      <c r="H767" s="229" t="s">
        <v>380</v>
      </c>
      <c r="I767" s="229" t="s">
        <v>2230</v>
      </c>
      <c r="J767" s="229" t="s">
        <v>2229</v>
      </c>
      <c r="K767" s="229"/>
      <c r="L767" s="229"/>
      <c r="M767" s="229"/>
      <c r="N767" s="229" t="s">
        <v>2228</v>
      </c>
      <c r="O767" s="229" t="s">
        <v>2227</v>
      </c>
      <c r="P767" s="229" t="s">
        <v>2648</v>
      </c>
      <c r="Q767" s="229" t="s">
        <v>2226</v>
      </c>
      <c r="R767" s="229"/>
      <c r="S767" s="229"/>
      <c r="T767" s="229"/>
      <c r="U767" s="229" t="s">
        <v>2225</v>
      </c>
      <c r="V767" s="229" t="s">
        <v>2224</v>
      </c>
      <c r="W767" s="229" t="s">
        <v>2223</v>
      </c>
      <c r="X767" s="229" t="s">
        <v>2222</v>
      </c>
      <c r="Y767" s="229" t="s">
        <v>2197</v>
      </c>
      <c r="Z767" s="224" t="s">
        <v>2221</v>
      </c>
      <c r="AA767" s="224" t="s">
        <v>2220</v>
      </c>
      <c r="AB767" s="224"/>
      <c r="AC767" s="224"/>
      <c r="AD767" s="224"/>
      <c r="AE767" s="224"/>
      <c r="AF767" s="224"/>
      <c r="AG767" s="224" t="s">
        <v>2219</v>
      </c>
      <c r="AH767" s="224"/>
      <c r="AI767" s="224"/>
      <c r="AJ767" s="224" t="s">
        <v>2218</v>
      </c>
      <c r="AK767" s="224"/>
      <c r="AL767" s="224" t="s">
        <v>2217</v>
      </c>
      <c r="AM767" s="224"/>
      <c r="AN767" s="224" t="s">
        <v>2216</v>
      </c>
      <c r="AO767" s="224"/>
      <c r="AP767" s="224"/>
      <c r="AQ767" s="224"/>
      <c r="AR767" s="224"/>
      <c r="AS767" s="224"/>
      <c r="AT767" s="224"/>
      <c r="AU767" s="224"/>
      <c r="AV767" s="224"/>
      <c r="AW767" s="224"/>
      <c r="AX767" s="224"/>
      <c r="AY767" s="224"/>
      <c r="AZ767" s="225" t="s">
        <v>2215</v>
      </c>
      <c r="BA767" s="225"/>
      <c r="BB767" s="225"/>
      <c r="BC767" s="225"/>
      <c r="BD767" s="225"/>
      <c r="BE767" s="225"/>
      <c r="BF767" s="225"/>
      <c r="BG767" s="225"/>
      <c r="BH767" s="225"/>
      <c r="BI767" s="225"/>
      <c r="BJ767" s="225"/>
      <c r="BK767" s="225"/>
      <c r="BL767" s="225"/>
      <c r="BM767" s="225"/>
      <c r="BN767" s="226" t="s">
        <v>2214</v>
      </c>
      <c r="BO767" s="226"/>
      <c r="BP767" s="226"/>
      <c r="BQ767" s="226"/>
      <c r="BR767" s="226"/>
      <c r="BS767" s="226"/>
      <c r="BT767" s="226"/>
      <c r="BU767" s="226"/>
      <c r="BV767" s="226"/>
      <c r="BW767" s="226"/>
      <c r="BX767" s="226"/>
      <c r="BY767" s="226"/>
      <c r="BZ767" s="226"/>
      <c r="CA767" s="226"/>
      <c r="CB767" s="226"/>
      <c r="CC767" s="226"/>
    </row>
    <row r="768" spans="1:81" s="3" customFormat="1" ht="75.75" thickBot="1">
      <c r="A768" s="230"/>
      <c r="B768" s="230"/>
      <c r="C768" s="230"/>
      <c r="D768" s="238"/>
      <c r="E768" s="228"/>
      <c r="F768" s="228"/>
      <c r="G768" s="230"/>
      <c r="H768" s="230"/>
      <c r="I768" s="230"/>
      <c r="J768" s="49" t="s">
        <v>2213</v>
      </c>
      <c r="K768" s="49" t="s">
        <v>2212</v>
      </c>
      <c r="L768" s="49" t="s">
        <v>2211</v>
      </c>
      <c r="M768" s="49" t="s">
        <v>2210</v>
      </c>
      <c r="N768" s="230"/>
      <c r="O768" s="230"/>
      <c r="P768" s="230"/>
      <c r="Q768" s="49" t="s">
        <v>2209</v>
      </c>
      <c r="R768" s="49" t="s">
        <v>2208</v>
      </c>
      <c r="S768" s="49" t="s">
        <v>2207</v>
      </c>
      <c r="T768" s="49" t="s">
        <v>2206</v>
      </c>
      <c r="U768" s="230"/>
      <c r="V768" s="230"/>
      <c r="W768" s="230"/>
      <c r="X768" s="230"/>
      <c r="Y768" s="230"/>
      <c r="Z768" s="231"/>
      <c r="AA768" s="50" t="s">
        <v>2205</v>
      </c>
      <c r="AB768" s="50" t="s">
        <v>2204</v>
      </c>
      <c r="AC768" s="50" t="s">
        <v>2203</v>
      </c>
      <c r="AD768" s="50" t="s">
        <v>2202</v>
      </c>
      <c r="AE768" s="50" t="s">
        <v>2201</v>
      </c>
      <c r="AF768" s="50" t="s">
        <v>2197</v>
      </c>
      <c r="AG768" s="50" t="s">
        <v>2200</v>
      </c>
      <c r="AH768" s="50" t="s">
        <v>2199</v>
      </c>
      <c r="AI768" s="50" t="s">
        <v>2197</v>
      </c>
      <c r="AJ768" s="50" t="s">
        <v>2198</v>
      </c>
      <c r="AK768" s="50" t="s">
        <v>2197</v>
      </c>
      <c r="AL768" s="50" t="s">
        <v>2196</v>
      </c>
      <c r="AM768" s="50" t="s">
        <v>2195</v>
      </c>
      <c r="AN768" s="50" t="s">
        <v>2194</v>
      </c>
      <c r="AO768" s="50" t="s">
        <v>2193</v>
      </c>
      <c r="AP768" s="50" t="s">
        <v>2192</v>
      </c>
      <c r="AQ768" s="50" t="s">
        <v>2191</v>
      </c>
      <c r="AR768" s="50" t="s">
        <v>2190</v>
      </c>
      <c r="AS768" s="50" t="s">
        <v>2189</v>
      </c>
      <c r="AT768" s="50" t="s">
        <v>2188</v>
      </c>
      <c r="AU768" s="50" t="s">
        <v>2187</v>
      </c>
      <c r="AV768" s="50" t="s">
        <v>2186</v>
      </c>
      <c r="AW768" s="50" t="s">
        <v>2185</v>
      </c>
      <c r="AX768" s="50" t="s">
        <v>2184</v>
      </c>
      <c r="AY768" s="50" t="s">
        <v>2183</v>
      </c>
      <c r="AZ768" s="51" t="s">
        <v>2182</v>
      </c>
      <c r="BA768" s="51" t="s">
        <v>2181</v>
      </c>
      <c r="BB768" s="51" t="s">
        <v>2180</v>
      </c>
      <c r="BC768" s="51" t="s">
        <v>2179</v>
      </c>
      <c r="BD768" s="51" t="s">
        <v>2178</v>
      </c>
      <c r="BE768" s="51" t="s">
        <v>2177</v>
      </c>
      <c r="BF768" s="51" t="s">
        <v>2649</v>
      </c>
      <c r="BG768" s="51" t="s">
        <v>2650</v>
      </c>
      <c r="BH768" s="51" t="s">
        <v>2176</v>
      </c>
      <c r="BI768" s="51" t="s">
        <v>2175</v>
      </c>
      <c r="BJ768" s="51" t="s">
        <v>2174</v>
      </c>
      <c r="BK768" s="51" t="s">
        <v>2173</v>
      </c>
      <c r="BL768" s="51" t="s">
        <v>2172</v>
      </c>
      <c r="BM768" s="51" t="s">
        <v>2162</v>
      </c>
      <c r="BN768" s="52" t="s">
        <v>2171</v>
      </c>
      <c r="BO768" s="52" t="s">
        <v>2170</v>
      </c>
      <c r="BP768" s="52" t="s">
        <v>2651</v>
      </c>
      <c r="BQ768" s="52" t="s">
        <v>2652</v>
      </c>
      <c r="BR768" s="52" t="s">
        <v>2653</v>
      </c>
      <c r="BS768" s="52" t="s">
        <v>2654</v>
      </c>
      <c r="BT768" s="52" t="s">
        <v>2655</v>
      </c>
      <c r="BU768" s="52" t="s">
        <v>2169</v>
      </c>
      <c r="BV768" s="52" t="s">
        <v>2168</v>
      </c>
      <c r="BW768" s="52" t="s">
        <v>2167</v>
      </c>
      <c r="BX768" s="52" t="s">
        <v>2656</v>
      </c>
      <c r="BY768" s="52" t="s">
        <v>2166</v>
      </c>
      <c r="BZ768" s="52" t="s">
        <v>2165</v>
      </c>
      <c r="CA768" s="52" t="s">
        <v>2164</v>
      </c>
      <c r="CB768" s="52" t="s">
        <v>2163</v>
      </c>
      <c r="CC768" s="52" t="s">
        <v>2162</v>
      </c>
    </row>
    <row r="769" spans="1:81" s="2" customFormat="1" ht="15.75" thickTop="1">
      <c r="A769" s="78" t="s">
        <v>2697</v>
      </c>
      <c r="B769" s="120" t="s">
        <v>519</v>
      </c>
      <c r="C769" s="86"/>
      <c r="D769" s="120"/>
      <c r="E769" s="73"/>
      <c r="F769" s="73"/>
      <c r="G769" s="53"/>
      <c r="H769" s="53"/>
      <c r="I769" s="53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5"/>
      <c r="BK769" s="115"/>
      <c r="BL769" s="115"/>
      <c r="BM769" s="115"/>
      <c r="BN769" s="115"/>
      <c r="BO769" s="115"/>
      <c r="BP769" s="115"/>
      <c r="BQ769" s="115"/>
      <c r="BR769" s="115"/>
      <c r="BS769" s="115"/>
      <c r="BT769" s="115"/>
      <c r="BU769" s="115"/>
      <c r="BV769" s="115"/>
      <c r="BW769" s="115"/>
      <c r="BX769" s="115"/>
      <c r="BY769" s="115"/>
      <c r="BZ769" s="115"/>
      <c r="CA769" s="115"/>
      <c r="CB769" s="115"/>
      <c r="CC769" s="192"/>
    </row>
    <row r="770" spans="1:81" s="2" customFormat="1" ht="45">
      <c r="A770" s="65">
        <v>1</v>
      </c>
      <c r="B770" s="110" t="s">
        <v>518</v>
      </c>
      <c r="C770" s="66" t="s">
        <v>514</v>
      </c>
      <c r="D770" s="135" t="s">
        <v>374</v>
      </c>
      <c r="E770" s="71">
        <v>17598000</v>
      </c>
      <c r="F770" s="71">
        <v>6000</v>
      </c>
      <c r="G770" s="70" t="s">
        <v>376</v>
      </c>
      <c r="H770" s="89">
        <v>2933</v>
      </c>
      <c r="I770" s="69">
        <v>1908</v>
      </c>
      <c r="J770" s="136" t="s">
        <v>2365</v>
      </c>
      <c r="K770" s="136" t="s">
        <v>2364</v>
      </c>
      <c r="L770" s="136" t="s">
        <v>2363</v>
      </c>
      <c r="M770" s="136" t="s">
        <v>2362</v>
      </c>
      <c r="N770" s="184" t="s">
        <v>198</v>
      </c>
      <c r="O770" s="136" t="s">
        <v>2360</v>
      </c>
      <c r="P770" s="146" t="s">
        <v>2136</v>
      </c>
      <c r="Q770" s="146" t="s">
        <v>2155</v>
      </c>
      <c r="R770" s="146" t="s">
        <v>2115</v>
      </c>
      <c r="S770" s="184" t="s">
        <v>2134</v>
      </c>
      <c r="T770" s="184" t="s">
        <v>2134</v>
      </c>
      <c r="U770" s="136"/>
      <c r="V770" s="184" t="s">
        <v>198</v>
      </c>
      <c r="W770" s="184" t="s">
        <v>2134</v>
      </c>
      <c r="X770" s="184" t="s">
        <v>2134</v>
      </c>
      <c r="Y770" s="188"/>
      <c r="Z770" s="184" t="s">
        <v>198</v>
      </c>
      <c r="AA770" s="184" t="s">
        <v>2134</v>
      </c>
      <c r="AB770" s="184"/>
      <c r="AC770" s="184"/>
      <c r="AD770" s="184"/>
      <c r="AE770" s="184" t="s">
        <v>198</v>
      </c>
      <c r="AF770" s="184"/>
      <c r="AG770" s="184" t="s">
        <v>198</v>
      </c>
      <c r="AH770" s="184" t="s">
        <v>198</v>
      </c>
      <c r="AI770" s="184"/>
      <c r="AJ770" s="184" t="s">
        <v>198</v>
      </c>
      <c r="AK770" s="184" t="s">
        <v>198</v>
      </c>
      <c r="AL770" s="184" t="s">
        <v>2149</v>
      </c>
      <c r="AM770" s="184" t="s">
        <v>2236</v>
      </c>
      <c r="AN770" s="184" t="s">
        <v>198</v>
      </c>
      <c r="AO770" s="184" t="s">
        <v>198</v>
      </c>
      <c r="AP770" s="184" t="s">
        <v>198</v>
      </c>
      <c r="AQ770" s="184" t="s">
        <v>198</v>
      </c>
      <c r="AR770" s="184" t="s">
        <v>2134</v>
      </c>
      <c r="AS770" s="184" t="s">
        <v>198</v>
      </c>
      <c r="AT770" s="184" t="s">
        <v>198</v>
      </c>
      <c r="AU770" s="184" t="s">
        <v>198</v>
      </c>
      <c r="AV770" s="184" t="s">
        <v>198</v>
      </c>
      <c r="AW770" s="184" t="s">
        <v>198</v>
      </c>
      <c r="AX770" s="184" t="s">
        <v>198</v>
      </c>
      <c r="AY770" s="184"/>
      <c r="AZ770" s="184" t="s">
        <v>2134</v>
      </c>
      <c r="BA770" s="184" t="s">
        <v>2134</v>
      </c>
      <c r="BB770" s="184" t="s">
        <v>2134</v>
      </c>
      <c r="BC770" s="184" t="s">
        <v>2134</v>
      </c>
      <c r="BD770" s="184" t="s">
        <v>198</v>
      </c>
      <c r="BE770" s="184" t="s">
        <v>198</v>
      </c>
      <c r="BF770" s="136" t="s">
        <v>198</v>
      </c>
      <c r="BG770" s="136" t="s">
        <v>198</v>
      </c>
      <c r="BH770" s="184" t="s">
        <v>2134</v>
      </c>
      <c r="BI770" s="184" t="s">
        <v>2134</v>
      </c>
      <c r="BJ770" s="184" t="s">
        <v>2134</v>
      </c>
      <c r="BK770" s="184" t="s">
        <v>2134</v>
      </c>
      <c r="BL770" s="184" t="s">
        <v>2134</v>
      </c>
      <c r="BM770" s="184"/>
      <c r="BN770" s="184" t="s">
        <v>2134</v>
      </c>
      <c r="BO770" s="188" t="s">
        <v>2134</v>
      </c>
      <c r="BP770" s="136" t="s">
        <v>2156</v>
      </c>
      <c r="BQ770" s="136" t="s">
        <v>198</v>
      </c>
      <c r="BR770" s="136" t="s">
        <v>2234</v>
      </c>
      <c r="BS770" s="136" t="s">
        <v>198</v>
      </c>
      <c r="BT770" s="136" t="s">
        <v>198</v>
      </c>
      <c r="BU770" s="188" t="s">
        <v>198</v>
      </c>
      <c r="BV770" s="188" t="s">
        <v>198</v>
      </c>
      <c r="BW770" s="188" t="s">
        <v>198</v>
      </c>
      <c r="BX770" s="146"/>
      <c r="BY770" s="188" t="s">
        <v>2134</v>
      </c>
      <c r="BZ770" s="188" t="s">
        <v>198</v>
      </c>
      <c r="CA770" s="188" t="s">
        <v>2134</v>
      </c>
      <c r="CB770" s="188" t="s">
        <v>198</v>
      </c>
      <c r="CC770" s="188" t="s">
        <v>198</v>
      </c>
    </row>
    <row r="771" spans="1:81" s="2" customFormat="1" ht="30">
      <c r="A771" s="65">
        <v>2</v>
      </c>
      <c r="B771" s="110" t="s">
        <v>446</v>
      </c>
      <c r="C771" s="66" t="s">
        <v>514</v>
      </c>
      <c r="D771" s="135" t="s">
        <v>374</v>
      </c>
      <c r="E771" s="71">
        <v>2400000</v>
      </c>
      <c r="F771" s="71">
        <v>6000</v>
      </c>
      <c r="G771" s="70" t="s">
        <v>376</v>
      </c>
      <c r="H771" s="89">
        <v>400</v>
      </c>
      <c r="I771" s="69">
        <v>1984</v>
      </c>
      <c r="J771" s="136" t="s">
        <v>2361</v>
      </c>
      <c r="K771" s="136" t="s">
        <v>2361</v>
      </c>
      <c r="L771" s="136" t="s">
        <v>2361</v>
      </c>
      <c r="M771" s="136" t="s">
        <v>2283</v>
      </c>
      <c r="N771" s="184" t="s">
        <v>198</v>
      </c>
      <c r="O771" s="136" t="s">
        <v>2360</v>
      </c>
      <c r="P771" s="146" t="s">
        <v>2136</v>
      </c>
      <c r="Q771" s="146" t="s">
        <v>2115</v>
      </c>
      <c r="R771" s="146"/>
      <c r="S771" s="184" t="s">
        <v>198</v>
      </c>
      <c r="T771" s="184" t="s">
        <v>198</v>
      </c>
      <c r="U771" s="136"/>
      <c r="V771" s="184" t="s">
        <v>198</v>
      </c>
      <c r="W771" s="184" t="s">
        <v>2134</v>
      </c>
      <c r="X771" s="184" t="s">
        <v>2134</v>
      </c>
      <c r="Y771" s="188"/>
      <c r="Z771" s="184" t="s">
        <v>198</v>
      </c>
      <c r="AA771" s="184" t="s">
        <v>2134</v>
      </c>
      <c r="AB771" s="184"/>
      <c r="AC771" s="184"/>
      <c r="AD771" s="184"/>
      <c r="AE771" s="184" t="s">
        <v>198</v>
      </c>
      <c r="AF771" s="184"/>
      <c r="AG771" s="184" t="s">
        <v>198</v>
      </c>
      <c r="AH771" s="184" t="s">
        <v>198</v>
      </c>
      <c r="AI771" s="184"/>
      <c r="AJ771" s="184" t="s">
        <v>198</v>
      </c>
      <c r="AK771" s="184" t="s">
        <v>198</v>
      </c>
      <c r="AL771" s="184" t="s">
        <v>2149</v>
      </c>
      <c r="AM771" s="184" t="s">
        <v>2148</v>
      </c>
      <c r="AN771" s="184" t="s">
        <v>198</v>
      </c>
      <c r="AO771" s="184" t="s">
        <v>198</v>
      </c>
      <c r="AP771" s="184" t="s">
        <v>198</v>
      </c>
      <c r="AQ771" s="184" t="s">
        <v>198</v>
      </c>
      <c r="AR771" s="184" t="s">
        <v>2134</v>
      </c>
      <c r="AS771" s="184" t="s">
        <v>198</v>
      </c>
      <c r="AT771" s="184" t="s">
        <v>198</v>
      </c>
      <c r="AU771" s="184" t="s">
        <v>198</v>
      </c>
      <c r="AV771" s="184" t="s">
        <v>198</v>
      </c>
      <c r="AW771" s="184" t="s">
        <v>198</v>
      </c>
      <c r="AX771" s="184" t="s">
        <v>198</v>
      </c>
      <c r="AY771" s="184"/>
      <c r="AZ771" s="184" t="s">
        <v>2134</v>
      </c>
      <c r="BA771" s="184" t="s">
        <v>2134</v>
      </c>
      <c r="BB771" s="184" t="s">
        <v>2134</v>
      </c>
      <c r="BC771" s="184" t="s">
        <v>2134</v>
      </c>
      <c r="BD771" s="184" t="s">
        <v>198</v>
      </c>
      <c r="BE771" s="184" t="s">
        <v>198</v>
      </c>
      <c r="BF771" s="136" t="s">
        <v>198</v>
      </c>
      <c r="BG771" s="136" t="s">
        <v>198</v>
      </c>
      <c r="BH771" s="184" t="s">
        <v>2134</v>
      </c>
      <c r="BI771" s="184" t="s">
        <v>2134</v>
      </c>
      <c r="BJ771" s="184" t="s">
        <v>2134</v>
      </c>
      <c r="BK771" s="184" t="s">
        <v>2134</v>
      </c>
      <c r="BL771" s="184" t="s">
        <v>2134</v>
      </c>
      <c r="BM771" s="184"/>
      <c r="BN771" s="184" t="s">
        <v>2134</v>
      </c>
      <c r="BO771" s="188" t="s">
        <v>2134</v>
      </c>
      <c r="BP771" s="136" t="s">
        <v>2359</v>
      </c>
      <c r="BQ771" s="136" t="s">
        <v>198</v>
      </c>
      <c r="BR771" s="136" t="s">
        <v>2234</v>
      </c>
      <c r="BS771" s="136" t="s">
        <v>198</v>
      </c>
      <c r="BT771" s="136" t="s">
        <v>198</v>
      </c>
      <c r="BU771" s="188" t="s">
        <v>198</v>
      </c>
      <c r="BV771" s="188" t="s">
        <v>198</v>
      </c>
      <c r="BW771" s="188" t="s">
        <v>198</v>
      </c>
      <c r="BX771" s="146"/>
      <c r="BY771" s="188" t="s">
        <v>2134</v>
      </c>
      <c r="BZ771" s="188" t="s">
        <v>198</v>
      </c>
      <c r="CA771" s="188" t="s">
        <v>2134</v>
      </c>
      <c r="CB771" s="188" t="s">
        <v>198</v>
      </c>
      <c r="CC771" s="188" t="s">
        <v>198</v>
      </c>
    </row>
    <row r="772" spans="1:81" s="2" customFormat="1">
      <c r="A772" s="65">
        <v>3</v>
      </c>
      <c r="B772" s="111" t="s">
        <v>517</v>
      </c>
      <c r="C772" s="81" t="s">
        <v>514</v>
      </c>
      <c r="D772" s="136" t="s">
        <v>363</v>
      </c>
      <c r="E772" s="71">
        <v>319011.02</v>
      </c>
      <c r="F772" s="71"/>
      <c r="G772" s="70" t="s">
        <v>359</v>
      </c>
      <c r="H772" s="89"/>
      <c r="I772" s="69">
        <v>2010</v>
      </c>
      <c r="J772" s="136"/>
      <c r="K772" s="136"/>
      <c r="L772" s="136"/>
      <c r="M772" s="136"/>
      <c r="N772" s="184"/>
      <c r="O772" s="136"/>
      <c r="P772" s="146"/>
      <c r="Q772" s="146"/>
      <c r="R772" s="146"/>
      <c r="S772" s="184"/>
      <c r="T772" s="184"/>
      <c r="U772" s="136"/>
      <c r="V772" s="184"/>
      <c r="W772" s="184"/>
      <c r="X772" s="184"/>
      <c r="Y772" s="188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189"/>
      <c r="BG772" s="189"/>
      <c r="BH772" s="47"/>
      <c r="BI772" s="47"/>
      <c r="BJ772" s="47"/>
      <c r="BK772" s="47"/>
      <c r="BL772" s="47"/>
      <c r="BM772" s="47"/>
      <c r="BN772" s="47"/>
      <c r="BO772" s="190"/>
      <c r="BP772" s="189"/>
      <c r="BQ772" s="189"/>
      <c r="BR772" s="189"/>
      <c r="BS772" s="189"/>
      <c r="BT772" s="189"/>
      <c r="BU772" s="190"/>
      <c r="BV772" s="190"/>
      <c r="BW772" s="190"/>
      <c r="BX772" s="191"/>
      <c r="BY772" s="190"/>
      <c r="BZ772" s="190"/>
      <c r="CA772" s="190"/>
      <c r="CB772" s="190"/>
      <c r="CC772" s="190"/>
    </row>
    <row r="773" spans="1:81" s="2" customFormat="1">
      <c r="A773" s="65">
        <v>4</v>
      </c>
      <c r="B773" s="111" t="s">
        <v>516</v>
      </c>
      <c r="C773" s="81" t="s">
        <v>514</v>
      </c>
      <c r="D773" s="136" t="s">
        <v>363</v>
      </c>
      <c r="E773" s="71">
        <v>13270</v>
      </c>
      <c r="F773" s="71"/>
      <c r="G773" s="70" t="s">
        <v>359</v>
      </c>
      <c r="H773" s="89"/>
      <c r="I773" s="69">
        <v>2012</v>
      </c>
      <c r="J773" s="136"/>
      <c r="K773" s="136"/>
      <c r="L773" s="136"/>
      <c r="M773" s="136"/>
      <c r="N773" s="184"/>
      <c r="O773" s="136"/>
      <c r="P773" s="146"/>
      <c r="Q773" s="146"/>
      <c r="R773" s="146"/>
      <c r="S773" s="184"/>
      <c r="T773" s="184"/>
      <c r="U773" s="136"/>
      <c r="V773" s="184"/>
      <c r="W773" s="184"/>
      <c r="X773" s="184"/>
      <c r="Y773" s="188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189"/>
      <c r="BG773" s="189"/>
      <c r="BH773" s="47"/>
      <c r="BI773" s="47"/>
      <c r="BJ773" s="47"/>
      <c r="BK773" s="47"/>
      <c r="BL773" s="47"/>
      <c r="BM773" s="47"/>
      <c r="BN773" s="47"/>
      <c r="BO773" s="190"/>
      <c r="BP773" s="189"/>
      <c r="BQ773" s="189"/>
      <c r="BR773" s="189"/>
      <c r="BS773" s="189"/>
      <c r="BT773" s="189"/>
      <c r="BU773" s="190"/>
      <c r="BV773" s="190"/>
      <c r="BW773" s="190"/>
      <c r="BX773" s="191"/>
      <c r="BY773" s="190"/>
      <c r="BZ773" s="190"/>
      <c r="CA773" s="190"/>
      <c r="CB773" s="190"/>
      <c r="CC773" s="190"/>
    </row>
    <row r="774" spans="1:81" s="2" customFormat="1">
      <c r="A774" s="65">
        <v>5</v>
      </c>
      <c r="B774" s="111" t="s">
        <v>515</v>
      </c>
      <c r="C774" s="81" t="s">
        <v>514</v>
      </c>
      <c r="D774" s="136" t="s">
        <v>363</v>
      </c>
      <c r="E774" s="71">
        <v>164301.26</v>
      </c>
      <c r="F774" s="71"/>
      <c r="G774" s="70" t="s">
        <v>359</v>
      </c>
      <c r="H774" s="89"/>
      <c r="I774" s="69">
        <v>2012</v>
      </c>
      <c r="J774" s="136"/>
      <c r="K774" s="136"/>
      <c r="L774" s="136"/>
      <c r="M774" s="136"/>
      <c r="N774" s="184"/>
      <c r="O774" s="136"/>
      <c r="P774" s="146"/>
      <c r="Q774" s="146"/>
      <c r="R774" s="146"/>
      <c r="S774" s="184"/>
      <c r="T774" s="184"/>
      <c r="U774" s="136"/>
      <c r="V774" s="184"/>
      <c r="W774" s="184"/>
      <c r="X774" s="184"/>
      <c r="Y774" s="188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189"/>
      <c r="BG774" s="189"/>
      <c r="BH774" s="47"/>
      <c r="BI774" s="47"/>
      <c r="BJ774" s="47"/>
      <c r="BK774" s="47"/>
      <c r="BL774" s="47"/>
      <c r="BM774" s="47"/>
      <c r="BN774" s="47"/>
      <c r="BO774" s="190"/>
      <c r="BP774" s="189"/>
      <c r="BQ774" s="189"/>
      <c r="BR774" s="189"/>
      <c r="BS774" s="189"/>
      <c r="BT774" s="189"/>
      <c r="BU774" s="190"/>
      <c r="BV774" s="190"/>
      <c r="BW774" s="190"/>
      <c r="BX774" s="191"/>
      <c r="BY774" s="190"/>
      <c r="BZ774" s="190"/>
      <c r="CA774" s="190"/>
      <c r="CB774" s="190"/>
      <c r="CC774" s="190"/>
    </row>
    <row r="775" spans="1:81">
      <c r="A775" s="65">
        <v>6</v>
      </c>
      <c r="B775" s="117" t="s">
        <v>362</v>
      </c>
      <c r="C775" s="81" t="s">
        <v>514</v>
      </c>
      <c r="D775" s="136" t="s">
        <v>360</v>
      </c>
      <c r="E775" s="71">
        <v>40604.770000000004</v>
      </c>
      <c r="F775" s="71"/>
      <c r="G775" s="70" t="s">
        <v>359</v>
      </c>
      <c r="H775" s="77"/>
      <c r="I775" s="77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</row>
    <row r="776" spans="1:81">
      <c r="A776" s="65">
        <v>7</v>
      </c>
      <c r="B776" s="117" t="s">
        <v>2358</v>
      </c>
      <c r="C776" s="81" t="s">
        <v>514</v>
      </c>
      <c r="D776" s="136" t="s">
        <v>2665</v>
      </c>
      <c r="E776" s="71">
        <v>40000</v>
      </c>
      <c r="F776" s="71"/>
      <c r="G776" s="70" t="s">
        <v>359</v>
      </c>
      <c r="H776" s="77"/>
      <c r="I776" s="77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</row>
    <row r="777" spans="1:81" s="2" customFormat="1">
      <c r="A777" s="78" t="s">
        <v>2699</v>
      </c>
      <c r="B777" s="115" t="s">
        <v>513</v>
      </c>
      <c r="C777" s="53"/>
      <c r="D777" s="179"/>
      <c r="E777" s="73"/>
      <c r="F777" s="73"/>
      <c r="G777" s="53"/>
      <c r="H777" s="53"/>
      <c r="I777" s="53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5"/>
      <c r="BK777" s="115"/>
      <c r="BL777" s="115"/>
      <c r="BM777" s="115"/>
      <c r="BN777" s="115"/>
      <c r="BO777" s="115"/>
      <c r="BP777" s="115"/>
      <c r="BQ777" s="115"/>
      <c r="BR777" s="115"/>
      <c r="BS777" s="115"/>
      <c r="BT777" s="115"/>
      <c r="BU777" s="115"/>
      <c r="BV777" s="115"/>
      <c r="BW777" s="115"/>
      <c r="BX777" s="115"/>
      <c r="BY777" s="115"/>
      <c r="BZ777" s="115"/>
      <c r="CA777" s="115"/>
      <c r="CB777" s="115"/>
      <c r="CC777" s="192"/>
    </row>
    <row r="778" spans="1:81" s="2" customFormat="1" ht="30">
      <c r="A778" s="65">
        <v>1</v>
      </c>
      <c r="B778" s="110" t="s">
        <v>512</v>
      </c>
      <c r="C778" s="66" t="s">
        <v>493</v>
      </c>
      <c r="D778" s="135" t="s">
        <v>374</v>
      </c>
      <c r="E778" s="71">
        <v>1953320.76</v>
      </c>
      <c r="F778" s="71"/>
      <c r="G778" s="70" t="s">
        <v>359</v>
      </c>
      <c r="H778" s="89">
        <v>268.39999999999998</v>
      </c>
      <c r="I778" s="69">
        <v>2013</v>
      </c>
      <c r="J778" s="136" t="s">
        <v>2357</v>
      </c>
      <c r="K778" s="136"/>
      <c r="L778" s="136" t="s">
        <v>2356</v>
      </c>
      <c r="M778" s="136" t="s">
        <v>2355</v>
      </c>
      <c r="N778" s="184" t="s">
        <v>198</v>
      </c>
      <c r="O778" s="136" t="s">
        <v>2354</v>
      </c>
      <c r="P778" s="146" t="s">
        <v>2136</v>
      </c>
      <c r="Q778" s="146" t="s">
        <v>2144</v>
      </c>
      <c r="R778" s="146" t="s">
        <v>2135</v>
      </c>
      <c r="S778" s="184" t="s">
        <v>2134</v>
      </c>
      <c r="T778" s="184" t="s">
        <v>198</v>
      </c>
      <c r="U778" s="136"/>
      <c r="V778" s="184" t="s">
        <v>198</v>
      </c>
      <c r="W778" s="184" t="s">
        <v>2134</v>
      </c>
      <c r="X778" s="184" t="s">
        <v>2134</v>
      </c>
      <c r="Y778" s="188"/>
      <c r="Z778" s="184" t="s">
        <v>198</v>
      </c>
      <c r="AA778" s="184" t="s">
        <v>2134</v>
      </c>
      <c r="AB778" s="184"/>
      <c r="AC778" s="184"/>
      <c r="AD778" s="184"/>
      <c r="AE778" s="184" t="s">
        <v>198</v>
      </c>
      <c r="AF778" s="184"/>
      <c r="AG778" s="184" t="s">
        <v>198</v>
      </c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84"/>
      <c r="AS778" s="184"/>
      <c r="AT778" s="184"/>
      <c r="AU778" s="184"/>
      <c r="AV778" s="184"/>
      <c r="AW778" s="184"/>
      <c r="AX778" s="184"/>
      <c r="AY778" s="184"/>
      <c r="AZ778" s="184" t="s">
        <v>2134</v>
      </c>
      <c r="BA778" s="184" t="s">
        <v>2134</v>
      </c>
      <c r="BB778" s="184" t="s">
        <v>198</v>
      </c>
      <c r="BC778" s="184" t="s">
        <v>2134</v>
      </c>
      <c r="BD778" s="184" t="s">
        <v>198</v>
      </c>
      <c r="BE778" s="184"/>
      <c r="BF778" s="136"/>
      <c r="BG778" s="136"/>
      <c r="BH778" s="184" t="s">
        <v>2134</v>
      </c>
      <c r="BI778" s="184" t="s">
        <v>2134</v>
      </c>
      <c r="BJ778" s="184" t="s">
        <v>2134</v>
      </c>
      <c r="BK778" s="184" t="s">
        <v>198</v>
      </c>
      <c r="BL778" s="184" t="s">
        <v>2134</v>
      </c>
      <c r="BM778" s="184"/>
      <c r="BN778" s="184" t="s">
        <v>2134</v>
      </c>
      <c r="BO778" s="188"/>
      <c r="BP778" s="136" t="s">
        <v>2159</v>
      </c>
      <c r="BQ778" s="136"/>
      <c r="BR778" s="136"/>
      <c r="BS778" s="136"/>
      <c r="BT778" s="136"/>
      <c r="BU778" s="188"/>
      <c r="BV778" s="188"/>
      <c r="BW778" s="188"/>
      <c r="BX778" s="146" t="s">
        <v>2142</v>
      </c>
      <c r="BY778" s="188" t="s">
        <v>2134</v>
      </c>
      <c r="BZ778" s="188" t="s">
        <v>198</v>
      </c>
      <c r="CA778" s="188" t="s">
        <v>2134</v>
      </c>
      <c r="CB778" s="188" t="s">
        <v>198</v>
      </c>
      <c r="CC778" s="188"/>
    </row>
    <row r="779" spans="1:81" s="2" customFormat="1">
      <c r="A779" s="65">
        <v>2</v>
      </c>
      <c r="B779" s="110" t="s">
        <v>511</v>
      </c>
      <c r="C779" s="66" t="s">
        <v>493</v>
      </c>
      <c r="D779" s="136" t="s">
        <v>363</v>
      </c>
      <c r="E779" s="71">
        <v>16329.48</v>
      </c>
      <c r="F779" s="71"/>
      <c r="G779" s="70" t="s">
        <v>359</v>
      </c>
      <c r="H779" s="89"/>
      <c r="I779" s="69">
        <v>2013</v>
      </c>
      <c r="J779" s="136"/>
      <c r="K779" s="136"/>
      <c r="L779" s="136"/>
      <c r="M779" s="136" t="s">
        <v>2353</v>
      </c>
      <c r="N779" s="184" t="s">
        <v>198</v>
      </c>
      <c r="O779" s="136"/>
      <c r="P779" s="146" t="s">
        <v>2136</v>
      </c>
      <c r="Q779" s="146"/>
      <c r="R779" s="146"/>
      <c r="S779" s="184"/>
      <c r="T779" s="184"/>
      <c r="U779" s="136"/>
      <c r="V779" s="184" t="s">
        <v>198</v>
      </c>
      <c r="W779" s="184" t="s">
        <v>2134</v>
      </c>
      <c r="X779" s="184" t="s">
        <v>2134</v>
      </c>
      <c r="Y779" s="188"/>
      <c r="Z779" s="184" t="s">
        <v>198</v>
      </c>
      <c r="AA779" s="184" t="s">
        <v>2134</v>
      </c>
      <c r="AB779" s="184"/>
      <c r="AC779" s="184"/>
      <c r="AD779" s="184"/>
      <c r="AE779" s="184" t="s">
        <v>198</v>
      </c>
      <c r="AF779" s="184"/>
      <c r="AG779" s="184" t="s">
        <v>198</v>
      </c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84"/>
      <c r="AS779" s="184"/>
      <c r="AT779" s="184"/>
      <c r="AU779" s="184"/>
      <c r="AV779" s="184"/>
      <c r="AW779" s="184"/>
      <c r="AX779" s="184"/>
      <c r="AY779" s="184"/>
      <c r="AZ779" s="184" t="s">
        <v>198</v>
      </c>
      <c r="BA779" s="184" t="s">
        <v>198</v>
      </c>
      <c r="BB779" s="184" t="s">
        <v>198</v>
      </c>
      <c r="BC779" s="184" t="s">
        <v>198</v>
      </c>
      <c r="BD779" s="184" t="s">
        <v>198</v>
      </c>
      <c r="BE779" s="184"/>
      <c r="BF779" s="136"/>
      <c r="BG779" s="136"/>
      <c r="BH779" s="184" t="s">
        <v>198</v>
      </c>
      <c r="BI779" s="184" t="s">
        <v>198</v>
      </c>
      <c r="BJ779" s="184" t="s">
        <v>2134</v>
      </c>
      <c r="BK779" s="184" t="s">
        <v>198</v>
      </c>
      <c r="BL779" s="184" t="s">
        <v>2134</v>
      </c>
      <c r="BM779" s="184"/>
      <c r="BN779" s="184" t="s">
        <v>2134</v>
      </c>
      <c r="BO779" s="188" t="s">
        <v>2134</v>
      </c>
      <c r="BP779" s="136"/>
      <c r="BQ779" s="136"/>
      <c r="BR779" s="136"/>
      <c r="BS779" s="136"/>
      <c r="BT779" s="136"/>
      <c r="BU779" s="188"/>
      <c r="BV779" s="188"/>
      <c r="BW779" s="188"/>
      <c r="BX779" s="146" t="s">
        <v>2142</v>
      </c>
      <c r="BY779" s="188" t="s">
        <v>2134</v>
      </c>
      <c r="BZ779" s="188" t="s">
        <v>198</v>
      </c>
      <c r="CA779" s="188" t="s">
        <v>2134</v>
      </c>
      <c r="CB779" s="188" t="s">
        <v>198</v>
      </c>
      <c r="CC779" s="188"/>
    </row>
    <row r="780" spans="1:81" s="2" customFormat="1">
      <c r="A780" s="65">
        <v>3</v>
      </c>
      <c r="B780" s="111" t="s">
        <v>510</v>
      </c>
      <c r="C780" s="81" t="s">
        <v>493</v>
      </c>
      <c r="D780" s="136" t="s">
        <v>363</v>
      </c>
      <c r="E780" s="71">
        <v>1222001.79</v>
      </c>
      <c r="F780" s="71"/>
      <c r="G780" s="70" t="s">
        <v>359</v>
      </c>
      <c r="H780" s="89"/>
      <c r="I780" s="69">
        <v>2012</v>
      </c>
      <c r="J780" s="136"/>
      <c r="K780" s="136"/>
      <c r="L780" s="136"/>
      <c r="M780" s="136"/>
      <c r="N780" s="184"/>
      <c r="O780" s="136"/>
      <c r="P780" s="146"/>
      <c r="Q780" s="146"/>
      <c r="R780" s="146"/>
      <c r="S780" s="184"/>
      <c r="T780" s="184"/>
      <c r="U780" s="136"/>
      <c r="V780" s="184"/>
      <c r="W780" s="184"/>
      <c r="X780" s="184"/>
      <c r="Y780" s="188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189"/>
      <c r="BG780" s="189"/>
      <c r="BH780" s="47"/>
      <c r="BI780" s="47"/>
      <c r="BJ780" s="47"/>
      <c r="BK780" s="47"/>
      <c r="BL780" s="47"/>
      <c r="BM780" s="47"/>
      <c r="BN780" s="47"/>
      <c r="BO780" s="190"/>
      <c r="BP780" s="189"/>
      <c r="BQ780" s="189"/>
      <c r="BR780" s="189"/>
      <c r="BS780" s="189"/>
      <c r="BT780" s="189"/>
      <c r="BU780" s="190"/>
      <c r="BV780" s="190"/>
      <c r="BW780" s="190"/>
      <c r="BX780" s="191"/>
      <c r="BY780" s="190"/>
      <c r="BZ780" s="190"/>
      <c r="CA780" s="190"/>
      <c r="CB780" s="190"/>
      <c r="CC780" s="190"/>
    </row>
    <row r="781" spans="1:81" s="2" customFormat="1" ht="30">
      <c r="A781" s="65">
        <v>4</v>
      </c>
      <c r="B781" s="111" t="s">
        <v>509</v>
      </c>
      <c r="C781" s="81" t="s">
        <v>493</v>
      </c>
      <c r="D781" s="136" t="s">
        <v>363</v>
      </c>
      <c r="E781" s="71">
        <v>43664</v>
      </c>
      <c r="F781" s="71"/>
      <c r="G781" s="70" t="s">
        <v>359</v>
      </c>
      <c r="H781" s="89"/>
      <c r="I781" s="69">
        <v>2018</v>
      </c>
      <c r="J781" s="136"/>
      <c r="K781" s="136"/>
      <c r="L781" s="136"/>
      <c r="M781" s="136"/>
      <c r="N781" s="184"/>
      <c r="O781" s="136"/>
      <c r="P781" s="146"/>
      <c r="Q781" s="146"/>
      <c r="R781" s="146"/>
      <c r="S781" s="184"/>
      <c r="T781" s="184"/>
      <c r="U781" s="136"/>
      <c r="V781" s="184"/>
      <c r="W781" s="184"/>
      <c r="X781" s="184"/>
      <c r="Y781" s="188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189"/>
      <c r="BG781" s="189"/>
      <c r="BH781" s="47"/>
      <c r="BI781" s="47"/>
      <c r="BJ781" s="47"/>
      <c r="BK781" s="47"/>
      <c r="BL781" s="47"/>
      <c r="BM781" s="47"/>
      <c r="BN781" s="47"/>
      <c r="BO781" s="190"/>
      <c r="BP781" s="189"/>
      <c r="BQ781" s="189"/>
      <c r="BR781" s="189"/>
      <c r="BS781" s="189"/>
      <c r="BT781" s="189"/>
      <c r="BU781" s="190"/>
      <c r="BV781" s="190"/>
      <c r="BW781" s="190"/>
      <c r="BX781" s="191"/>
      <c r="BY781" s="190"/>
      <c r="BZ781" s="190"/>
      <c r="CA781" s="190"/>
      <c r="CB781" s="190"/>
      <c r="CC781" s="190"/>
    </row>
    <row r="782" spans="1:81" s="2" customFormat="1">
      <c r="A782" s="65">
        <v>5</v>
      </c>
      <c r="B782" s="111" t="s">
        <v>508</v>
      </c>
      <c r="C782" s="81" t="s">
        <v>493</v>
      </c>
      <c r="D782" s="136" t="s">
        <v>363</v>
      </c>
      <c r="E782" s="71">
        <v>55933.14</v>
      </c>
      <c r="F782" s="71"/>
      <c r="G782" s="70" t="s">
        <v>359</v>
      </c>
      <c r="H782" s="89"/>
      <c r="I782" s="69">
        <v>2012</v>
      </c>
      <c r="J782" s="136"/>
      <c r="K782" s="136"/>
      <c r="L782" s="136"/>
      <c r="M782" s="136"/>
      <c r="N782" s="184"/>
      <c r="O782" s="136"/>
      <c r="P782" s="146"/>
      <c r="Q782" s="146"/>
      <c r="R782" s="146"/>
      <c r="S782" s="184"/>
      <c r="T782" s="184"/>
      <c r="U782" s="136"/>
      <c r="V782" s="184"/>
      <c r="W782" s="184"/>
      <c r="X782" s="184"/>
      <c r="Y782" s="188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189"/>
      <c r="BG782" s="189"/>
      <c r="BH782" s="47"/>
      <c r="BI782" s="47"/>
      <c r="BJ782" s="47"/>
      <c r="BK782" s="47"/>
      <c r="BL782" s="47"/>
      <c r="BM782" s="47"/>
      <c r="BN782" s="47"/>
      <c r="BO782" s="190"/>
      <c r="BP782" s="189"/>
      <c r="BQ782" s="189"/>
      <c r="BR782" s="189"/>
      <c r="BS782" s="189"/>
      <c r="BT782" s="189"/>
      <c r="BU782" s="190"/>
      <c r="BV782" s="190"/>
      <c r="BW782" s="190"/>
      <c r="BX782" s="191"/>
      <c r="BY782" s="190"/>
      <c r="BZ782" s="190"/>
      <c r="CA782" s="190"/>
      <c r="CB782" s="190"/>
      <c r="CC782" s="190"/>
    </row>
    <row r="783" spans="1:81" s="2" customFormat="1">
      <c r="A783" s="65">
        <v>6</v>
      </c>
      <c r="B783" s="111" t="s">
        <v>401</v>
      </c>
      <c r="C783" s="81" t="s">
        <v>493</v>
      </c>
      <c r="D783" s="136" t="s">
        <v>363</v>
      </c>
      <c r="E783" s="71">
        <v>121699.67</v>
      </c>
      <c r="F783" s="71"/>
      <c r="G783" s="70" t="s">
        <v>359</v>
      </c>
      <c r="H783" s="89"/>
      <c r="I783" s="69">
        <v>2012</v>
      </c>
      <c r="J783" s="136"/>
      <c r="K783" s="136"/>
      <c r="L783" s="136"/>
      <c r="M783" s="136"/>
      <c r="N783" s="184"/>
      <c r="O783" s="136"/>
      <c r="P783" s="146"/>
      <c r="Q783" s="146"/>
      <c r="R783" s="146"/>
      <c r="S783" s="184"/>
      <c r="T783" s="184"/>
      <c r="U783" s="136"/>
      <c r="V783" s="184"/>
      <c r="W783" s="184"/>
      <c r="X783" s="184"/>
      <c r="Y783" s="188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189"/>
      <c r="BG783" s="189"/>
      <c r="BH783" s="47"/>
      <c r="BI783" s="47"/>
      <c r="BJ783" s="47"/>
      <c r="BK783" s="47"/>
      <c r="BL783" s="47"/>
      <c r="BM783" s="47"/>
      <c r="BN783" s="47"/>
      <c r="BO783" s="190"/>
      <c r="BP783" s="189"/>
      <c r="BQ783" s="189"/>
      <c r="BR783" s="189"/>
      <c r="BS783" s="189"/>
      <c r="BT783" s="189"/>
      <c r="BU783" s="190"/>
      <c r="BV783" s="190"/>
      <c r="BW783" s="190"/>
      <c r="BX783" s="191"/>
      <c r="BY783" s="190"/>
      <c r="BZ783" s="190"/>
      <c r="CA783" s="190"/>
      <c r="CB783" s="190"/>
      <c r="CC783" s="190"/>
    </row>
    <row r="784" spans="1:81" s="2" customFormat="1">
      <c r="A784" s="65">
        <v>7</v>
      </c>
      <c r="B784" s="111" t="s">
        <v>402</v>
      </c>
      <c r="C784" s="81" t="s">
        <v>493</v>
      </c>
      <c r="D784" s="136" t="s">
        <v>363</v>
      </c>
      <c r="E784" s="71">
        <v>106332.97</v>
      </c>
      <c r="F784" s="71"/>
      <c r="G784" s="70" t="s">
        <v>359</v>
      </c>
      <c r="H784" s="89"/>
      <c r="I784" s="69">
        <v>2012</v>
      </c>
      <c r="J784" s="136"/>
      <c r="K784" s="136"/>
      <c r="L784" s="136"/>
      <c r="M784" s="136"/>
      <c r="N784" s="184"/>
      <c r="O784" s="136"/>
      <c r="P784" s="146"/>
      <c r="Q784" s="146"/>
      <c r="R784" s="146"/>
      <c r="S784" s="184"/>
      <c r="T784" s="184"/>
      <c r="U784" s="136"/>
      <c r="V784" s="184"/>
      <c r="W784" s="184"/>
      <c r="X784" s="184"/>
      <c r="Y784" s="188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189"/>
      <c r="BG784" s="189"/>
      <c r="BH784" s="47"/>
      <c r="BI784" s="47"/>
      <c r="BJ784" s="47"/>
      <c r="BK784" s="47"/>
      <c r="BL784" s="47"/>
      <c r="BM784" s="47"/>
      <c r="BN784" s="47"/>
      <c r="BO784" s="190"/>
      <c r="BP784" s="189"/>
      <c r="BQ784" s="189"/>
      <c r="BR784" s="189"/>
      <c r="BS784" s="189"/>
      <c r="BT784" s="189"/>
      <c r="BU784" s="190"/>
      <c r="BV784" s="190"/>
      <c r="BW784" s="190"/>
      <c r="BX784" s="191"/>
      <c r="BY784" s="190"/>
      <c r="BZ784" s="190"/>
      <c r="CA784" s="190"/>
      <c r="CB784" s="190"/>
      <c r="CC784" s="190"/>
    </row>
    <row r="785" spans="1:81" s="2" customFormat="1">
      <c r="A785" s="65">
        <v>8</v>
      </c>
      <c r="B785" s="111" t="s">
        <v>400</v>
      </c>
      <c r="C785" s="81" t="s">
        <v>493</v>
      </c>
      <c r="D785" s="136" t="s">
        <v>363</v>
      </c>
      <c r="E785" s="71">
        <v>345641.33</v>
      </c>
      <c r="F785" s="71"/>
      <c r="G785" s="70" t="s">
        <v>359</v>
      </c>
      <c r="H785" s="89"/>
      <c r="I785" s="69">
        <v>2012</v>
      </c>
      <c r="J785" s="136"/>
      <c r="K785" s="136"/>
      <c r="L785" s="136"/>
      <c r="M785" s="136"/>
      <c r="N785" s="184"/>
      <c r="O785" s="136"/>
      <c r="P785" s="146"/>
      <c r="Q785" s="146"/>
      <c r="R785" s="146"/>
      <c r="S785" s="184"/>
      <c r="T785" s="184"/>
      <c r="U785" s="136"/>
      <c r="V785" s="184"/>
      <c r="W785" s="184"/>
      <c r="X785" s="184"/>
      <c r="Y785" s="188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189"/>
      <c r="BG785" s="189"/>
      <c r="BH785" s="47"/>
      <c r="BI785" s="47"/>
      <c r="BJ785" s="47"/>
      <c r="BK785" s="47"/>
      <c r="BL785" s="47"/>
      <c r="BM785" s="47"/>
      <c r="BN785" s="47"/>
      <c r="BO785" s="190"/>
      <c r="BP785" s="189"/>
      <c r="BQ785" s="189"/>
      <c r="BR785" s="189"/>
      <c r="BS785" s="189"/>
      <c r="BT785" s="189"/>
      <c r="BU785" s="190"/>
      <c r="BV785" s="190"/>
      <c r="BW785" s="190"/>
      <c r="BX785" s="191"/>
      <c r="BY785" s="190"/>
      <c r="BZ785" s="190"/>
      <c r="CA785" s="190"/>
      <c r="CB785" s="190"/>
      <c r="CC785" s="190"/>
    </row>
    <row r="786" spans="1:81" s="2" customFormat="1">
      <c r="A786" s="65">
        <v>9</v>
      </c>
      <c r="B786" s="111" t="s">
        <v>507</v>
      </c>
      <c r="C786" s="81" t="s">
        <v>493</v>
      </c>
      <c r="D786" s="136" t="s">
        <v>363</v>
      </c>
      <c r="E786" s="71">
        <v>27055</v>
      </c>
      <c r="F786" s="71"/>
      <c r="G786" s="70" t="s">
        <v>359</v>
      </c>
      <c r="H786" s="89"/>
      <c r="I786" s="69"/>
      <c r="J786" s="136"/>
      <c r="K786" s="136"/>
      <c r="L786" s="136"/>
      <c r="M786" s="136"/>
      <c r="N786" s="184"/>
      <c r="O786" s="136"/>
      <c r="P786" s="146"/>
      <c r="Q786" s="146"/>
      <c r="R786" s="146"/>
      <c r="S786" s="184"/>
      <c r="T786" s="184"/>
      <c r="U786" s="136"/>
      <c r="V786" s="184"/>
      <c r="W786" s="184"/>
      <c r="X786" s="184"/>
      <c r="Y786" s="188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</row>
    <row r="787" spans="1:81" s="2" customFormat="1" ht="30">
      <c r="A787" s="65">
        <v>10</v>
      </c>
      <c r="B787" s="111" t="s">
        <v>506</v>
      </c>
      <c r="C787" s="81" t="s">
        <v>493</v>
      </c>
      <c r="D787" s="136" t="s">
        <v>363</v>
      </c>
      <c r="E787" s="71">
        <v>12055</v>
      </c>
      <c r="F787" s="71"/>
      <c r="G787" s="70" t="s">
        <v>359</v>
      </c>
      <c r="H787" s="89"/>
      <c r="I787" s="69"/>
      <c r="J787" s="136"/>
      <c r="K787" s="136"/>
      <c r="L787" s="136"/>
      <c r="M787" s="136"/>
      <c r="N787" s="184"/>
      <c r="O787" s="136"/>
      <c r="P787" s="146"/>
      <c r="Q787" s="146"/>
      <c r="R787" s="146"/>
      <c r="S787" s="184"/>
      <c r="T787" s="184"/>
      <c r="U787" s="136"/>
      <c r="V787" s="184"/>
      <c r="W787" s="184"/>
      <c r="X787" s="184"/>
      <c r="Y787" s="188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</row>
    <row r="788" spans="1:81" s="2" customFormat="1">
      <c r="A788" s="65">
        <v>11</v>
      </c>
      <c r="B788" s="111" t="s">
        <v>505</v>
      </c>
      <c r="C788" s="81" t="s">
        <v>493</v>
      </c>
      <c r="D788" s="136" t="s">
        <v>363</v>
      </c>
      <c r="E788" s="71">
        <v>6155</v>
      </c>
      <c r="F788" s="71"/>
      <c r="G788" s="70" t="s">
        <v>359</v>
      </c>
      <c r="H788" s="89"/>
      <c r="I788" s="69"/>
      <c r="J788" s="136"/>
      <c r="K788" s="136"/>
      <c r="L788" s="136"/>
      <c r="M788" s="136"/>
      <c r="N788" s="184"/>
      <c r="O788" s="136"/>
      <c r="P788" s="146"/>
      <c r="Q788" s="146"/>
      <c r="R788" s="146"/>
      <c r="S788" s="184"/>
      <c r="T788" s="184"/>
      <c r="U788" s="136"/>
      <c r="V788" s="184"/>
      <c r="W788" s="184"/>
      <c r="X788" s="184"/>
      <c r="Y788" s="188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</row>
    <row r="789" spans="1:81" s="2" customFormat="1" ht="30">
      <c r="A789" s="65">
        <v>12</v>
      </c>
      <c r="B789" s="111" t="s">
        <v>504</v>
      </c>
      <c r="C789" s="66" t="s">
        <v>493</v>
      </c>
      <c r="D789" s="136" t="s">
        <v>363</v>
      </c>
      <c r="E789" s="71">
        <v>3305</v>
      </c>
      <c r="F789" s="71"/>
      <c r="G789" s="70" t="s">
        <v>359</v>
      </c>
      <c r="H789" s="89"/>
      <c r="I789" s="69"/>
      <c r="J789" s="136"/>
      <c r="K789" s="136"/>
      <c r="L789" s="136"/>
      <c r="M789" s="136"/>
      <c r="N789" s="184"/>
      <c r="O789" s="136"/>
      <c r="P789" s="146"/>
      <c r="Q789" s="146"/>
      <c r="R789" s="146"/>
      <c r="S789" s="184"/>
      <c r="T789" s="184"/>
      <c r="U789" s="136"/>
      <c r="V789" s="184"/>
      <c r="W789" s="184"/>
      <c r="X789" s="184"/>
      <c r="Y789" s="188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</row>
    <row r="790" spans="1:81" s="2" customFormat="1" ht="30">
      <c r="A790" s="65">
        <v>13</v>
      </c>
      <c r="B790" s="111" t="s">
        <v>503</v>
      </c>
      <c r="C790" s="66" t="s">
        <v>493</v>
      </c>
      <c r="D790" s="136" t="s">
        <v>363</v>
      </c>
      <c r="E790" s="71">
        <v>2905</v>
      </c>
      <c r="F790" s="71"/>
      <c r="G790" s="70" t="s">
        <v>359</v>
      </c>
      <c r="H790" s="89"/>
      <c r="I790" s="69"/>
      <c r="J790" s="136"/>
      <c r="K790" s="136"/>
      <c r="L790" s="136"/>
      <c r="M790" s="136"/>
      <c r="N790" s="184"/>
      <c r="O790" s="136"/>
      <c r="P790" s="146"/>
      <c r="Q790" s="146"/>
      <c r="R790" s="146"/>
      <c r="S790" s="184"/>
      <c r="T790" s="184"/>
      <c r="U790" s="136"/>
      <c r="V790" s="184"/>
      <c r="W790" s="184"/>
      <c r="X790" s="184"/>
      <c r="Y790" s="188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</row>
    <row r="791" spans="1:81" s="2" customFormat="1" ht="30">
      <c r="A791" s="65">
        <v>14</v>
      </c>
      <c r="B791" s="111" t="s">
        <v>502</v>
      </c>
      <c r="C791" s="66" t="s">
        <v>493</v>
      </c>
      <c r="D791" s="136" t="s">
        <v>363</v>
      </c>
      <c r="E791" s="71">
        <v>8985</v>
      </c>
      <c r="F791" s="71"/>
      <c r="G791" s="70" t="s">
        <v>359</v>
      </c>
      <c r="H791" s="89"/>
      <c r="I791" s="69"/>
      <c r="J791" s="136"/>
      <c r="K791" s="136"/>
      <c r="L791" s="136"/>
      <c r="M791" s="136"/>
      <c r="N791" s="184"/>
      <c r="O791" s="136"/>
      <c r="P791" s="146"/>
      <c r="Q791" s="146"/>
      <c r="R791" s="146"/>
      <c r="S791" s="184"/>
      <c r="T791" s="184"/>
      <c r="U791" s="136"/>
      <c r="V791" s="184"/>
      <c r="W791" s="184"/>
      <c r="X791" s="184"/>
      <c r="Y791" s="188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</row>
    <row r="792" spans="1:81" s="2" customFormat="1">
      <c r="A792" s="65">
        <v>15</v>
      </c>
      <c r="B792" s="111" t="s">
        <v>501</v>
      </c>
      <c r="C792" s="66" t="s">
        <v>493</v>
      </c>
      <c r="D792" s="136" t="s">
        <v>363</v>
      </c>
      <c r="E792" s="71">
        <v>2355</v>
      </c>
      <c r="F792" s="71"/>
      <c r="G792" s="70" t="s">
        <v>359</v>
      </c>
      <c r="H792" s="89"/>
      <c r="I792" s="69"/>
      <c r="J792" s="136"/>
      <c r="K792" s="136"/>
      <c r="L792" s="136"/>
      <c r="M792" s="136"/>
      <c r="N792" s="184"/>
      <c r="O792" s="136"/>
      <c r="P792" s="146"/>
      <c r="Q792" s="146"/>
      <c r="R792" s="146"/>
      <c r="S792" s="184"/>
      <c r="T792" s="184"/>
      <c r="U792" s="136"/>
      <c r="V792" s="184"/>
      <c r="W792" s="184"/>
      <c r="X792" s="184"/>
      <c r="Y792" s="188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</row>
    <row r="793" spans="1:81" s="2" customFormat="1">
      <c r="A793" s="65">
        <v>16</v>
      </c>
      <c r="B793" s="111" t="s">
        <v>500</v>
      </c>
      <c r="C793" s="66" t="s">
        <v>493</v>
      </c>
      <c r="D793" s="136" t="s">
        <v>363</v>
      </c>
      <c r="E793" s="71">
        <v>2265</v>
      </c>
      <c r="F793" s="71"/>
      <c r="G793" s="70" t="s">
        <v>359</v>
      </c>
      <c r="H793" s="89"/>
      <c r="I793" s="69"/>
      <c r="J793" s="136"/>
      <c r="K793" s="136"/>
      <c r="L793" s="136"/>
      <c r="M793" s="136"/>
      <c r="N793" s="184"/>
      <c r="O793" s="136"/>
      <c r="P793" s="146"/>
      <c r="Q793" s="146"/>
      <c r="R793" s="146"/>
      <c r="S793" s="184"/>
      <c r="T793" s="184"/>
      <c r="U793" s="136"/>
      <c r="V793" s="184"/>
      <c r="W793" s="184"/>
      <c r="X793" s="184"/>
      <c r="Y793" s="188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</row>
    <row r="794" spans="1:81" s="2" customFormat="1">
      <c r="A794" s="65">
        <v>17</v>
      </c>
      <c r="B794" s="111" t="s">
        <v>499</v>
      </c>
      <c r="C794" s="66" t="s">
        <v>493</v>
      </c>
      <c r="D794" s="136" t="s">
        <v>363</v>
      </c>
      <c r="E794" s="71">
        <v>1850</v>
      </c>
      <c r="F794" s="71"/>
      <c r="G794" s="70" t="s">
        <v>359</v>
      </c>
      <c r="H794" s="89"/>
      <c r="I794" s="69"/>
      <c r="J794" s="136"/>
      <c r="K794" s="136"/>
      <c r="L794" s="136"/>
      <c r="M794" s="136"/>
      <c r="N794" s="184"/>
      <c r="O794" s="136"/>
      <c r="P794" s="146"/>
      <c r="Q794" s="146"/>
      <c r="R794" s="146"/>
      <c r="S794" s="184"/>
      <c r="T794" s="184"/>
      <c r="U794" s="136"/>
      <c r="V794" s="184"/>
      <c r="W794" s="184"/>
      <c r="X794" s="184"/>
      <c r="Y794" s="188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</row>
    <row r="795" spans="1:81" s="2" customFormat="1">
      <c r="A795" s="65">
        <v>18</v>
      </c>
      <c r="B795" s="111" t="s">
        <v>498</v>
      </c>
      <c r="C795" s="66" t="s">
        <v>493</v>
      </c>
      <c r="D795" s="136" t="s">
        <v>363</v>
      </c>
      <c r="E795" s="71">
        <v>4975</v>
      </c>
      <c r="F795" s="71"/>
      <c r="G795" s="70" t="s">
        <v>359</v>
      </c>
      <c r="H795" s="89"/>
      <c r="I795" s="69"/>
      <c r="J795" s="136"/>
      <c r="K795" s="136"/>
      <c r="L795" s="136"/>
      <c r="M795" s="136"/>
      <c r="N795" s="184"/>
      <c r="O795" s="136"/>
      <c r="P795" s="146"/>
      <c r="Q795" s="146"/>
      <c r="R795" s="146"/>
      <c r="S795" s="184"/>
      <c r="T795" s="184"/>
      <c r="U795" s="136"/>
      <c r="V795" s="184"/>
      <c r="W795" s="184"/>
      <c r="X795" s="184"/>
      <c r="Y795" s="188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</row>
    <row r="796" spans="1:81" s="2" customFormat="1">
      <c r="A796" s="65">
        <v>19</v>
      </c>
      <c r="B796" s="111" t="s">
        <v>497</v>
      </c>
      <c r="C796" s="81" t="s">
        <v>493</v>
      </c>
      <c r="D796" s="136" t="s">
        <v>363</v>
      </c>
      <c r="E796" s="71">
        <v>1555</v>
      </c>
      <c r="F796" s="71"/>
      <c r="G796" s="70" t="s">
        <v>359</v>
      </c>
      <c r="H796" s="89"/>
      <c r="I796" s="69"/>
      <c r="J796" s="136"/>
      <c r="K796" s="136"/>
      <c r="L796" s="136"/>
      <c r="M796" s="136"/>
      <c r="N796" s="184"/>
      <c r="O796" s="136"/>
      <c r="P796" s="146"/>
      <c r="Q796" s="146"/>
      <c r="R796" s="146"/>
      <c r="S796" s="184"/>
      <c r="T796" s="184"/>
      <c r="U796" s="136"/>
      <c r="V796" s="184"/>
      <c r="W796" s="184"/>
      <c r="X796" s="184"/>
      <c r="Y796" s="188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</row>
    <row r="797" spans="1:81" ht="30">
      <c r="A797" s="65">
        <v>20</v>
      </c>
      <c r="B797" s="117" t="s">
        <v>496</v>
      </c>
      <c r="C797" s="81" t="s">
        <v>493</v>
      </c>
      <c r="D797" s="136" t="s">
        <v>360</v>
      </c>
      <c r="E797" s="71">
        <v>423</v>
      </c>
      <c r="F797" s="71"/>
      <c r="G797" s="70" t="s">
        <v>359</v>
      </c>
      <c r="H797" s="89"/>
      <c r="I797" s="69"/>
      <c r="J797" s="136"/>
      <c r="K797" s="136"/>
      <c r="L797" s="136"/>
      <c r="M797" s="136"/>
      <c r="N797" s="184"/>
      <c r="O797" s="136"/>
      <c r="P797" s="146"/>
      <c r="Q797" s="146"/>
      <c r="R797" s="146"/>
      <c r="S797" s="184"/>
      <c r="T797" s="184"/>
      <c r="U797" s="136"/>
      <c r="V797" s="184"/>
      <c r="W797" s="184"/>
      <c r="X797" s="184"/>
      <c r="Y797" s="188"/>
    </row>
    <row r="798" spans="1:81" ht="30">
      <c r="A798" s="65">
        <v>21</v>
      </c>
      <c r="B798" s="117" t="s">
        <v>495</v>
      </c>
      <c r="C798" s="81" t="s">
        <v>493</v>
      </c>
      <c r="D798" s="136" t="s">
        <v>360</v>
      </c>
      <c r="E798" s="71">
        <v>30191</v>
      </c>
      <c r="F798" s="71"/>
      <c r="G798" s="70" t="s">
        <v>359</v>
      </c>
      <c r="H798" s="89"/>
      <c r="I798" s="69">
        <v>2018</v>
      </c>
      <c r="J798" s="136"/>
      <c r="K798" s="136"/>
      <c r="L798" s="136"/>
      <c r="M798" s="136"/>
      <c r="N798" s="184"/>
      <c r="O798" s="136"/>
      <c r="P798" s="146"/>
      <c r="Q798" s="146"/>
      <c r="R798" s="146"/>
      <c r="S798" s="184"/>
      <c r="T798" s="184"/>
      <c r="U798" s="136"/>
      <c r="V798" s="184"/>
      <c r="W798" s="184"/>
      <c r="X798" s="184"/>
      <c r="Y798" s="188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189"/>
      <c r="BG798" s="189"/>
      <c r="BH798" s="47"/>
      <c r="BI798" s="47"/>
      <c r="BJ798" s="47"/>
      <c r="BK798" s="47"/>
      <c r="BL798" s="47"/>
      <c r="BM798" s="47"/>
      <c r="BN798" s="47"/>
      <c r="BO798" s="190"/>
      <c r="BP798" s="189"/>
      <c r="BQ798" s="189"/>
      <c r="BR798" s="189"/>
      <c r="BS798" s="189"/>
      <c r="BT798" s="189"/>
      <c r="BU798" s="190"/>
      <c r="BV798" s="190"/>
      <c r="BW798" s="190"/>
      <c r="BX798" s="191"/>
      <c r="BY798" s="190"/>
      <c r="BZ798" s="190"/>
      <c r="CA798" s="190"/>
      <c r="CB798" s="190"/>
      <c r="CC798" s="190"/>
    </row>
    <row r="799" spans="1:81">
      <c r="A799" s="65">
        <v>22</v>
      </c>
      <c r="B799" s="121" t="s">
        <v>362</v>
      </c>
      <c r="C799" s="81" t="s">
        <v>493</v>
      </c>
      <c r="D799" s="137" t="s">
        <v>360</v>
      </c>
      <c r="E799" s="15">
        <v>257790.88</v>
      </c>
      <c r="F799" s="15"/>
      <c r="G799" s="70" t="s">
        <v>359</v>
      </c>
      <c r="H799" s="77"/>
      <c r="I799" s="77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</row>
    <row r="800" spans="1:81">
      <c r="A800" s="65">
        <v>23</v>
      </c>
      <c r="B800" s="117" t="s">
        <v>494</v>
      </c>
      <c r="C800" s="81" t="s">
        <v>493</v>
      </c>
      <c r="D800" s="136" t="s">
        <v>492</v>
      </c>
      <c r="E800" s="71">
        <v>99868.46</v>
      </c>
      <c r="F800" s="71"/>
      <c r="G800" s="70" t="s">
        <v>359</v>
      </c>
      <c r="H800" s="77"/>
      <c r="I800" s="77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</row>
    <row r="801" spans="1:81">
      <c r="D801" s="48"/>
    </row>
    <row r="803" spans="1:81">
      <c r="A803" s="57" t="s">
        <v>491</v>
      </c>
      <c r="B803" s="45" t="s">
        <v>17</v>
      </c>
      <c r="C803" s="58"/>
      <c r="D803" s="47"/>
    </row>
    <row r="804" spans="1:81" s="21" customFormat="1" ht="15" customHeight="1">
      <c r="A804" s="229" t="s">
        <v>0</v>
      </c>
      <c r="B804" s="229" t="s">
        <v>385</v>
      </c>
      <c r="C804" s="229" t="s">
        <v>384</v>
      </c>
      <c r="D804" s="237" t="s">
        <v>383</v>
      </c>
      <c r="E804" s="227" t="s">
        <v>2696</v>
      </c>
      <c r="F804" s="227" t="s">
        <v>2695</v>
      </c>
      <c r="G804" s="229" t="s">
        <v>381</v>
      </c>
      <c r="H804" s="229" t="s">
        <v>380</v>
      </c>
      <c r="I804" s="229" t="s">
        <v>2230</v>
      </c>
      <c r="J804" s="229" t="s">
        <v>2229</v>
      </c>
      <c r="K804" s="229"/>
      <c r="L804" s="229"/>
      <c r="M804" s="229"/>
      <c r="N804" s="229" t="s">
        <v>2228</v>
      </c>
      <c r="O804" s="229" t="s">
        <v>2227</v>
      </c>
      <c r="P804" s="229" t="s">
        <v>2648</v>
      </c>
      <c r="Q804" s="229" t="s">
        <v>2226</v>
      </c>
      <c r="R804" s="229"/>
      <c r="S804" s="229"/>
      <c r="T804" s="229"/>
      <c r="U804" s="229" t="s">
        <v>2225</v>
      </c>
      <c r="V804" s="229" t="s">
        <v>2224</v>
      </c>
      <c r="W804" s="229" t="s">
        <v>2223</v>
      </c>
      <c r="X804" s="229" t="s">
        <v>2222</v>
      </c>
      <c r="Y804" s="229" t="s">
        <v>2197</v>
      </c>
      <c r="Z804" s="224" t="s">
        <v>2221</v>
      </c>
      <c r="AA804" s="224" t="s">
        <v>2220</v>
      </c>
      <c r="AB804" s="224"/>
      <c r="AC804" s="224"/>
      <c r="AD804" s="224"/>
      <c r="AE804" s="224"/>
      <c r="AF804" s="224"/>
      <c r="AG804" s="224" t="s">
        <v>2219</v>
      </c>
      <c r="AH804" s="224"/>
      <c r="AI804" s="224"/>
      <c r="AJ804" s="224" t="s">
        <v>2218</v>
      </c>
      <c r="AK804" s="224"/>
      <c r="AL804" s="224" t="s">
        <v>2217</v>
      </c>
      <c r="AM804" s="224"/>
      <c r="AN804" s="224" t="s">
        <v>2216</v>
      </c>
      <c r="AO804" s="224"/>
      <c r="AP804" s="224"/>
      <c r="AQ804" s="224"/>
      <c r="AR804" s="224"/>
      <c r="AS804" s="224"/>
      <c r="AT804" s="224"/>
      <c r="AU804" s="224"/>
      <c r="AV804" s="224"/>
      <c r="AW804" s="224"/>
      <c r="AX804" s="224"/>
      <c r="AY804" s="224"/>
      <c r="AZ804" s="225" t="s">
        <v>2215</v>
      </c>
      <c r="BA804" s="225"/>
      <c r="BB804" s="225"/>
      <c r="BC804" s="225"/>
      <c r="BD804" s="225"/>
      <c r="BE804" s="225"/>
      <c r="BF804" s="225"/>
      <c r="BG804" s="225"/>
      <c r="BH804" s="225"/>
      <c r="BI804" s="225"/>
      <c r="BJ804" s="225"/>
      <c r="BK804" s="225"/>
      <c r="BL804" s="225"/>
      <c r="BM804" s="225"/>
      <c r="BN804" s="226" t="s">
        <v>2214</v>
      </c>
      <c r="BO804" s="226"/>
      <c r="BP804" s="226"/>
      <c r="BQ804" s="226"/>
      <c r="BR804" s="226"/>
      <c r="BS804" s="226"/>
      <c r="BT804" s="226"/>
      <c r="BU804" s="226"/>
      <c r="BV804" s="226"/>
      <c r="BW804" s="226"/>
      <c r="BX804" s="226"/>
      <c r="BY804" s="226"/>
      <c r="BZ804" s="226"/>
      <c r="CA804" s="226"/>
      <c r="CB804" s="226"/>
      <c r="CC804" s="226"/>
    </row>
    <row r="805" spans="1:81" s="3" customFormat="1" ht="75.75" thickBot="1">
      <c r="A805" s="230"/>
      <c r="B805" s="230"/>
      <c r="C805" s="230"/>
      <c r="D805" s="238"/>
      <c r="E805" s="228"/>
      <c r="F805" s="228"/>
      <c r="G805" s="230"/>
      <c r="H805" s="230"/>
      <c r="I805" s="230"/>
      <c r="J805" s="49" t="s">
        <v>2213</v>
      </c>
      <c r="K805" s="49" t="s">
        <v>2212</v>
      </c>
      <c r="L805" s="49" t="s">
        <v>2211</v>
      </c>
      <c r="M805" s="49" t="s">
        <v>2210</v>
      </c>
      <c r="N805" s="230"/>
      <c r="O805" s="230"/>
      <c r="P805" s="230"/>
      <c r="Q805" s="49" t="s">
        <v>2209</v>
      </c>
      <c r="R805" s="49" t="s">
        <v>2208</v>
      </c>
      <c r="S805" s="49" t="s">
        <v>2207</v>
      </c>
      <c r="T805" s="49" t="s">
        <v>2206</v>
      </c>
      <c r="U805" s="230"/>
      <c r="V805" s="230"/>
      <c r="W805" s="230"/>
      <c r="X805" s="230"/>
      <c r="Y805" s="230"/>
      <c r="Z805" s="231"/>
      <c r="AA805" s="50" t="s">
        <v>2205</v>
      </c>
      <c r="AB805" s="50" t="s">
        <v>2204</v>
      </c>
      <c r="AC805" s="50" t="s">
        <v>2203</v>
      </c>
      <c r="AD805" s="50" t="s">
        <v>2202</v>
      </c>
      <c r="AE805" s="50" t="s">
        <v>2201</v>
      </c>
      <c r="AF805" s="50" t="s">
        <v>2197</v>
      </c>
      <c r="AG805" s="50" t="s">
        <v>2200</v>
      </c>
      <c r="AH805" s="50" t="s">
        <v>2199</v>
      </c>
      <c r="AI805" s="50" t="s">
        <v>2197</v>
      </c>
      <c r="AJ805" s="50" t="s">
        <v>2198</v>
      </c>
      <c r="AK805" s="50" t="s">
        <v>2197</v>
      </c>
      <c r="AL805" s="50" t="s">
        <v>2196</v>
      </c>
      <c r="AM805" s="50" t="s">
        <v>2195</v>
      </c>
      <c r="AN805" s="50" t="s">
        <v>2194</v>
      </c>
      <c r="AO805" s="50" t="s">
        <v>2193</v>
      </c>
      <c r="AP805" s="50" t="s">
        <v>2192</v>
      </c>
      <c r="AQ805" s="50" t="s">
        <v>2191</v>
      </c>
      <c r="AR805" s="50" t="s">
        <v>2190</v>
      </c>
      <c r="AS805" s="50" t="s">
        <v>2189</v>
      </c>
      <c r="AT805" s="50" t="s">
        <v>2188</v>
      </c>
      <c r="AU805" s="50" t="s">
        <v>2187</v>
      </c>
      <c r="AV805" s="50" t="s">
        <v>2186</v>
      </c>
      <c r="AW805" s="50" t="s">
        <v>2185</v>
      </c>
      <c r="AX805" s="50" t="s">
        <v>2184</v>
      </c>
      <c r="AY805" s="50" t="s">
        <v>2183</v>
      </c>
      <c r="AZ805" s="51" t="s">
        <v>2182</v>
      </c>
      <c r="BA805" s="51" t="s">
        <v>2181</v>
      </c>
      <c r="BB805" s="51" t="s">
        <v>2180</v>
      </c>
      <c r="BC805" s="51" t="s">
        <v>2179</v>
      </c>
      <c r="BD805" s="51" t="s">
        <v>2178</v>
      </c>
      <c r="BE805" s="51" t="s">
        <v>2177</v>
      </c>
      <c r="BF805" s="51" t="s">
        <v>2649</v>
      </c>
      <c r="BG805" s="51" t="s">
        <v>2650</v>
      </c>
      <c r="BH805" s="51" t="s">
        <v>2176</v>
      </c>
      <c r="BI805" s="51" t="s">
        <v>2175</v>
      </c>
      <c r="BJ805" s="51" t="s">
        <v>2174</v>
      </c>
      <c r="BK805" s="51" t="s">
        <v>2173</v>
      </c>
      <c r="BL805" s="51" t="s">
        <v>2172</v>
      </c>
      <c r="BM805" s="51" t="s">
        <v>2162</v>
      </c>
      <c r="BN805" s="52" t="s">
        <v>2171</v>
      </c>
      <c r="BO805" s="52" t="s">
        <v>2170</v>
      </c>
      <c r="BP805" s="52" t="s">
        <v>2651</v>
      </c>
      <c r="BQ805" s="52" t="s">
        <v>2652</v>
      </c>
      <c r="BR805" s="52" t="s">
        <v>2653</v>
      </c>
      <c r="BS805" s="52" t="s">
        <v>2654</v>
      </c>
      <c r="BT805" s="52" t="s">
        <v>2655</v>
      </c>
      <c r="BU805" s="52" t="s">
        <v>2169</v>
      </c>
      <c r="BV805" s="52" t="s">
        <v>2168</v>
      </c>
      <c r="BW805" s="52" t="s">
        <v>2167</v>
      </c>
      <c r="BX805" s="52" t="s">
        <v>2656</v>
      </c>
      <c r="BY805" s="52" t="s">
        <v>2166</v>
      </c>
      <c r="BZ805" s="52" t="s">
        <v>2165</v>
      </c>
      <c r="CA805" s="52" t="s">
        <v>2164</v>
      </c>
      <c r="CB805" s="52" t="s">
        <v>2163</v>
      </c>
      <c r="CC805" s="52" t="s">
        <v>2162</v>
      </c>
    </row>
    <row r="806" spans="1:81" s="2" customFormat="1" ht="60.75" thickTop="1">
      <c r="A806" s="65">
        <v>1</v>
      </c>
      <c r="B806" s="110" t="s">
        <v>490</v>
      </c>
      <c r="C806" s="66" t="s">
        <v>486</v>
      </c>
      <c r="D806" s="135" t="s">
        <v>374</v>
      </c>
      <c r="E806" s="71">
        <v>44796300</v>
      </c>
      <c r="F806" s="71">
        <v>6000</v>
      </c>
      <c r="G806" s="70" t="s">
        <v>376</v>
      </c>
      <c r="H806" s="89">
        <v>7466.05</v>
      </c>
      <c r="I806" s="69">
        <v>1913</v>
      </c>
      <c r="J806" s="136" t="s">
        <v>2352</v>
      </c>
      <c r="K806" s="136" t="s">
        <v>2351</v>
      </c>
      <c r="L806" s="136" t="s">
        <v>2346</v>
      </c>
      <c r="M806" s="136" t="s">
        <v>2302</v>
      </c>
      <c r="N806" s="184" t="s">
        <v>198</v>
      </c>
      <c r="O806" s="136" t="s">
        <v>2282</v>
      </c>
      <c r="P806" s="146" t="s">
        <v>2136</v>
      </c>
      <c r="Q806" s="146">
        <v>5</v>
      </c>
      <c r="R806" s="146">
        <v>1</v>
      </c>
      <c r="S806" s="184" t="s">
        <v>2134</v>
      </c>
      <c r="T806" s="184" t="s">
        <v>2134</v>
      </c>
      <c r="U806" s="136" t="s">
        <v>2350</v>
      </c>
      <c r="V806" s="184" t="s">
        <v>198</v>
      </c>
      <c r="W806" s="184" t="s">
        <v>2134</v>
      </c>
      <c r="X806" s="184" t="s">
        <v>2134</v>
      </c>
      <c r="Y806" s="188"/>
      <c r="Z806" s="184" t="s">
        <v>2134</v>
      </c>
      <c r="AA806" s="184" t="s">
        <v>2134</v>
      </c>
      <c r="AB806" s="184"/>
      <c r="AC806" s="184"/>
      <c r="AD806" s="184"/>
      <c r="AE806" s="184" t="s">
        <v>198</v>
      </c>
      <c r="AF806" s="184"/>
      <c r="AG806" s="184" t="s">
        <v>198</v>
      </c>
      <c r="AH806" s="184" t="s">
        <v>36</v>
      </c>
      <c r="AI806" s="184"/>
      <c r="AJ806" s="184" t="s">
        <v>36</v>
      </c>
      <c r="AK806" s="184"/>
      <c r="AL806" s="184" t="s">
        <v>2149</v>
      </c>
      <c r="AM806" s="184" t="s">
        <v>2344</v>
      </c>
      <c r="AN806" s="184" t="s">
        <v>36</v>
      </c>
      <c r="AO806" s="184" t="s">
        <v>36</v>
      </c>
      <c r="AP806" s="184" t="s">
        <v>36</v>
      </c>
      <c r="AQ806" s="184" t="s">
        <v>36</v>
      </c>
      <c r="AR806" s="184" t="s">
        <v>36</v>
      </c>
      <c r="AS806" s="184"/>
      <c r="AT806" s="184"/>
      <c r="AU806" s="184" t="s">
        <v>36</v>
      </c>
      <c r="AV806" s="184" t="s">
        <v>36</v>
      </c>
      <c r="AW806" s="184" t="s">
        <v>36</v>
      </c>
      <c r="AX806" s="184" t="s">
        <v>36</v>
      </c>
      <c r="AY806" s="184" t="s">
        <v>36</v>
      </c>
      <c r="AZ806" s="184" t="s">
        <v>2134</v>
      </c>
      <c r="BA806" s="184" t="s">
        <v>2134</v>
      </c>
      <c r="BB806" s="184" t="s">
        <v>198</v>
      </c>
      <c r="BC806" s="184" t="s">
        <v>198</v>
      </c>
      <c r="BD806" s="184" t="s">
        <v>198</v>
      </c>
      <c r="BE806" s="184"/>
      <c r="BF806" s="136"/>
      <c r="BG806" s="136" t="s">
        <v>36</v>
      </c>
      <c r="BH806" s="184" t="s">
        <v>198</v>
      </c>
      <c r="BI806" s="184" t="s">
        <v>2134</v>
      </c>
      <c r="BJ806" s="184" t="s">
        <v>2134</v>
      </c>
      <c r="BK806" s="184" t="s">
        <v>2134</v>
      </c>
      <c r="BL806" s="184" t="s">
        <v>2134</v>
      </c>
      <c r="BM806" s="184" t="s">
        <v>2349</v>
      </c>
      <c r="BN806" s="184" t="s">
        <v>2134</v>
      </c>
      <c r="BO806" s="184" t="s">
        <v>2017</v>
      </c>
      <c r="BP806" s="136" t="s">
        <v>484</v>
      </c>
      <c r="BQ806" s="136">
        <v>0</v>
      </c>
      <c r="BR806" s="136" t="s">
        <v>669</v>
      </c>
      <c r="BS806" s="136" t="s">
        <v>2135</v>
      </c>
      <c r="BT806" s="136" t="s">
        <v>2155</v>
      </c>
      <c r="BU806" s="188" t="s">
        <v>198</v>
      </c>
      <c r="BV806" s="188" t="s">
        <v>198</v>
      </c>
      <c r="BW806" s="188" t="s">
        <v>198</v>
      </c>
      <c r="BX806" s="146" t="s">
        <v>36</v>
      </c>
      <c r="BY806" s="188" t="s">
        <v>2134</v>
      </c>
      <c r="BZ806" s="188" t="s">
        <v>198</v>
      </c>
      <c r="CA806" s="188" t="s">
        <v>2134</v>
      </c>
      <c r="CB806" s="188" t="s">
        <v>198</v>
      </c>
      <c r="CC806" s="188" t="s">
        <v>2348</v>
      </c>
    </row>
    <row r="807" spans="1:81" s="2" customFormat="1" ht="60">
      <c r="A807" s="65">
        <v>2</v>
      </c>
      <c r="B807" s="110" t="s">
        <v>489</v>
      </c>
      <c r="C807" s="66" t="s">
        <v>486</v>
      </c>
      <c r="D807" s="135" t="s">
        <v>374</v>
      </c>
      <c r="E807" s="71">
        <v>72000</v>
      </c>
      <c r="F807" s="71">
        <v>3000</v>
      </c>
      <c r="G807" s="70" t="s">
        <v>376</v>
      </c>
      <c r="H807" s="89">
        <v>24</v>
      </c>
      <c r="I807" s="69" t="s">
        <v>2347</v>
      </c>
      <c r="J807" s="136" t="s">
        <v>2244</v>
      </c>
      <c r="K807" s="136" t="s">
        <v>2346</v>
      </c>
      <c r="L807" s="136" t="s">
        <v>2346</v>
      </c>
      <c r="M807" s="136" t="s">
        <v>2160</v>
      </c>
      <c r="N807" s="184" t="s">
        <v>198</v>
      </c>
      <c r="O807" s="136" t="s">
        <v>2137</v>
      </c>
      <c r="P807" s="146" t="s">
        <v>2267</v>
      </c>
      <c r="Q807" s="146">
        <v>1</v>
      </c>
      <c r="R807" s="146">
        <v>0</v>
      </c>
      <c r="S807" s="184" t="s">
        <v>198</v>
      </c>
      <c r="T807" s="184" t="s">
        <v>198</v>
      </c>
      <c r="U807" s="136" t="s">
        <v>36</v>
      </c>
      <c r="V807" s="184" t="s">
        <v>198</v>
      </c>
      <c r="W807" s="184" t="s">
        <v>198</v>
      </c>
      <c r="X807" s="184" t="s">
        <v>2134</v>
      </c>
      <c r="Y807" s="188"/>
      <c r="Z807" s="184" t="s">
        <v>198</v>
      </c>
      <c r="AA807" s="184" t="s">
        <v>2134</v>
      </c>
      <c r="AB807" s="184"/>
      <c r="AC807" s="184"/>
      <c r="AD807" s="184"/>
      <c r="AE807" s="184" t="s">
        <v>198</v>
      </c>
      <c r="AF807" s="184" t="s">
        <v>2345</v>
      </c>
      <c r="AG807" s="184" t="s">
        <v>198</v>
      </c>
      <c r="AH807" s="184" t="s">
        <v>36</v>
      </c>
      <c r="AI807" s="184"/>
      <c r="AJ807" s="184" t="s">
        <v>36</v>
      </c>
      <c r="AK807" s="184"/>
      <c r="AL807" s="184" t="s">
        <v>2149</v>
      </c>
      <c r="AM807" s="184" t="s">
        <v>2344</v>
      </c>
      <c r="AN807" s="184" t="s">
        <v>36</v>
      </c>
      <c r="AO807" s="184" t="s">
        <v>36</v>
      </c>
      <c r="AP807" s="184" t="s">
        <v>36</v>
      </c>
      <c r="AQ807" s="184" t="s">
        <v>36</v>
      </c>
      <c r="AR807" s="184" t="s">
        <v>36</v>
      </c>
      <c r="AS807" s="184"/>
      <c r="AT807" s="184"/>
      <c r="AU807" s="184" t="s">
        <v>36</v>
      </c>
      <c r="AV807" s="184" t="s">
        <v>36</v>
      </c>
      <c r="AW807" s="184" t="s">
        <v>36</v>
      </c>
      <c r="AX807" s="184" t="s">
        <v>36</v>
      </c>
      <c r="AY807" s="184" t="s">
        <v>36</v>
      </c>
      <c r="AZ807" s="184" t="s">
        <v>2134</v>
      </c>
      <c r="BA807" s="184" t="s">
        <v>2134</v>
      </c>
      <c r="BB807" s="184" t="s">
        <v>198</v>
      </c>
      <c r="BC807" s="184" t="s">
        <v>198</v>
      </c>
      <c r="BD807" s="184" t="s">
        <v>198</v>
      </c>
      <c r="BE807" s="184"/>
      <c r="BF807" s="136"/>
      <c r="BG807" s="136" t="s">
        <v>36</v>
      </c>
      <c r="BH807" s="184" t="s">
        <v>198</v>
      </c>
      <c r="BI807" s="184" t="s">
        <v>198</v>
      </c>
      <c r="BJ807" s="184" t="s">
        <v>2134</v>
      </c>
      <c r="BK807" s="184" t="s">
        <v>2134</v>
      </c>
      <c r="BL807" s="184" t="s">
        <v>2134</v>
      </c>
      <c r="BM807" s="184" t="s">
        <v>2341</v>
      </c>
      <c r="BN807" s="184" t="s">
        <v>2134</v>
      </c>
      <c r="BO807" s="184"/>
      <c r="BP807" s="136" t="s">
        <v>2115</v>
      </c>
      <c r="BQ807" s="136">
        <v>0</v>
      </c>
      <c r="BR807" s="136" t="s">
        <v>2135</v>
      </c>
      <c r="BS807" s="136" t="s">
        <v>2135</v>
      </c>
      <c r="BT807" s="136" t="s">
        <v>2135</v>
      </c>
      <c r="BU807" s="188" t="s">
        <v>198</v>
      </c>
      <c r="BV807" s="188" t="s">
        <v>198</v>
      </c>
      <c r="BW807" s="188" t="s">
        <v>198</v>
      </c>
      <c r="BX807" s="146" t="s">
        <v>36</v>
      </c>
      <c r="BY807" s="188" t="s">
        <v>2134</v>
      </c>
      <c r="BZ807" s="188" t="s">
        <v>198</v>
      </c>
      <c r="CA807" s="188" t="s">
        <v>2134</v>
      </c>
      <c r="CB807" s="188" t="s">
        <v>198</v>
      </c>
      <c r="CC807" s="188" t="s">
        <v>36</v>
      </c>
    </row>
    <row r="808" spans="1:81" s="2" customFormat="1" ht="60">
      <c r="A808" s="65">
        <v>3</v>
      </c>
      <c r="B808" s="111" t="s">
        <v>488</v>
      </c>
      <c r="C808" s="81" t="s">
        <v>486</v>
      </c>
      <c r="D808" s="135" t="s">
        <v>487</v>
      </c>
      <c r="E808" s="71">
        <v>11416.1</v>
      </c>
      <c r="F808" s="71"/>
      <c r="G808" s="70" t="s">
        <v>359</v>
      </c>
      <c r="H808" s="89"/>
      <c r="I808" s="69">
        <v>1972</v>
      </c>
      <c r="J808" s="136" t="s">
        <v>2161</v>
      </c>
      <c r="K808" s="136" t="s">
        <v>2161</v>
      </c>
      <c r="L808" s="136" t="s">
        <v>2161</v>
      </c>
      <c r="M808" s="136" t="s">
        <v>36</v>
      </c>
      <c r="N808" s="184" t="s">
        <v>198</v>
      </c>
      <c r="O808" s="136" t="s">
        <v>2137</v>
      </c>
      <c r="P808" s="146" t="s">
        <v>2267</v>
      </c>
      <c r="Q808" s="146">
        <v>0</v>
      </c>
      <c r="R808" s="146">
        <v>1</v>
      </c>
      <c r="S808" s="184" t="s">
        <v>198</v>
      </c>
      <c r="T808" s="184" t="s">
        <v>198</v>
      </c>
      <c r="U808" s="136" t="s">
        <v>36</v>
      </c>
      <c r="V808" s="184" t="s">
        <v>198</v>
      </c>
      <c r="W808" s="184" t="s">
        <v>198</v>
      </c>
      <c r="X808" s="184" t="s">
        <v>2134</v>
      </c>
      <c r="Y808" s="188"/>
      <c r="Z808" s="184" t="s">
        <v>198</v>
      </c>
      <c r="AA808" s="184" t="s">
        <v>198</v>
      </c>
      <c r="AB808" s="184" t="s">
        <v>2343</v>
      </c>
      <c r="AC808" s="184"/>
      <c r="AD808" s="184"/>
      <c r="AE808" s="184" t="s">
        <v>198</v>
      </c>
      <c r="AF808" s="184" t="s">
        <v>2342</v>
      </c>
      <c r="AG808" s="184" t="s">
        <v>198</v>
      </c>
      <c r="AH808" s="184" t="s">
        <v>36</v>
      </c>
      <c r="AI808" s="184"/>
      <c r="AJ808" s="184" t="s">
        <v>36</v>
      </c>
      <c r="AK808" s="184"/>
      <c r="AL808" s="184" t="s">
        <v>2149</v>
      </c>
      <c r="AM808" s="184" t="s">
        <v>2236</v>
      </c>
      <c r="AN808" s="184" t="s">
        <v>36</v>
      </c>
      <c r="AO808" s="184" t="s">
        <v>36</v>
      </c>
      <c r="AP808" s="184" t="s">
        <v>36</v>
      </c>
      <c r="AQ808" s="184" t="s">
        <v>36</v>
      </c>
      <c r="AR808" s="184" t="s">
        <v>36</v>
      </c>
      <c r="AS808" s="184"/>
      <c r="AT808" s="184"/>
      <c r="AU808" s="184" t="s">
        <v>36</v>
      </c>
      <c r="AV808" s="184" t="s">
        <v>36</v>
      </c>
      <c r="AW808" s="184" t="s">
        <v>36</v>
      </c>
      <c r="AX808" s="184" t="s">
        <v>36</v>
      </c>
      <c r="AY808" s="184" t="s">
        <v>36</v>
      </c>
      <c r="AZ808" s="184" t="s">
        <v>2134</v>
      </c>
      <c r="BA808" s="184" t="s">
        <v>2134</v>
      </c>
      <c r="BB808" s="184" t="s">
        <v>198</v>
      </c>
      <c r="BC808" s="184" t="s">
        <v>198</v>
      </c>
      <c r="BD808" s="184" t="s">
        <v>198</v>
      </c>
      <c r="BE808" s="184"/>
      <c r="BF808" s="136"/>
      <c r="BG808" s="136" t="s">
        <v>36</v>
      </c>
      <c r="BH808" s="184" t="s">
        <v>198</v>
      </c>
      <c r="BI808" s="184" t="s">
        <v>2134</v>
      </c>
      <c r="BJ808" s="184" t="s">
        <v>2134</v>
      </c>
      <c r="BK808" s="184" t="s">
        <v>2134</v>
      </c>
      <c r="BL808" s="184" t="s">
        <v>2134</v>
      </c>
      <c r="BM808" s="184" t="s">
        <v>2341</v>
      </c>
      <c r="BN808" s="184" t="s">
        <v>2134</v>
      </c>
      <c r="BO808" s="184"/>
      <c r="BP808" s="136" t="s">
        <v>2135</v>
      </c>
      <c r="BQ808" s="136" t="s">
        <v>2135</v>
      </c>
      <c r="BR808" s="136" t="s">
        <v>2135</v>
      </c>
      <c r="BS808" s="136" t="s">
        <v>2135</v>
      </c>
      <c r="BT808" s="136" t="s">
        <v>2135</v>
      </c>
      <c r="BU808" s="188" t="s">
        <v>198</v>
      </c>
      <c r="BV808" s="188" t="s">
        <v>198</v>
      </c>
      <c r="BW808" s="188" t="s">
        <v>198</v>
      </c>
      <c r="BX808" s="146" t="s">
        <v>36</v>
      </c>
      <c r="BY808" s="188" t="s">
        <v>198</v>
      </c>
      <c r="BZ808" s="188" t="s">
        <v>2260</v>
      </c>
      <c r="CA808" s="188" t="s">
        <v>2134</v>
      </c>
      <c r="CB808" s="188" t="s">
        <v>198</v>
      </c>
      <c r="CC808" s="188" t="s">
        <v>36</v>
      </c>
    </row>
    <row r="809" spans="1:81" s="2" customFormat="1">
      <c r="A809" s="65">
        <v>4</v>
      </c>
      <c r="B809" s="111" t="s">
        <v>399</v>
      </c>
      <c r="C809" s="81" t="s">
        <v>486</v>
      </c>
      <c r="D809" s="136" t="s">
        <v>363</v>
      </c>
      <c r="E809" s="71">
        <v>513395.81</v>
      </c>
      <c r="F809" s="71"/>
      <c r="G809" s="70" t="s">
        <v>359</v>
      </c>
      <c r="H809" s="89"/>
      <c r="I809" s="69">
        <v>2010</v>
      </c>
      <c r="J809" s="136"/>
      <c r="K809" s="136"/>
      <c r="L809" s="136"/>
      <c r="M809" s="136"/>
      <c r="N809" s="184"/>
      <c r="O809" s="136"/>
      <c r="P809" s="146"/>
      <c r="Q809" s="146"/>
      <c r="R809" s="146"/>
      <c r="S809" s="184"/>
      <c r="T809" s="184"/>
      <c r="U809" s="136"/>
      <c r="V809" s="184"/>
      <c r="W809" s="184"/>
      <c r="X809" s="184"/>
      <c r="Y809" s="18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</row>
    <row r="810" spans="1:81" s="2" customFormat="1">
      <c r="A810" s="65">
        <v>5</v>
      </c>
      <c r="B810" s="111" t="s">
        <v>478</v>
      </c>
      <c r="C810" s="81" t="s">
        <v>486</v>
      </c>
      <c r="D810" s="136" t="s">
        <v>363</v>
      </c>
      <c r="E810" s="71">
        <v>7583</v>
      </c>
      <c r="F810" s="71"/>
      <c r="G810" s="70" t="s">
        <v>359</v>
      </c>
      <c r="H810" s="89"/>
      <c r="I810" s="69"/>
      <c r="J810" s="136"/>
      <c r="K810" s="136"/>
      <c r="L810" s="136"/>
      <c r="M810" s="136"/>
      <c r="N810" s="184"/>
      <c r="O810" s="136"/>
      <c r="P810" s="146"/>
      <c r="Q810" s="146"/>
      <c r="R810" s="146"/>
      <c r="S810" s="184"/>
      <c r="T810" s="184"/>
      <c r="U810" s="136"/>
      <c r="V810" s="184"/>
      <c r="W810" s="184"/>
      <c r="X810" s="184"/>
      <c r="Y810" s="188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189"/>
      <c r="BG810" s="189"/>
      <c r="BH810" s="47"/>
      <c r="BI810" s="47"/>
      <c r="BJ810" s="47"/>
      <c r="BK810" s="47"/>
      <c r="BL810" s="47"/>
      <c r="BM810" s="47"/>
      <c r="BN810" s="47"/>
      <c r="BO810" s="190"/>
      <c r="BP810" s="189"/>
      <c r="BQ810" s="189"/>
      <c r="BR810" s="189"/>
      <c r="BS810" s="189"/>
      <c r="BT810" s="189"/>
      <c r="BU810" s="190"/>
      <c r="BV810" s="190"/>
      <c r="BW810" s="190"/>
      <c r="BX810" s="191"/>
      <c r="BY810" s="190"/>
      <c r="BZ810" s="190"/>
      <c r="CA810" s="190"/>
      <c r="CB810" s="190"/>
      <c r="CC810" s="190"/>
    </row>
    <row r="811" spans="1:81">
      <c r="A811" s="65">
        <v>6</v>
      </c>
      <c r="B811" s="117" t="s">
        <v>362</v>
      </c>
      <c r="C811" s="81" t="s">
        <v>485</v>
      </c>
      <c r="D811" s="136" t="s">
        <v>360</v>
      </c>
      <c r="E811" s="71">
        <v>708145.88</v>
      </c>
      <c r="F811" s="71"/>
      <c r="G811" s="70" t="s">
        <v>359</v>
      </c>
      <c r="H811" s="77"/>
      <c r="I811" s="77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</row>
    <row r="814" spans="1:81">
      <c r="A814" s="57" t="s">
        <v>484</v>
      </c>
      <c r="B814" s="45" t="s">
        <v>202</v>
      </c>
      <c r="C814" s="58"/>
      <c r="D814" s="47"/>
    </row>
    <row r="815" spans="1:81" s="21" customFormat="1" ht="15" customHeight="1">
      <c r="A815" s="229" t="s">
        <v>0</v>
      </c>
      <c r="B815" s="229" t="s">
        <v>385</v>
      </c>
      <c r="C815" s="229" t="s">
        <v>384</v>
      </c>
      <c r="D815" s="237" t="s">
        <v>383</v>
      </c>
      <c r="E815" s="227" t="s">
        <v>2696</v>
      </c>
      <c r="F815" s="227" t="s">
        <v>2695</v>
      </c>
      <c r="G815" s="229" t="s">
        <v>381</v>
      </c>
      <c r="H815" s="229" t="s">
        <v>380</v>
      </c>
      <c r="I815" s="229" t="s">
        <v>2230</v>
      </c>
      <c r="J815" s="229" t="s">
        <v>2229</v>
      </c>
      <c r="K815" s="229"/>
      <c r="L815" s="229"/>
      <c r="M815" s="229"/>
      <c r="N815" s="229" t="s">
        <v>2228</v>
      </c>
      <c r="O815" s="229" t="s">
        <v>2227</v>
      </c>
      <c r="P815" s="229" t="s">
        <v>2648</v>
      </c>
      <c r="Q815" s="229" t="s">
        <v>2226</v>
      </c>
      <c r="R815" s="229"/>
      <c r="S815" s="229"/>
      <c r="T815" s="229"/>
      <c r="U815" s="229" t="s">
        <v>2225</v>
      </c>
      <c r="V815" s="229" t="s">
        <v>2224</v>
      </c>
      <c r="W815" s="229" t="s">
        <v>2223</v>
      </c>
      <c r="X815" s="229" t="s">
        <v>2222</v>
      </c>
      <c r="Y815" s="229" t="s">
        <v>2197</v>
      </c>
      <c r="Z815" s="224" t="s">
        <v>2221</v>
      </c>
      <c r="AA815" s="224" t="s">
        <v>2220</v>
      </c>
      <c r="AB815" s="224"/>
      <c r="AC815" s="224"/>
      <c r="AD815" s="224"/>
      <c r="AE815" s="224"/>
      <c r="AF815" s="224"/>
      <c r="AG815" s="224" t="s">
        <v>2219</v>
      </c>
      <c r="AH815" s="224"/>
      <c r="AI815" s="224"/>
      <c r="AJ815" s="224" t="s">
        <v>2218</v>
      </c>
      <c r="AK815" s="224"/>
      <c r="AL815" s="224" t="s">
        <v>2217</v>
      </c>
      <c r="AM815" s="224"/>
      <c r="AN815" s="224" t="s">
        <v>2216</v>
      </c>
      <c r="AO815" s="224"/>
      <c r="AP815" s="224"/>
      <c r="AQ815" s="224"/>
      <c r="AR815" s="224"/>
      <c r="AS815" s="224"/>
      <c r="AT815" s="224"/>
      <c r="AU815" s="224"/>
      <c r="AV815" s="224"/>
      <c r="AW815" s="224"/>
      <c r="AX815" s="224"/>
      <c r="AY815" s="224"/>
      <c r="AZ815" s="225" t="s">
        <v>2215</v>
      </c>
      <c r="BA815" s="225"/>
      <c r="BB815" s="225"/>
      <c r="BC815" s="225"/>
      <c r="BD815" s="225"/>
      <c r="BE815" s="225"/>
      <c r="BF815" s="225"/>
      <c r="BG815" s="225"/>
      <c r="BH815" s="225"/>
      <c r="BI815" s="225"/>
      <c r="BJ815" s="225"/>
      <c r="BK815" s="225"/>
      <c r="BL815" s="225"/>
      <c r="BM815" s="225"/>
      <c r="BN815" s="226" t="s">
        <v>2214</v>
      </c>
      <c r="BO815" s="226"/>
      <c r="BP815" s="226"/>
      <c r="BQ815" s="226"/>
      <c r="BR815" s="226"/>
      <c r="BS815" s="226"/>
      <c r="BT815" s="226"/>
      <c r="BU815" s="226"/>
      <c r="BV815" s="226"/>
      <c r="BW815" s="226"/>
      <c r="BX815" s="226"/>
      <c r="BY815" s="226"/>
      <c r="BZ815" s="226"/>
      <c r="CA815" s="226"/>
      <c r="CB815" s="226"/>
      <c r="CC815" s="226"/>
    </row>
    <row r="816" spans="1:81" s="3" customFormat="1" ht="75.75" thickBot="1">
      <c r="A816" s="230"/>
      <c r="B816" s="230"/>
      <c r="C816" s="230"/>
      <c r="D816" s="238"/>
      <c r="E816" s="228"/>
      <c r="F816" s="228"/>
      <c r="G816" s="230"/>
      <c r="H816" s="230"/>
      <c r="I816" s="230"/>
      <c r="J816" s="49" t="s">
        <v>2213</v>
      </c>
      <c r="K816" s="49" t="s">
        <v>2212</v>
      </c>
      <c r="L816" s="49" t="s">
        <v>2211</v>
      </c>
      <c r="M816" s="49" t="s">
        <v>2210</v>
      </c>
      <c r="N816" s="230"/>
      <c r="O816" s="230"/>
      <c r="P816" s="230"/>
      <c r="Q816" s="49" t="s">
        <v>2209</v>
      </c>
      <c r="R816" s="49" t="s">
        <v>2208</v>
      </c>
      <c r="S816" s="49" t="s">
        <v>2207</v>
      </c>
      <c r="T816" s="49" t="s">
        <v>2206</v>
      </c>
      <c r="U816" s="230"/>
      <c r="V816" s="230"/>
      <c r="W816" s="230"/>
      <c r="X816" s="230"/>
      <c r="Y816" s="230"/>
      <c r="Z816" s="231"/>
      <c r="AA816" s="50" t="s">
        <v>2205</v>
      </c>
      <c r="AB816" s="50" t="s">
        <v>2204</v>
      </c>
      <c r="AC816" s="50" t="s">
        <v>2203</v>
      </c>
      <c r="AD816" s="50" t="s">
        <v>2202</v>
      </c>
      <c r="AE816" s="50" t="s">
        <v>2201</v>
      </c>
      <c r="AF816" s="50" t="s">
        <v>2197</v>
      </c>
      <c r="AG816" s="50" t="s">
        <v>2200</v>
      </c>
      <c r="AH816" s="50" t="s">
        <v>2199</v>
      </c>
      <c r="AI816" s="50" t="s">
        <v>2197</v>
      </c>
      <c r="AJ816" s="50" t="s">
        <v>2198</v>
      </c>
      <c r="AK816" s="50" t="s">
        <v>2197</v>
      </c>
      <c r="AL816" s="50" t="s">
        <v>2196</v>
      </c>
      <c r="AM816" s="50" t="s">
        <v>2195</v>
      </c>
      <c r="AN816" s="50" t="s">
        <v>2194</v>
      </c>
      <c r="AO816" s="50" t="s">
        <v>2193</v>
      </c>
      <c r="AP816" s="50" t="s">
        <v>2192</v>
      </c>
      <c r="AQ816" s="50" t="s">
        <v>2191</v>
      </c>
      <c r="AR816" s="50" t="s">
        <v>2190</v>
      </c>
      <c r="AS816" s="50" t="s">
        <v>2189</v>
      </c>
      <c r="AT816" s="50" t="s">
        <v>2188</v>
      </c>
      <c r="AU816" s="50" t="s">
        <v>2187</v>
      </c>
      <c r="AV816" s="50" t="s">
        <v>2186</v>
      </c>
      <c r="AW816" s="50" t="s">
        <v>2185</v>
      </c>
      <c r="AX816" s="50" t="s">
        <v>2184</v>
      </c>
      <c r="AY816" s="50" t="s">
        <v>2183</v>
      </c>
      <c r="AZ816" s="51" t="s">
        <v>2182</v>
      </c>
      <c r="BA816" s="51" t="s">
        <v>2181</v>
      </c>
      <c r="BB816" s="51" t="s">
        <v>2180</v>
      </c>
      <c r="BC816" s="51" t="s">
        <v>2179</v>
      </c>
      <c r="BD816" s="51" t="s">
        <v>2178</v>
      </c>
      <c r="BE816" s="51" t="s">
        <v>2177</v>
      </c>
      <c r="BF816" s="51" t="s">
        <v>2649</v>
      </c>
      <c r="BG816" s="51" t="s">
        <v>2650</v>
      </c>
      <c r="BH816" s="51" t="s">
        <v>2176</v>
      </c>
      <c r="BI816" s="51" t="s">
        <v>2175</v>
      </c>
      <c r="BJ816" s="51" t="s">
        <v>2174</v>
      </c>
      <c r="BK816" s="51" t="s">
        <v>2173</v>
      </c>
      <c r="BL816" s="51" t="s">
        <v>2172</v>
      </c>
      <c r="BM816" s="51" t="s">
        <v>2162</v>
      </c>
      <c r="BN816" s="52" t="s">
        <v>2171</v>
      </c>
      <c r="BO816" s="52" t="s">
        <v>2170</v>
      </c>
      <c r="BP816" s="52" t="s">
        <v>2651</v>
      </c>
      <c r="BQ816" s="52" t="s">
        <v>2652</v>
      </c>
      <c r="BR816" s="52" t="s">
        <v>2653</v>
      </c>
      <c r="BS816" s="52" t="s">
        <v>2654</v>
      </c>
      <c r="BT816" s="52" t="s">
        <v>2655</v>
      </c>
      <c r="BU816" s="52" t="s">
        <v>2169</v>
      </c>
      <c r="BV816" s="52" t="s">
        <v>2168</v>
      </c>
      <c r="BW816" s="52" t="s">
        <v>2167</v>
      </c>
      <c r="BX816" s="52" t="s">
        <v>2656</v>
      </c>
      <c r="BY816" s="52" t="s">
        <v>2166</v>
      </c>
      <c r="BZ816" s="52" t="s">
        <v>2165</v>
      </c>
      <c r="CA816" s="52" t="s">
        <v>2164</v>
      </c>
      <c r="CB816" s="52" t="s">
        <v>2163</v>
      </c>
      <c r="CC816" s="52" t="s">
        <v>2162</v>
      </c>
    </row>
    <row r="817" spans="1:81" s="2" customFormat="1" ht="45.75" thickTop="1">
      <c r="A817" s="65">
        <v>1</v>
      </c>
      <c r="B817" s="110" t="s">
        <v>483</v>
      </c>
      <c r="C817" s="66" t="s">
        <v>477</v>
      </c>
      <c r="D817" s="135" t="s">
        <v>374</v>
      </c>
      <c r="E817" s="71">
        <v>11418660</v>
      </c>
      <c r="F817" s="71">
        <v>6000</v>
      </c>
      <c r="G817" s="70" t="s">
        <v>376</v>
      </c>
      <c r="H817" s="89">
        <v>1903.11</v>
      </c>
      <c r="I817" s="69">
        <v>1903</v>
      </c>
      <c r="J817" s="136" t="s">
        <v>2334</v>
      </c>
      <c r="K817" s="136" t="s">
        <v>2269</v>
      </c>
      <c r="L817" s="136"/>
      <c r="M817" s="136" t="s">
        <v>2337</v>
      </c>
      <c r="N817" s="184"/>
      <c r="O817" s="136" t="s">
        <v>2282</v>
      </c>
      <c r="P817" s="146" t="s">
        <v>2136</v>
      </c>
      <c r="Q817" s="146" t="s">
        <v>2155</v>
      </c>
      <c r="R817" s="146" t="s">
        <v>2135</v>
      </c>
      <c r="S817" s="184" t="s">
        <v>2134</v>
      </c>
      <c r="T817" s="184" t="s">
        <v>198</v>
      </c>
      <c r="U817" s="136" t="s">
        <v>2137</v>
      </c>
      <c r="V817" s="184" t="s">
        <v>198</v>
      </c>
      <c r="W817" s="184" t="s">
        <v>2134</v>
      </c>
      <c r="X817" s="184" t="s">
        <v>2134</v>
      </c>
      <c r="Y817" s="188"/>
      <c r="Z817" s="184" t="s">
        <v>2134</v>
      </c>
      <c r="AA817" s="184" t="s">
        <v>2134</v>
      </c>
      <c r="AB817" s="184"/>
      <c r="AC817" s="184"/>
      <c r="AD817" s="184"/>
      <c r="AE817" s="184" t="s">
        <v>198</v>
      </c>
      <c r="AF817" s="184"/>
      <c r="AG817" s="184" t="s">
        <v>198</v>
      </c>
      <c r="AH817" s="184"/>
      <c r="AI817" s="184"/>
      <c r="AJ817" s="184" t="s">
        <v>198</v>
      </c>
      <c r="AK817" s="184"/>
      <c r="AL817" s="184" t="s">
        <v>2149</v>
      </c>
      <c r="AM817" s="184" t="s">
        <v>2236</v>
      </c>
      <c r="AN817" s="184" t="s">
        <v>2260</v>
      </c>
      <c r="AO817" s="184" t="s">
        <v>2260</v>
      </c>
      <c r="AP817" s="184" t="s">
        <v>2260</v>
      </c>
      <c r="AQ817" s="184" t="s">
        <v>2260</v>
      </c>
      <c r="AR817" s="184" t="s">
        <v>2260</v>
      </c>
      <c r="AS817" s="184" t="s">
        <v>2260</v>
      </c>
      <c r="AT817" s="184" t="s">
        <v>2306</v>
      </c>
      <c r="AU817" s="184" t="s">
        <v>2260</v>
      </c>
      <c r="AV817" s="184" t="s">
        <v>2260</v>
      </c>
      <c r="AW817" s="184" t="s">
        <v>2260</v>
      </c>
      <c r="AX817" s="184" t="s">
        <v>2260</v>
      </c>
      <c r="AY817" s="184" t="s">
        <v>2260</v>
      </c>
      <c r="AZ817" s="184" t="s">
        <v>2134</v>
      </c>
      <c r="BA817" s="184" t="s">
        <v>2134</v>
      </c>
      <c r="BB817" s="184"/>
      <c r="BC817" s="184" t="s">
        <v>2134</v>
      </c>
      <c r="BD817" s="184" t="s">
        <v>198</v>
      </c>
      <c r="BE817" s="184" t="s">
        <v>2340</v>
      </c>
      <c r="BF817" s="136" t="s">
        <v>2260</v>
      </c>
      <c r="BG817" s="136" t="s">
        <v>2260</v>
      </c>
      <c r="BH817" s="184" t="s">
        <v>2134</v>
      </c>
      <c r="BI817" s="184" t="s">
        <v>2134</v>
      </c>
      <c r="BJ817" s="184" t="s">
        <v>2134</v>
      </c>
      <c r="BK817" s="184" t="s">
        <v>2134</v>
      </c>
      <c r="BL817" s="184" t="s">
        <v>2134</v>
      </c>
      <c r="BM817" s="184"/>
      <c r="BN817" s="184" t="s">
        <v>2134</v>
      </c>
      <c r="BO817" s="188" t="s">
        <v>2134</v>
      </c>
      <c r="BP817" s="136" t="s">
        <v>2339</v>
      </c>
      <c r="BQ817" s="136" t="s">
        <v>2135</v>
      </c>
      <c r="BR817" s="136" t="s">
        <v>2159</v>
      </c>
      <c r="BS817" s="136" t="s">
        <v>2135</v>
      </c>
      <c r="BT817" s="136" t="s">
        <v>2135</v>
      </c>
      <c r="BU817" s="188" t="s">
        <v>2143</v>
      </c>
      <c r="BV817" s="188" t="s">
        <v>2233</v>
      </c>
      <c r="BW817" s="188" t="s">
        <v>2143</v>
      </c>
      <c r="BX817" s="146" t="s">
        <v>2338</v>
      </c>
      <c r="BY817" s="188" t="s">
        <v>2134</v>
      </c>
      <c r="BZ817" s="188" t="s">
        <v>2260</v>
      </c>
      <c r="CA817" s="188" t="s">
        <v>2134</v>
      </c>
      <c r="CB817" s="188" t="s">
        <v>198</v>
      </c>
      <c r="CC817" s="188"/>
    </row>
    <row r="818" spans="1:81" s="2" customFormat="1" ht="45">
      <c r="A818" s="65">
        <v>2</v>
      </c>
      <c r="B818" s="110" t="s">
        <v>482</v>
      </c>
      <c r="C818" s="66" t="s">
        <v>477</v>
      </c>
      <c r="D818" s="135" t="s">
        <v>374</v>
      </c>
      <c r="E818" s="71">
        <v>2292000</v>
      </c>
      <c r="F818" s="71">
        <v>6000</v>
      </c>
      <c r="G818" s="70" t="s">
        <v>376</v>
      </c>
      <c r="H818" s="89">
        <v>382</v>
      </c>
      <c r="I818" s="69">
        <v>1903</v>
      </c>
      <c r="J818" s="136" t="s">
        <v>2334</v>
      </c>
      <c r="K818" s="136" t="s">
        <v>2269</v>
      </c>
      <c r="L818" s="136"/>
      <c r="M818" s="136" t="s">
        <v>2337</v>
      </c>
      <c r="N818" s="184"/>
      <c r="O818" s="136" t="s">
        <v>2282</v>
      </c>
      <c r="P818" s="146" t="s">
        <v>2136</v>
      </c>
      <c r="Q818" s="146" t="s">
        <v>2144</v>
      </c>
      <c r="R818" s="146" t="s">
        <v>2135</v>
      </c>
      <c r="S818" s="184" t="s">
        <v>2134</v>
      </c>
      <c r="T818" s="184" t="s">
        <v>2134</v>
      </c>
      <c r="U818" s="136" t="s">
        <v>2333</v>
      </c>
      <c r="V818" s="184" t="s">
        <v>198</v>
      </c>
      <c r="W818" s="184" t="s">
        <v>2134</v>
      </c>
      <c r="X818" s="184" t="s">
        <v>2134</v>
      </c>
      <c r="Y818" s="188"/>
      <c r="Z818" s="184" t="s">
        <v>2134</v>
      </c>
      <c r="AA818" s="184" t="s">
        <v>2134</v>
      </c>
      <c r="AB818" s="184"/>
      <c r="AC818" s="184"/>
      <c r="AD818" s="184"/>
      <c r="AE818" s="184" t="s">
        <v>198</v>
      </c>
      <c r="AF818" s="184"/>
      <c r="AG818" s="184" t="s">
        <v>198</v>
      </c>
      <c r="AH818" s="184"/>
      <c r="AI818" s="184"/>
      <c r="AJ818" s="184" t="s">
        <v>198</v>
      </c>
      <c r="AK818" s="184"/>
      <c r="AL818" s="184" t="s">
        <v>2149</v>
      </c>
      <c r="AM818" s="184" t="s">
        <v>2236</v>
      </c>
      <c r="AN818" s="184" t="s">
        <v>2260</v>
      </c>
      <c r="AO818" s="184" t="s">
        <v>2260</v>
      </c>
      <c r="AP818" s="184" t="s">
        <v>2260</v>
      </c>
      <c r="AQ818" s="184" t="s">
        <v>2260</v>
      </c>
      <c r="AR818" s="184" t="s">
        <v>2260</v>
      </c>
      <c r="AS818" s="184" t="s">
        <v>2260</v>
      </c>
      <c r="AT818" s="184" t="s">
        <v>2306</v>
      </c>
      <c r="AU818" s="184" t="s">
        <v>2260</v>
      </c>
      <c r="AV818" s="184" t="s">
        <v>2260</v>
      </c>
      <c r="AW818" s="184" t="s">
        <v>2260</v>
      </c>
      <c r="AX818" s="184" t="s">
        <v>2260</v>
      </c>
      <c r="AY818" s="184" t="s">
        <v>2260</v>
      </c>
      <c r="AZ818" s="184" t="s">
        <v>2134</v>
      </c>
      <c r="BA818" s="184" t="s">
        <v>2134</v>
      </c>
      <c r="BB818" s="184"/>
      <c r="BC818" s="184" t="s">
        <v>2134</v>
      </c>
      <c r="BD818" s="184" t="s">
        <v>198</v>
      </c>
      <c r="BE818" s="184" t="s">
        <v>2336</v>
      </c>
      <c r="BF818" s="136" t="s">
        <v>2260</v>
      </c>
      <c r="BG818" s="136" t="s">
        <v>2260</v>
      </c>
      <c r="BH818" s="184" t="s">
        <v>198</v>
      </c>
      <c r="BI818" s="184" t="s">
        <v>198</v>
      </c>
      <c r="BJ818" s="184" t="s">
        <v>2134</v>
      </c>
      <c r="BK818" s="184" t="s">
        <v>2134</v>
      </c>
      <c r="BL818" s="184" t="s">
        <v>2134</v>
      </c>
      <c r="BM818" s="184"/>
      <c r="BN818" s="184" t="s">
        <v>2134</v>
      </c>
      <c r="BO818" s="188" t="s">
        <v>2134</v>
      </c>
      <c r="BP818" s="136" t="s">
        <v>2155</v>
      </c>
      <c r="BQ818" s="136" t="s">
        <v>2135</v>
      </c>
      <c r="BR818" s="136" t="s">
        <v>2135</v>
      </c>
      <c r="BS818" s="136" t="s">
        <v>2135</v>
      </c>
      <c r="BT818" s="136" t="s">
        <v>2135</v>
      </c>
      <c r="BU818" s="188" t="s">
        <v>198</v>
      </c>
      <c r="BV818" s="188" t="s">
        <v>198</v>
      </c>
      <c r="BW818" s="188" t="s">
        <v>198</v>
      </c>
      <c r="BX818" s="146" t="s">
        <v>2331</v>
      </c>
      <c r="BY818" s="188" t="s">
        <v>2134</v>
      </c>
      <c r="BZ818" s="188" t="s">
        <v>2260</v>
      </c>
      <c r="CA818" s="188" t="s">
        <v>2134</v>
      </c>
      <c r="CB818" s="188" t="s">
        <v>198</v>
      </c>
      <c r="CC818" s="188"/>
    </row>
    <row r="819" spans="1:81" s="2" customFormat="1">
      <c r="A819" s="65">
        <v>3</v>
      </c>
      <c r="B819" s="110" t="s">
        <v>481</v>
      </c>
      <c r="C819" s="66" t="s">
        <v>477</v>
      </c>
      <c r="D819" s="135" t="s">
        <v>374</v>
      </c>
      <c r="E819" s="71">
        <v>3742200.0000000005</v>
      </c>
      <c r="F819" s="71">
        <v>6000</v>
      </c>
      <c r="G819" s="70" t="s">
        <v>376</v>
      </c>
      <c r="H819" s="89">
        <v>623.70000000000005</v>
      </c>
      <c r="I819" s="69">
        <v>1975</v>
      </c>
      <c r="J819" s="136" t="s">
        <v>2334</v>
      </c>
      <c r="K819" s="136" t="s">
        <v>2269</v>
      </c>
      <c r="L819" s="136"/>
      <c r="M819" s="136" t="s">
        <v>2160</v>
      </c>
      <c r="N819" s="184"/>
      <c r="O819" s="136" t="s">
        <v>2282</v>
      </c>
      <c r="P819" s="146" t="s">
        <v>2136</v>
      </c>
      <c r="Q819" s="146" t="s">
        <v>2144</v>
      </c>
      <c r="R819" s="146" t="s">
        <v>2135</v>
      </c>
      <c r="S819" s="184" t="s">
        <v>198</v>
      </c>
      <c r="T819" s="184" t="s">
        <v>198</v>
      </c>
      <c r="U819" s="136" t="s">
        <v>2333</v>
      </c>
      <c r="V819" s="184" t="s">
        <v>198</v>
      </c>
      <c r="W819" s="184" t="s">
        <v>2134</v>
      </c>
      <c r="X819" s="184" t="s">
        <v>2134</v>
      </c>
      <c r="Y819" s="188"/>
      <c r="Z819" s="184" t="s">
        <v>2134</v>
      </c>
      <c r="AA819" s="184" t="s">
        <v>2134</v>
      </c>
      <c r="AB819" s="184"/>
      <c r="AC819" s="184"/>
      <c r="AD819" s="184"/>
      <c r="AE819" s="184" t="s">
        <v>198</v>
      </c>
      <c r="AF819" s="184"/>
      <c r="AG819" s="184" t="s">
        <v>198</v>
      </c>
      <c r="AH819" s="184"/>
      <c r="AI819" s="184"/>
      <c r="AJ819" s="184"/>
      <c r="AK819" s="184"/>
      <c r="AL819" s="184" t="s">
        <v>2149</v>
      </c>
      <c r="AM819" s="184" t="s">
        <v>2236</v>
      </c>
      <c r="AN819" s="184" t="s">
        <v>2260</v>
      </c>
      <c r="AO819" s="184" t="s">
        <v>2260</v>
      </c>
      <c r="AP819" s="184" t="s">
        <v>2260</v>
      </c>
      <c r="AQ819" s="184" t="s">
        <v>2260</v>
      </c>
      <c r="AR819" s="184" t="s">
        <v>2260</v>
      </c>
      <c r="AS819" s="184" t="s">
        <v>2260</v>
      </c>
      <c r="AT819" s="184" t="s">
        <v>2306</v>
      </c>
      <c r="AU819" s="184" t="s">
        <v>2260</v>
      </c>
      <c r="AV819" s="184" t="s">
        <v>2260</v>
      </c>
      <c r="AW819" s="184" t="s">
        <v>2260</v>
      </c>
      <c r="AX819" s="184" t="s">
        <v>2260</v>
      </c>
      <c r="AY819" s="184" t="s">
        <v>2260</v>
      </c>
      <c r="AZ819" s="184" t="s">
        <v>2134</v>
      </c>
      <c r="BA819" s="184" t="s">
        <v>2134</v>
      </c>
      <c r="BB819" s="184"/>
      <c r="BC819" s="184" t="s">
        <v>2134</v>
      </c>
      <c r="BD819" s="184" t="s">
        <v>198</v>
      </c>
      <c r="BE819" s="184" t="s">
        <v>2335</v>
      </c>
      <c r="BF819" s="136" t="s">
        <v>2260</v>
      </c>
      <c r="BG819" s="136" t="s">
        <v>2260</v>
      </c>
      <c r="BH819" s="184" t="s">
        <v>198</v>
      </c>
      <c r="BI819" s="184" t="s">
        <v>198</v>
      </c>
      <c r="BJ819" s="184" t="s">
        <v>2134</v>
      </c>
      <c r="BK819" s="184" t="s">
        <v>2134</v>
      </c>
      <c r="BL819" s="184" t="s">
        <v>2134</v>
      </c>
      <c r="BM819" s="184"/>
      <c r="BN819" s="184" t="s">
        <v>2134</v>
      </c>
      <c r="BO819" s="188" t="s">
        <v>2134</v>
      </c>
      <c r="BP819" s="136" t="s">
        <v>2144</v>
      </c>
      <c r="BQ819" s="136" t="s">
        <v>2135</v>
      </c>
      <c r="BR819" s="136" t="s">
        <v>2115</v>
      </c>
      <c r="BS819" s="136" t="s">
        <v>2135</v>
      </c>
      <c r="BT819" s="136" t="s">
        <v>2135</v>
      </c>
      <c r="BU819" s="188" t="s">
        <v>198</v>
      </c>
      <c r="BV819" s="188" t="s">
        <v>198</v>
      </c>
      <c r="BW819" s="188" t="s">
        <v>198</v>
      </c>
      <c r="BX819" s="146" t="s">
        <v>2331</v>
      </c>
      <c r="BY819" s="188" t="s">
        <v>2134</v>
      </c>
      <c r="BZ819" s="188" t="s">
        <v>2260</v>
      </c>
      <c r="CA819" s="188" t="s">
        <v>2134</v>
      </c>
      <c r="CB819" s="188" t="s">
        <v>198</v>
      </c>
      <c r="CC819" s="188"/>
    </row>
    <row r="820" spans="1:81" s="2" customFormat="1" ht="45">
      <c r="A820" s="65">
        <v>4</v>
      </c>
      <c r="B820" s="110" t="s">
        <v>480</v>
      </c>
      <c r="C820" s="66" t="s">
        <v>477</v>
      </c>
      <c r="D820" s="135" t="s">
        <v>374</v>
      </c>
      <c r="E820" s="71">
        <v>2175600</v>
      </c>
      <c r="F820" s="71">
        <v>6000</v>
      </c>
      <c r="G820" s="70" t="s">
        <v>376</v>
      </c>
      <c r="H820" s="89">
        <v>362.6</v>
      </c>
      <c r="I820" s="69">
        <v>1969</v>
      </c>
      <c r="J820" s="136" t="s">
        <v>2334</v>
      </c>
      <c r="K820" s="136" t="s">
        <v>2269</v>
      </c>
      <c r="L820" s="136"/>
      <c r="M820" s="136" t="s">
        <v>2160</v>
      </c>
      <c r="N820" s="184"/>
      <c r="O820" s="136" t="s">
        <v>2282</v>
      </c>
      <c r="P820" s="146" t="s">
        <v>2136</v>
      </c>
      <c r="Q820" s="146" t="s">
        <v>2115</v>
      </c>
      <c r="R820" s="146" t="s">
        <v>2135</v>
      </c>
      <c r="S820" s="184" t="s">
        <v>198</v>
      </c>
      <c r="T820" s="184" t="s">
        <v>198</v>
      </c>
      <c r="U820" s="136" t="s">
        <v>2333</v>
      </c>
      <c r="V820" s="184" t="s">
        <v>198</v>
      </c>
      <c r="W820" s="184" t="s">
        <v>2134</v>
      </c>
      <c r="X820" s="184" t="s">
        <v>2134</v>
      </c>
      <c r="Y820" s="188"/>
      <c r="Z820" s="184" t="s">
        <v>2134</v>
      </c>
      <c r="AA820" s="184" t="s">
        <v>2134</v>
      </c>
      <c r="AB820" s="184"/>
      <c r="AC820" s="184"/>
      <c r="AD820" s="184"/>
      <c r="AE820" s="184" t="s">
        <v>198</v>
      </c>
      <c r="AF820" s="184"/>
      <c r="AG820" s="184" t="s">
        <v>198</v>
      </c>
      <c r="AH820" s="184"/>
      <c r="AI820" s="184"/>
      <c r="AJ820" s="184"/>
      <c r="AK820" s="184"/>
      <c r="AL820" s="184" t="s">
        <v>2149</v>
      </c>
      <c r="AM820" s="184" t="s">
        <v>2236</v>
      </c>
      <c r="AN820" s="184" t="s">
        <v>2260</v>
      </c>
      <c r="AO820" s="184" t="s">
        <v>2260</v>
      </c>
      <c r="AP820" s="184" t="s">
        <v>2260</v>
      </c>
      <c r="AQ820" s="184" t="s">
        <v>2260</v>
      </c>
      <c r="AR820" s="184" t="s">
        <v>2260</v>
      </c>
      <c r="AS820" s="184" t="s">
        <v>2260</v>
      </c>
      <c r="AT820" s="184" t="s">
        <v>2306</v>
      </c>
      <c r="AU820" s="184" t="s">
        <v>2260</v>
      </c>
      <c r="AV820" s="184" t="s">
        <v>2260</v>
      </c>
      <c r="AW820" s="184" t="s">
        <v>2260</v>
      </c>
      <c r="AX820" s="184" t="s">
        <v>2260</v>
      </c>
      <c r="AY820" s="184" t="s">
        <v>2260</v>
      </c>
      <c r="AZ820" s="184" t="s">
        <v>2134</v>
      </c>
      <c r="BA820" s="184" t="s">
        <v>2134</v>
      </c>
      <c r="BB820" s="184"/>
      <c r="BC820" s="184" t="s">
        <v>2134</v>
      </c>
      <c r="BD820" s="184" t="s">
        <v>198</v>
      </c>
      <c r="BE820" s="184" t="s">
        <v>2332</v>
      </c>
      <c r="BF820" s="136" t="s">
        <v>2260</v>
      </c>
      <c r="BG820" s="136" t="s">
        <v>2260</v>
      </c>
      <c r="BH820" s="184" t="s">
        <v>2134</v>
      </c>
      <c r="BI820" s="184" t="s">
        <v>198</v>
      </c>
      <c r="BJ820" s="184" t="s">
        <v>2134</v>
      </c>
      <c r="BK820" s="184" t="s">
        <v>2134</v>
      </c>
      <c r="BL820" s="184" t="s">
        <v>2134</v>
      </c>
      <c r="BM820" s="184"/>
      <c r="BN820" s="184" t="s">
        <v>2134</v>
      </c>
      <c r="BO820" s="188" t="s">
        <v>2134</v>
      </c>
      <c r="BP820" s="136" t="s">
        <v>2144</v>
      </c>
      <c r="BQ820" s="136" t="s">
        <v>2135</v>
      </c>
      <c r="BR820" s="136" t="s">
        <v>2144</v>
      </c>
      <c r="BS820" s="136" t="s">
        <v>2135</v>
      </c>
      <c r="BT820" s="136" t="s">
        <v>2135</v>
      </c>
      <c r="BU820" s="188" t="s">
        <v>198</v>
      </c>
      <c r="BV820" s="188" t="s">
        <v>198</v>
      </c>
      <c r="BW820" s="188" t="s">
        <v>198</v>
      </c>
      <c r="BX820" s="146" t="s">
        <v>2331</v>
      </c>
      <c r="BY820" s="188" t="s">
        <v>2134</v>
      </c>
      <c r="BZ820" s="188" t="s">
        <v>2260</v>
      </c>
      <c r="CA820" s="188" t="s">
        <v>2134</v>
      </c>
      <c r="CB820" s="188" t="s">
        <v>198</v>
      </c>
      <c r="CC820" s="188"/>
    </row>
    <row r="821" spans="1:81" s="2" customFormat="1">
      <c r="A821" s="65">
        <v>5</v>
      </c>
      <c r="B821" s="111" t="s">
        <v>444</v>
      </c>
      <c r="C821" s="81" t="s">
        <v>477</v>
      </c>
      <c r="D821" s="136" t="s">
        <v>363</v>
      </c>
      <c r="E821" s="71">
        <v>350589</v>
      </c>
      <c r="F821" s="71"/>
      <c r="G821" s="70" t="s">
        <v>359</v>
      </c>
      <c r="H821" s="89"/>
      <c r="I821" s="69" t="s">
        <v>2330</v>
      </c>
      <c r="J821" s="136"/>
      <c r="K821" s="136"/>
      <c r="L821" s="136"/>
      <c r="M821" s="136"/>
      <c r="N821" s="184"/>
      <c r="O821" s="136"/>
      <c r="P821" s="146"/>
      <c r="Q821" s="146"/>
      <c r="R821" s="146"/>
      <c r="S821" s="184"/>
      <c r="T821" s="184"/>
      <c r="U821" s="136"/>
      <c r="V821" s="184"/>
      <c r="W821" s="184"/>
      <c r="X821" s="184"/>
      <c r="Y821" s="188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189"/>
      <c r="BG821" s="189"/>
      <c r="BH821" s="47"/>
      <c r="BI821" s="47"/>
      <c r="BJ821" s="47"/>
      <c r="BK821" s="47"/>
      <c r="BL821" s="47"/>
      <c r="BM821" s="47"/>
      <c r="BN821" s="47"/>
      <c r="BO821" s="190"/>
      <c r="BP821" s="189"/>
      <c r="BQ821" s="189"/>
      <c r="BR821" s="189"/>
      <c r="BS821" s="189"/>
      <c r="BT821" s="189"/>
      <c r="BU821" s="190"/>
      <c r="BV821" s="190"/>
      <c r="BW821" s="190"/>
      <c r="BX821" s="191"/>
      <c r="BY821" s="190"/>
      <c r="BZ821" s="190"/>
      <c r="CA821" s="190"/>
      <c r="CB821" s="190"/>
      <c r="CC821" s="190"/>
    </row>
    <row r="822" spans="1:81" s="2" customFormat="1">
      <c r="A822" s="65">
        <v>6</v>
      </c>
      <c r="B822" s="111" t="s">
        <v>479</v>
      </c>
      <c r="C822" s="81" t="s">
        <v>477</v>
      </c>
      <c r="D822" s="136" t="s">
        <v>363</v>
      </c>
      <c r="E822" s="71">
        <v>159650</v>
      </c>
      <c r="F822" s="71"/>
      <c r="G822" s="70" t="s">
        <v>359</v>
      </c>
      <c r="H822" s="89"/>
      <c r="I822" s="69">
        <v>1994</v>
      </c>
      <c r="J822" s="136"/>
      <c r="K822" s="136"/>
      <c r="L822" s="136"/>
      <c r="M822" s="136"/>
      <c r="N822" s="184"/>
      <c r="O822" s="136"/>
      <c r="P822" s="146"/>
      <c r="Q822" s="146"/>
      <c r="R822" s="146"/>
      <c r="S822" s="184"/>
      <c r="T822" s="184"/>
      <c r="U822" s="136"/>
      <c r="V822" s="184"/>
      <c r="W822" s="184"/>
      <c r="X822" s="184"/>
      <c r="Y822" s="188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189"/>
      <c r="BG822" s="189"/>
      <c r="BH822" s="47"/>
      <c r="BI822" s="47"/>
      <c r="BJ822" s="47"/>
      <c r="BK822" s="47"/>
      <c r="BL822" s="47"/>
      <c r="BM822" s="47"/>
      <c r="BN822" s="47"/>
      <c r="BO822" s="190"/>
      <c r="BP822" s="189"/>
      <c r="BQ822" s="189"/>
      <c r="BR822" s="189"/>
      <c r="BS822" s="189"/>
      <c r="BT822" s="189"/>
      <c r="BU822" s="190"/>
      <c r="BV822" s="190"/>
      <c r="BW822" s="190"/>
      <c r="BX822" s="191"/>
      <c r="BY822" s="190"/>
      <c r="BZ822" s="190"/>
      <c r="CA822" s="190"/>
      <c r="CB822" s="190"/>
      <c r="CC822" s="190"/>
    </row>
    <row r="823" spans="1:81" s="2" customFormat="1">
      <c r="A823" s="65">
        <v>7</v>
      </c>
      <c r="B823" s="111" t="s">
        <v>478</v>
      </c>
      <c r="C823" s="81" t="s">
        <v>477</v>
      </c>
      <c r="D823" s="136" t="s">
        <v>363</v>
      </c>
      <c r="E823" s="71">
        <v>50000</v>
      </c>
      <c r="F823" s="71"/>
      <c r="G823" s="70" t="s">
        <v>359</v>
      </c>
      <c r="H823" s="89"/>
      <c r="I823" s="69">
        <v>2014</v>
      </c>
      <c r="J823" s="136"/>
      <c r="K823" s="136"/>
      <c r="L823" s="136"/>
      <c r="M823" s="136"/>
      <c r="N823" s="184"/>
      <c r="O823" s="136"/>
      <c r="P823" s="146"/>
      <c r="Q823" s="146"/>
      <c r="R823" s="146"/>
      <c r="S823" s="184"/>
      <c r="T823" s="184"/>
      <c r="U823" s="136"/>
      <c r="V823" s="184"/>
      <c r="W823" s="184"/>
      <c r="X823" s="184"/>
      <c r="Y823" s="188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189"/>
      <c r="BG823" s="189"/>
      <c r="BH823" s="47"/>
      <c r="BI823" s="47"/>
      <c r="BJ823" s="47"/>
      <c r="BK823" s="47"/>
      <c r="BL823" s="47"/>
      <c r="BM823" s="47"/>
      <c r="BN823" s="47"/>
      <c r="BO823" s="190"/>
      <c r="BP823" s="189"/>
      <c r="BQ823" s="189"/>
      <c r="BR823" s="189"/>
      <c r="BS823" s="189"/>
      <c r="BT823" s="189"/>
      <c r="BU823" s="190"/>
      <c r="BV823" s="190"/>
      <c r="BW823" s="190"/>
      <c r="BX823" s="191"/>
      <c r="BY823" s="190"/>
      <c r="BZ823" s="190"/>
      <c r="CA823" s="190"/>
      <c r="CB823" s="190"/>
      <c r="CC823" s="190"/>
    </row>
    <row r="824" spans="1:81">
      <c r="A824" s="65">
        <v>8</v>
      </c>
      <c r="B824" s="117" t="s">
        <v>362</v>
      </c>
      <c r="C824" s="81" t="s">
        <v>477</v>
      </c>
      <c r="D824" s="136" t="s">
        <v>360</v>
      </c>
      <c r="E824" s="71">
        <v>408999.45999999996</v>
      </c>
      <c r="F824" s="71"/>
      <c r="G824" s="70" t="s">
        <v>359</v>
      </c>
      <c r="H824" s="77"/>
      <c r="I824" s="77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</row>
    <row r="827" spans="1:81">
      <c r="A827" s="57" t="s">
        <v>476</v>
      </c>
      <c r="B827" s="45" t="s">
        <v>167</v>
      </c>
      <c r="C827" s="58"/>
      <c r="D827" s="47"/>
    </row>
    <row r="828" spans="1:81" s="21" customFormat="1" ht="15" customHeight="1">
      <c r="A828" s="229" t="s">
        <v>0</v>
      </c>
      <c r="B828" s="229" t="s">
        <v>385</v>
      </c>
      <c r="C828" s="229" t="s">
        <v>384</v>
      </c>
      <c r="D828" s="237" t="s">
        <v>383</v>
      </c>
      <c r="E828" s="227" t="s">
        <v>2696</v>
      </c>
      <c r="F828" s="227" t="s">
        <v>2695</v>
      </c>
      <c r="G828" s="229" t="s">
        <v>381</v>
      </c>
      <c r="H828" s="229" t="s">
        <v>380</v>
      </c>
      <c r="I828" s="229" t="s">
        <v>2230</v>
      </c>
      <c r="J828" s="229" t="s">
        <v>2229</v>
      </c>
      <c r="K828" s="229"/>
      <c r="L828" s="229"/>
      <c r="M828" s="229"/>
      <c r="N828" s="229" t="s">
        <v>2228</v>
      </c>
      <c r="O828" s="229" t="s">
        <v>2227</v>
      </c>
      <c r="P828" s="229" t="s">
        <v>2648</v>
      </c>
      <c r="Q828" s="229" t="s">
        <v>2226</v>
      </c>
      <c r="R828" s="229"/>
      <c r="S828" s="229"/>
      <c r="T828" s="229"/>
      <c r="U828" s="229" t="s">
        <v>2225</v>
      </c>
      <c r="V828" s="229" t="s">
        <v>2224</v>
      </c>
      <c r="W828" s="229" t="s">
        <v>2223</v>
      </c>
      <c r="X828" s="229" t="s">
        <v>2222</v>
      </c>
      <c r="Y828" s="229" t="s">
        <v>2197</v>
      </c>
      <c r="Z828" s="224" t="s">
        <v>2221</v>
      </c>
      <c r="AA828" s="224" t="s">
        <v>2220</v>
      </c>
      <c r="AB828" s="224"/>
      <c r="AC828" s="224"/>
      <c r="AD828" s="224"/>
      <c r="AE828" s="224"/>
      <c r="AF828" s="224"/>
      <c r="AG828" s="224" t="s">
        <v>2219</v>
      </c>
      <c r="AH828" s="224"/>
      <c r="AI828" s="224"/>
      <c r="AJ828" s="224" t="s">
        <v>2218</v>
      </c>
      <c r="AK828" s="224"/>
      <c r="AL828" s="224" t="s">
        <v>2217</v>
      </c>
      <c r="AM828" s="224"/>
      <c r="AN828" s="224" t="s">
        <v>2216</v>
      </c>
      <c r="AO828" s="224"/>
      <c r="AP828" s="224"/>
      <c r="AQ828" s="224"/>
      <c r="AR828" s="224"/>
      <c r="AS828" s="224"/>
      <c r="AT828" s="224"/>
      <c r="AU828" s="224"/>
      <c r="AV828" s="224"/>
      <c r="AW828" s="224"/>
      <c r="AX828" s="224"/>
      <c r="AY828" s="224"/>
      <c r="AZ828" s="225" t="s">
        <v>2215</v>
      </c>
      <c r="BA828" s="225"/>
      <c r="BB828" s="225"/>
      <c r="BC828" s="225"/>
      <c r="BD828" s="225"/>
      <c r="BE828" s="225"/>
      <c r="BF828" s="225"/>
      <c r="BG828" s="225"/>
      <c r="BH828" s="225"/>
      <c r="BI828" s="225"/>
      <c r="BJ828" s="225"/>
      <c r="BK828" s="225"/>
      <c r="BL828" s="225"/>
      <c r="BM828" s="225"/>
      <c r="BN828" s="226" t="s">
        <v>2214</v>
      </c>
      <c r="BO828" s="226"/>
      <c r="BP828" s="226"/>
      <c r="BQ828" s="226"/>
      <c r="BR828" s="226"/>
      <c r="BS828" s="226"/>
      <c r="BT828" s="226"/>
      <c r="BU828" s="226"/>
      <c r="BV828" s="226"/>
      <c r="BW828" s="226"/>
      <c r="BX828" s="226"/>
      <c r="BY828" s="226"/>
      <c r="BZ828" s="226"/>
      <c r="CA828" s="226"/>
      <c r="CB828" s="226"/>
      <c r="CC828" s="226"/>
    </row>
    <row r="829" spans="1:81" s="3" customFormat="1" ht="75.75" thickBot="1">
      <c r="A829" s="230"/>
      <c r="B829" s="230"/>
      <c r="C829" s="230"/>
      <c r="D829" s="238"/>
      <c r="E829" s="228"/>
      <c r="F829" s="228"/>
      <c r="G829" s="230"/>
      <c r="H829" s="230"/>
      <c r="I829" s="230"/>
      <c r="J829" s="49" t="s">
        <v>2213</v>
      </c>
      <c r="K829" s="49" t="s">
        <v>2212</v>
      </c>
      <c r="L829" s="49" t="s">
        <v>2211</v>
      </c>
      <c r="M829" s="49" t="s">
        <v>2210</v>
      </c>
      <c r="N829" s="230"/>
      <c r="O829" s="230"/>
      <c r="P829" s="230"/>
      <c r="Q829" s="49" t="s">
        <v>2209</v>
      </c>
      <c r="R829" s="49" t="s">
        <v>2208</v>
      </c>
      <c r="S829" s="49" t="s">
        <v>2207</v>
      </c>
      <c r="T829" s="49" t="s">
        <v>2206</v>
      </c>
      <c r="U829" s="230"/>
      <c r="V829" s="230"/>
      <c r="W829" s="230"/>
      <c r="X829" s="230"/>
      <c r="Y829" s="230"/>
      <c r="Z829" s="231"/>
      <c r="AA829" s="50" t="s">
        <v>2205</v>
      </c>
      <c r="AB829" s="50" t="s">
        <v>2204</v>
      </c>
      <c r="AC829" s="50" t="s">
        <v>2203</v>
      </c>
      <c r="AD829" s="50" t="s">
        <v>2202</v>
      </c>
      <c r="AE829" s="50" t="s">
        <v>2201</v>
      </c>
      <c r="AF829" s="50" t="s">
        <v>2197</v>
      </c>
      <c r="AG829" s="50" t="s">
        <v>2200</v>
      </c>
      <c r="AH829" s="50" t="s">
        <v>2199</v>
      </c>
      <c r="AI829" s="50" t="s">
        <v>2197</v>
      </c>
      <c r="AJ829" s="50" t="s">
        <v>2198</v>
      </c>
      <c r="AK829" s="50" t="s">
        <v>2197</v>
      </c>
      <c r="AL829" s="50" t="s">
        <v>2196</v>
      </c>
      <c r="AM829" s="50" t="s">
        <v>2195</v>
      </c>
      <c r="AN829" s="50" t="s">
        <v>2194</v>
      </c>
      <c r="AO829" s="50" t="s">
        <v>2193</v>
      </c>
      <c r="AP829" s="50" t="s">
        <v>2192</v>
      </c>
      <c r="AQ829" s="50" t="s">
        <v>2191</v>
      </c>
      <c r="AR829" s="50" t="s">
        <v>2190</v>
      </c>
      <c r="AS829" s="50" t="s">
        <v>2189</v>
      </c>
      <c r="AT829" s="50" t="s">
        <v>2188</v>
      </c>
      <c r="AU829" s="50" t="s">
        <v>2187</v>
      </c>
      <c r="AV829" s="50" t="s">
        <v>2186</v>
      </c>
      <c r="AW829" s="50" t="s">
        <v>2185</v>
      </c>
      <c r="AX829" s="50" t="s">
        <v>2184</v>
      </c>
      <c r="AY829" s="50" t="s">
        <v>2183</v>
      </c>
      <c r="AZ829" s="51" t="s">
        <v>2182</v>
      </c>
      <c r="BA829" s="51" t="s">
        <v>2181</v>
      </c>
      <c r="BB829" s="51" t="s">
        <v>2180</v>
      </c>
      <c r="BC829" s="51" t="s">
        <v>2179</v>
      </c>
      <c r="BD829" s="51" t="s">
        <v>2178</v>
      </c>
      <c r="BE829" s="51" t="s">
        <v>2177</v>
      </c>
      <c r="BF829" s="51" t="s">
        <v>2649</v>
      </c>
      <c r="BG829" s="51" t="s">
        <v>2650</v>
      </c>
      <c r="BH829" s="51" t="s">
        <v>2176</v>
      </c>
      <c r="BI829" s="51" t="s">
        <v>2175</v>
      </c>
      <c r="BJ829" s="51" t="s">
        <v>2174</v>
      </c>
      <c r="BK829" s="51" t="s">
        <v>2173</v>
      </c>
      <c r="BL829" s="51" t="s">
        <v>2172</v>
      </c>
      <c r="BM829" s="51" t="s">
        <v>2162</v>
      </c>
      <c r="BN829" s="52" t="s">
        <v>2171</v>
      </c>
      <c r="BO829" s="52" t="s">
        <v>2170</v>
      </c>
      <c r="BP829" s="52" t="s">
        <v>2651</v>
      </c>
      <c r="BQ829" s="52" t="s">
        <v>2652</v>
      </c>
      <c r="BR829" s="52" t="s">
        <v>2653</v>
      </c>
      <c r="BS829" s="52" t="s">
        <v>2654</v>
      </c>
      <c r="BT829" s="52" t="s">
        <v>2655</v>
      </c>
      <c r="BU829" s="52" t="s">
        <v>2169</v>
      </c>
      <c r="BV829" s="52" t="s">
        <v>2168</v>
      </c>
      <c r="BW829" s="52" t="s">
        <v>2167</v>
      </c>
      <c r="BX829" s="52" t="s">
        <v>2656</v>
      </c>
      <c r="BY829" s="52" t="s">
        <v>2166</v>
      </c>
      <c r="BZ829" s="52" t="s">
        <v>2165</v>
      </c>
      <c r="CA829" s="52" t="s">
        <v>2164</v>
      </c>
      <c r="CB829" s="52" t="s">
        <v>2163</v>
      </c>
      <c r="CC829" s="52" t="s">
        <v>2162</v>
      </c>
    </row>
    <row r="830" spans="1:81" s="2" customFormat="1" ht="30.75" thickTop="1">
      <c r="A830" s="65">
        <v>1</v>
      </c>
      <c r="B830" s="110" t="s">
        <v>475</v>
      </c>
      <c r="C830" s="66" t="s">
        <v>470</v>
      </c>
      <c r="D830" s="135" t="s">
        <v>374</v>
      </c>
      <c r="E830" s="71">
        <v>33570000</v>
      </c>
      <c r="F830" s="71">
        <v>6000</v>
      </c>
      <c r="G830" s="70" t="s">
        <v>376</v>
      </c>
      <c r="H830" s="89">
        <v>5595</v>
      </c>
      <c r="I830" s="69">
        <v>1966</v>
      </c>
      <c r="J830" s="136" t="s">
        <v>2329</v>
      </c>
      <c r="K830" s="136" t="s">
        <v>2328</v>
      </c>
      <c r="L830" s="136" t="s">
        <v>2328</v>
      </c>
      <c r="M830" s="136" t="s">
        <v>2160</v>
      </c>
      <c r="N830" s="184" t="s">
        <v>198</v>
      </c>
      <c r="O830" s="136" t="s">
        <v>2327</v>
      </c>
      <c r="P830" s="146" t="s">
        <v>2136</v>
      </c>
      <c r="Q830" s="146" t="s">
        <v>2145</v>
      </c>
      <c r="R830" s="146" t="s">
        <v>2135</v>
      </c>
      <c r="S830" s="184" t="s">
        <v>198</v>
      </c>
      <c r="T830" s="184" t="s">
        <v>198</v>
      </c>
      <c r="U830" s="136" t="s">
        <v>2326</v>
      </c>
      <c r="V830" s="184" t="s">
        <v>2134</v>
      </c>
      <c r="W830" s="184" t="s">
        <v>2134</v>
      </c>
      <c r="X830" s="184" t="s">
        <v>2134</v>
      </c>
      <c r="Y830" s="188"/>
      <c r="Z830" s="184" t="s">
        <v>198</v>
      </c>
      <c r="AA830" s="184" t="s">
        <v>2134</v>
      </c>
      <c r="AB830" s="184"/>
      <c r="AC830" s="184"/>
      <c r="AD830" s="184"/>
      <c r="AE830" s="184"/>
      <c r="AF830" s="184"/>
      <c r="AG830" s="184" t="s">
        <v>198</v>
      </c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 t="s">
        <v>2155</v>
      </c>
      <c r="AR830" s="184"/>
      <c r="AS830" s="184" t="s">
        <v>2306</v>
      </c>
      <c r="AT830" s="184"/>
      <c r="AU830" s="184"/>
      <c r="AV830" s="184"/>
      <c r="AW830" s="184" t="s">
        <v>2306</v>
      </c>
      <c r="AX830" s="184" t="s">
        <v>2306</v>
      </c>
      <c r="AY830" s="184"/>
      <c r="AZ830" s="184" t="s">
        <v>2134</v>
      </c>
      <c r="BA830" s="184" t="s">
        <v>2134</v>
      </c>
      <c r="BB830" s="184" t="s">
        <v>2134</v>
      </c>
      <c r="BC830" s="184" t="s">
        <v>2134</v>
      </c>
      <c r="BD830" s="184" t="s">
        <v>198</v>
      </c>
      <c r="BE830" s="184" t="s">
        <v>2260</v>
      </c>
      <c r="BF830" s="136"/>
      <c r="BG830" s="136" t="s">
        <v>2146</v>
      </c>
      <c r="BH830" s="184" t="s">
        <v>2134</v>
      </c>
      <c r="BI830" s="184" t="s">
        <v>2134</v>
      </c>
      <c r="BJ830" s="184" t="s">
        <v>2134</v>
      </c>
      <c r="BK830" s="184" t="s">
        <v>2134</v>
      </c>
      <c r="BL830" s="184" t="s">
        <v>198</v>
      </c>
      <c r="BM830" s="184"/>
      <c r="BN830" s="184" t="s">
        <v>2134</v>
      </c>
      <c r="BO830" s="188" t="s">
        <v>2134</v>
      </c>
      <c r="BP830" s="136" t="s">
        <v>664</v>
      </c>
      <c r="BQ830" s="136" t="s">
        <v>2135</v>
      </c>
      <c r="BR830" s="136" t="s">
        <v>2325</v>
      </c>
      <c r="BS830" s="136" t="s">
        <v>2135</v>
      </c>
      <c r="BT830" s="136" t="s">
        <v>2135</v>
      </c>
      <c r="BU830" s="188" t="s">
        <v>198</v>
      </c>
      <c r="BV830" s="188" t="s">
        <v>198</v>
      </c>
      <c r="BW830" s="188" t="s">
        <v>198</v>
      </c>
      <c r="BX830" s="146" t="s">
        <v>2142</v>
      </c>
      <c r="BY830" s="188" t="s">
        <v>2134</v>
      </c>
      <c r="BZ830" s="188" t="s">
        <v>2260</v>
      </c>
      <c r="CA830" s="188" t="s">
        <v>2134</v>
      </c>
      <c r="CB830" s="188" t="s">
        <v>198</v>
      </c>
      <c r="CC830" s="188"/>
    </row>
    <row r="831" spans="1:81" s="2" customFormat="1">
      <c r="A831" s="65">
        <v>2</v>
      </c>
      <c r="B831" s="110" t="s">
        <v>474</v>
      </c>
      <c r="C831" s="66" t="s">
        <v>470</v>
      </c>
      <c r="D831" s="135" t="s">
        <v>374</v>
      </c>
      <c r="E831" s="71">
        <v>1039320</v>
      </c>
      <c r="F831" s="71">
        <v>6000</v>
      </c>
      <c r="G831" s="70" t="s">
        <v>376</v>
      </c>
      <c r="H831" s="89">
        <v>173.22</v>
      </c>
      <c r="I831" s="69">
        <v>2013</v>
      </c>
      <c r="J831" s="136"/>
      <c r="K831" s="136"/>
      <c r="L831" s="136"/>
      <c r="M831" s="136"/>
      <c r="N831" s="184"/>
      <c r="O831" s="136"/>
      <c r="P831" s="146"/>
      <c r="Q831" s="146"/>
      <c r="R831" s="146"/>
      <c r="S831" s="184"/>
      <c r="T831" s="184"/>
      <c r="U831" s="136"/>
      <c r="V831" s="184"/>
      <c r="W831" s="184"/>
      <c r="X831" s="184"/>
      <c r="Y831" s="188"/>
      <c r="Z831" s="184"/>
      <c r="AA831" s="184" t="s">
        <v>2134</v>
      </c>
      <c r="AB831" s="184"/>
      <c r="AC831" s="184"/>
      <c r="AD831" s="184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84"/>
      <c r="AS831" s="184"/>
      <c r="AT831" s="184"/>
      <c r="AU831" s="184"/>
      <c r="AV831" s="184"/>
      <c r="AW831" s="184"/>
      <c r="AX831" s="184"/>
      <c r="AY831" s="184"/>
      <c r="AZ831" s="184"/>
      <c r="BA831" s="184"/>
      <c r="BB831" s="184"/>
      <c r="BC831" s="184"/>
      <c r="BD831" s="184"/>
      <c r="BE831" s="184"/>
      <c r="BF831" s="136"/>
      <c r="BG831" s="136"/>
      <c r="BH831" s="184"/>
      <c r="BI831" s="184"/>
      <c r="BJ831" s="184" t="s">
        <v>2134</v>
      </c>
      <c r="BK831" s="184"/>
      <c r="BL831" s="184"/>
      <c r="BM831" s="184"/>
      <c r="BN831" s="184"/>
      <c r="BO831" s="188"/>
      <c r="BP831" s="136"/>
      <c r="BQ831" s="136"/>
      <c r="BR831" s="136"/>
      <c r="BS831" s="136"/>
      <c r="BT831" s="136"/>
      <c r="BU831" s="188"/>
      <c r="BV831" s="188"/>
      <c r="BW831" s="188"/>
      <c r="BX831" s="146"/>
      <c r="BY831" s="188"/>
      <c r="BZ831" s="188"/>
      <c r="CA831" s="188"/>
      <c r="CB831" s="188"/>
      <c r="CC831" s="188"/>
    </row>
    <row r="832" spans="1:81" s="2" customFormat="1">
      <c r="A832" s="65">
        <v>3</v>
      </c>
      <c r="B832" s="110" t="s">
        <v>473</v>
      </c>
      <c r="C832" s="66" t="s">
        <v>470</v>
      </c>
      <c r="D832" s="136" t="s">
        <v>363</v>
      </c>
      <c r="E832" s="71">
        <v>1116000</v>
      </c>
      <c r="F832" s="71"/>
      <c r="G832" s="70" t="s">
        <v>359</v>
      </c>
      <c r="H832" s="89"/>
      <c r="I832" s="69">
        <v>2008</v>
      </c>
      <c r="J832" s="136"/>
      <c r="K832" s="136"/>
      <c r="L832" s="136"/>
      <c r="M832" s="136"/>
      <c r="N832" s="184"/>
      <c r="O832" s="136"/>
      <c r="P832" s="146"/>
      <c r="Q832" s="146"/>
      <c r="R832" s="146"/>
      <c r="S832" s="184"/>
      <c r="T832" s="184"/>
      <c r="U832" s="136"/>
      <c r="V832" s="184"/>
      <c r="W832" s="184"/>
      <c r="X832" s="184"/>
      <c r="Y832" s="188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189"/>
      <c r="BG832" s="189"/>
      <c r="BH832" s="47"/>
      <c r="BI832" s="47"/>
      <c r="BJ832" s="47"/>
      <c r="BK832" s="47"/>
      <c r="BL832" s="47"/>
      <c r="BM832" s="47"/>
      <c r="BN832" s="47"/>
      <c r="BO832" s="190"/>
      <c r="BP832" s="189"/>
      <c r="BQ832" s="189"/>
      <c r="BR832" s="189"/>
      <c r="BS832" s="189"/>
      <c r="BT832" s="189"/>
      <c r="BU832" s="190"/>
      <c r="BV832" s="190"/>
      <c r="BW832" s="190"/>
      <c r="BX832" s="191"/>
      <c r="BY832" s="190"/>
      <c r="BZ832" s="190"/>
      <c r="CA832" s="190"/>
      <c r="CB832" s="190"/>
      <c r="CC832" s="190"/>
    </row>
    <row r="833" spans="1:81" s="2" customFormat="1">
      <c r="A833" s="65">
        <v>4</v>
      </c>
      <c r="B833" s="111" t="s">
        <v>472</v>
      </c>
      <c r="C833" s="81" t="s">
        <v>470</v>
      </c>
      <c r="D833" s="136" t="s">
        <v>363</v>
      </c>
      <c r="E833" s="71">
        <v>448471</v>
      </c>
      <c r="F833" s="71"/>
      <c r="G833" s="70" t="s">
        <v>359</v>
      </c>
      <c r="H833" s="89"/>
      <c r="I833" s="69">
        <v>2010</v>
      </c>
      <c r="J833" s="136"/>
      <c r="K833" s="136"/>
      <c r="L833" s="136"/>
      <c r="M833" s="136"/>
      <c r="N833" s="184"/>
      <c r="O833" s="136"/>
      <c r="P833" s="146"/>
      <c r="Q833" s="146"/>
      <c r="R833" s="146"/>
      <c r="S833" s="184"/>
      <c r="T833" s="184"/>
      <c r="U833" s="136"/>
      <c r="V833" s="184"/>
      <c r="W833" s="184"/>
      <c r="X833" s="184"/>
      <c r="Y833" s="188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189"/>
      <c r="BG833" s="189"/>
      <c r="BH833" s="47"/>
      <c r="BI833" s="47"/>
      <c r="BJ833" s="47"/>
      <c r="BK833" s="47"/>
      <c r="BL833" s="47"/>
      <c r="BM833" s="47"/>
      <c r="BN833" s="47"/>
      <c r="BO833" s="190"/>
      <c r="BP833" s="189"/>
      <c r="BQ833" s="189"/>
      <c r="BR833" s="189"/>
      <c r="BS833" s="189"/>
      <c r="BT833" s="189"/>
      <c r="BU833" s="190"/>
      <c r="BV833" s="190"/>
      <c r="BW833" s="190"/>
      <c r="BX833" s="191"/>
      <c r="BY833" s="190"/>
      <c r="BZ833" s="190"/>
      <c r="CA833" s="190"/>
      <c r="CB833" s="190"/>
      <c r="CC833" s="190"/>
    </row>
    <row r="834" spans="1:81" s="2" customFormat="1">
      <c r="A834" s="65">
        <v>5</v>
      </c>
      <c r="B834" s="111" t="s">
        <v>471</v>
      </c>
      <c r="C834" s="81" t="s">
        <v>470</v>
      </c>
      <c r="D834" s="136" t="s">
        <v>363</v>
      </c>
      <c r="E834" s="71">
        <v>60741</v>
      </c>
      <c r="F834" s="71"/>
      <c r="G834" s="70" t="s">
        <v>359</v>
      </c>
      <c r="H834" s="89"/>
      <c r="I834" s="69">
        <v>2010</v>
      </c>
      <c r="J834" s="136"/>
      <c r="K834" s="136"/>
      <c r="L834" s="136"/>
      <c r="M834" s="136"/>
      <c r="N834" s="184"/>
      <c r="O834" s="136"/>
      <c r="P834" s="146"/>
      <c r="Q834" s="146"/>
      <c r="R834" s="146"/>
      <c r="S834" s="184"/>
      <c r="T834" s="184"/>
      <c r="U834" s="136"/>
      <c r="V834" s="184"/>
      <c r="W834" s="184"/>
      <c r="X834" s="184"/>
      <c r="Y834" s="188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189"/>
      <c r="BG834" s="189"/>
      <c r="BH834" s="47"/>
      <c r="BI834" s="47"/>
      <c r="BJ834" s="47"/>
      <c r="BK834" s="47"/>
      <c r="BL834" s="47"/>
      <c r="BM834" s="47"/>
      <c r="BN834" s="47"/>
      <c r="BO834" s="190"/>
      <c r="BP834" s="189"/>
      <c r="BQ834" s="189"/>
      <c r="BR834" s="189"/>
      <c r="BS834" s="189"/>
      <c r="BT834" s="189"/>
      <c r="BU834" s="190"/>
      <c r="BV834" s="190"/>
      <c r="BW834" s="190"/>
      <c r="BX834" s="191"/>
      <c r="BY834" s="190"/>
      <c r="BZ834" s="190"/>
      <c r="CA834" s="190"/>
      <c r="CB834" s="190"/>
      <c r="CC834" s="190"/>
    </row>
    <row r="835" spans="1:81">
      <c r="A835" s="65">
        <v>6</v>
      </c>
      <c r="B835" s="117" t="s">
        <v>362</v>
      </c>
      <c r="C835" s="77" t="s">
        <v>470</v>
      </c>
      <c r="D835" s="136" t="s">
        <v>360</v>
      </c>
      <c r="E835" s="71">
        <v>144368.49</v>
      </c>
      <c r="F835" s="71"/>
      <c r="G835" s="70" t="s">
        <v>359</v>
      </c>
      <c r="H835" s="77"/>
      <c r="I835" s="77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</row>
    <row r="838" spans="1:81">
      <c r="A838" s="57" t="s">
        <v>469</v>
      </c>
      <c r="B838" s="45" t="s">
        <v>18</v>
      </c>
      <c r="C838" s="58"/>
      <c r="D838" s="47"/>
    </row>
    <row r="839" spans="1:81" s="21" customFormat="1" ht="15" customHeight="1">
      <c r="A839" s="229" t="s">
        <v>0</v>
      </c>
      <c r="B839" s="229" t="s">
        <v>385</v>
      </c>
      <c r="C839" s="229" t="s">
        <v>384</v>
      </c>
      <c r="D839" s="237" t="s">
        <v>383</v>
      </c>
      <c r="E839" s="227" t="s">
        <v>2696</v>
      </c>
      <c r="F839" s="227" t="s">
        <v>2695</v>
      </c>
      <c r="G839" s="229" t="s">
        <v>381</v>
      </c>
      <c r="H839" s="229" t="s">
        <v>380</v>
      </c>
      <c r="I839" s="229" t="s">
        <v>2230</v>
      </c>
      <c r="J839" s="229" t="s">
        <v>2229</v>
      </c>
      <c r="K839" s="229"/>
      <c r="L839" s="229"/>
      <c r="M839" s="229"/>
      <c r="N839" s="229" t="s">
        <v>2228</v>
      </c>
      <c r="O839" s="229" t="s">
        <v>2227</v>
      </c>
      <c r="P839" s="229" t="s">
        <v>2648</v>
      </c>
      <c r="Q839" s="229" t="s">
        <v>2226</v>
      </c>
      <c r="R839" s="229"/>
      <c r="S839" s="229"/>
      <c r="T839" s="229"/>
      <c r="U839" s="229" t="s">
        <v>2225</v>
      </c>
      <c r="V839" s="229" t="s">
        <v>2224</v>
      </c>
      <c r="W839" s="229" t="s">
        <v>2223</v>
      </c>
      <c r="X839" s="229" t="s">
        <v>2222</v>
      </c>
      <c r="Y839" s="229" t="s">
        <v>2197</v>
      </c>
      <c r="Z839" s="224" t="s">
        <v>2221</v>
      </c>
      <c r="AA839" s="224" t="s">
        <v>2220</v>
      </c>
      <c r="AB839" s="224"/>
      <c r="AC839" s="224"/>
      <c r="AD839" s="224"/>
      <c r="AE839" s="224"/>
      <c r="AF839" s="224"/>
      <c r="AG839" s="224" t="s">
        <v>2219</v>
      </c>
      <c r="AH839" s="224"/>
      <c r="AI839" s="224"/>
      <c r="AJ839" s="224" t="s">
        <v>2218</v>
      </c>
      <c r="AK839" s="224"/>
      <c r="AL839" s="224" t="s">
        <v>2217</v>
      </c>
      <c r="AM839" s="224"/>
      <c r="AN839" s="224" t="s">
        <v>2216</v>
      </c>
      <c r="AO839" s="224"/>
      <c r="AP839" s="224"/>
      <c r="AQ839" s="224"/>
      <c r="AR839" s="224"/>
      <c r="AS839" s="224"/>
      <c r="AT839" s="224"/>
      <c r="AU839" s="224"/>
      <c r="AV839" s="224"/>
      <c r="AW839" s="224"/>
      <c r="AX839" s="224"/>
      <c r="AY839" s="224"/>
      <c r="AZ839" s="225" t="s">
        <v>2215</v>
      </c>
      <c r="BA839" s="225"/>
      <c r="BB839" s="225"/>
      <c r="BC839" s="225"/>
      <c r="BD839" s="225"/>
      <c r="BE839" s="225"/>
      <c r="BF839" s="225"/>
      <c r="BG839" s="225"/>
      <c r="BH839" s="225"/>
      <c r="BI839" s="225"/>
      <c r="BJ839" s="225"/>
      <c r="BK839" s="225"/>
      <c r="BL839" s="225"/>
      <c r="BM839" s="225"/>
      <c r="BN839" s="226" t="s">
        <v>2214</v>
      </c>
      <c r="BO839" s="226"/>
      <c r="BP839" s="226"/>
      <c r="BQ839" s="226"/>
      <c r="BR839" s="226"/>
      <c r="BS839" s="226"/>
      <c r="BT839" s="226"/>
      <c r="BU839" s="226"/>
      <c r="BV839" s="226"/>
      <c r="BW839" s="226"/>
      <c r="BX839" s="226"/>
      <c r="BY839" s="226"/>
      <c r="BZ839" s="226"/>
      <c r="CA839" s="226"/>
      <c r="CB839" s="226"/>
      <c r="CC839" s="226"/>
    </row>
    <row r="840" spans="1:81" s="3" customFormat="1" ht="75.75" thickBot="1">
      <c r="A840" s="230"/>
      <c r="B840" s="230"/>
      <c r="C840" s="230"/>
      <c r="D840" s="238"/>
      <c r="E840" s="228"/>
      <c r="F840" s="228"/>
      <c r="G840" s="230"/>
      <c r="H840" s="230"/>
      <c r="I840" s="230"/>
      <c r="J840" s="49" t="s">
        <v>2213</v>
      </c>
      <c r="K840" s="49" t="s">
        <v>2212</v>
      </c>
      <c r="L840" s="49" t="s">
        <v>2211</v>
      </c>
      <c r="M840" s="49" t="s">
        <v>2210</v>
      </c>
      <c r="N840" s="230"/>
      <c r="O840" s="230"/>
      <c r="P840" s="230"/>
      <c r="Q840" s="49" t="s">
        <v>2209</v>
      </c>
      <c r="R840" s="49" t="s">
        <v>2208</v>
      </c>
      <c r="S840" s="49" t="s">
        <v>2207</v>
      </c>
      <c r="T840" s="49" t="s">
        <v>2206</v>
      </c>
      <c r="U840" s="230"/>
      <c r="V840" s="230"/>
      <c r="W840" s="230"/>
      <c r="X840" s="230"/>
      <c r="Y840" s="230"/>
      <c r="Z840" s="231"/>
      <c r="AA840" s="50" t="s">
        <v>2205</v>
      </c>
      <c r="AB840" s="50" t="s">
        <v>2204</v>
      </c>
      <c r="AC840" s="50" t="s">
        <v>2203</v>
      </c>
      <c r="AD840" s="50" t="s">
        <v>2202</v>
      </c>
      <c r="AE840" s="50" t="s">
        <v>2201</v>
      </c>
      <c r="AF840" s="50" t="s">
        <v>2197</v>
      </c>
      <c r="AG840" s="50" t="s">
        <v>2200</v>
      </c>
      <c r="AH840" s="50" t="s">
        <v>2199</v>
      </c>
      <c r="AI840" s="50" t="s">
        <v>2197</v>
      </c>
      <c r="AJ840" s="50" t="s">
        <v>2198</v>
      </c>
      <c r="AK840" s="50" t="s">
        <v>2197</v>
      </c>
      <c r="AL840" s="50" t="s">
        <v>2196</v>
      </c>
      <c r="AM840" s="50" t="s">
        <v>2195</v>
      </c>
      <c r="AN840" s="50" t="s">
        <v>2194</v>
      </c>
      <c r="AO840" s="50" t="s">
        <v>2193</v>
      </c>
      <c r="AP840" s="50" t="s">
        <v>2192</v>
      </c>
      <c r="AQ840" s="50" t="s">
        <v>2191</v>
      </c>
      <c r="AR840" s="50" t="s">
        <v>2190</v>
      </c>
      <c r="AS840" s="50" t="s">
        <v>2189</v>
      </c>
      <c r="AT840" s="50" t="s">
        <v>2188</v>
      </c>
      <c r="AU840" s="50" t="s">
        <v>2187</v>
      </c>
      <c r="AV840" s="50" t="s">
        <v>2186</v>
      </c>
      <c r="AW840" s="50" t="s">
        <v>2185</v>
      </c>
      <c r="AX840" s="50" t="s">
        <v>2184</v>
      </c>
      <c r="AY840" s="50" t="s">
        <v>2183</v>
      </c>
      <c r="AZ840" s="51" t="s">
        <v>2182</v>
      </c>
      <c r="BA840" s="51" t="s">
        <v>2181</v>
      </c>
      <c r="BB840" s="51" t="s">
        <v>2180</v>
      </c>
      <c r="BC840" s="51" t="s">
        <v>2179</v>
      </c>
      <c r="BD840" s="51" t="s">
        <v>2178</v>
      </c>
      <c r="BE840" s="51" t="s">
        <v>2177</v>
      </c>
      <c r="BF840" s="51" t="s">
        <v>2649</v>
      </c>
      <c r="BG840" s="51" t="s">
        <v>2650</v>
      </c>
      <c r="BH840" s="51" t="s">
        <v>2176</v>
      </c>
      <c r="BI840" s="51" t="s">
        <v>2175</v>
      </c>
      <c r="BJ840" s="51" t="s">
        <v>2174</v>
      </c>
      <c r="BK840" s="51" t="s">
        <v>2173</v>
      </c>
      <c r="BL840" s="51" t="s">
        <v>2172</v>
      </c>
      <c r="BM840" s="51" t="s">
        <v>2162</v>
      </c>
      <c r="BN840" s="52" t="s">
        <v>2171</v>
      </c>
      <c r="BO840" s="52" t="s">
        <v>2170</v>
      </c>
      <c r="BP840" s="52" t="s">
        <v>2651</v>
      </c>
      <c r="BQ840" s="52" t="s">
        <v>2652</v>
      </c>
      <c r="BR840" s="52" t="s">
        <v>2653</v>
      </c>
      <c r="BS840" s="52" t="s">
        <v>2654</v>
      </c>
      <c r="BT840" s="52" t="s">
        <v>2655</v>
      </c>
      <c r="BU840" s="52" t="s">
        <v>2169</v>
      </c>
      <c r="BV840" s="52" t="s">
        <v>2168</v>
      </c>
      <c r="BW840" s="52" t="s">
        <v>2167</v>
      </c>
      <c r="BX840" s="52" t="s">
        <v>2656</v>
      </c>
      <c r="BY840" s="52" t="s">
        <v>2166</v>
      </c>
      <c r="BZ840" s="52" t="s">
        <v>2165</v>
      </c>
      <c r="CA840" s="52" t="s">
        <v>2164</v>
      </c>
      <c r="CB840" s="52" t="s">
        <v>2163</v>
      </c>
      <c r="CC840" s="52" t="s">
        <v>2162</v>
      </c>
    </row>
    <row r="841" spans="1:81" s="2" customFormat="1" ht="45.75" thickTop="1">
      <c r="A841" s="65">
        <v>1</v>
      </c>
      <c r="B841" s="111" t="s">
        <v>468</v>
      </c>
      <c r="C841" s="81" t="s">
        <v>465</v>
      </c>
      <c r="D841" s="135" t="s">
        <v>374</v>
      </c>
      <c r="E841" s="71">
        <v>31560000</v>
      </c>
      <c r="F841" s="71">
        <v>6000</v>
      </c>
      <c r="G841" s="70" t="s">
        <v>376</v>
      </c>
      <c r="H841" s="89">
        <v>5260</v>
      </c>
      <c r="I841" s="69" t="s">
        <v>2324</v>
      </c>
      <c r="J841" s="136" t="s">
        <v>2323</v>
      </c>
      <c r="K841" s="136" t="s">
        <v>2322</v>
      </c>
      <c r="L841" s="136" t="s">
        <v>2321</v>
      </c>
      <c r="M841" s="136" t="s">
        <v>2320</v>
      </c>
      <c r="N841" s="184" t="s">
        <v>198</v>
      </c>
      <c r="O841" s="136" t="s">
        <v>2319</v>
      </c>
      <c r="P841" s="146" t="s">
        <v>2136</v>
      </c>
      <c r="Q841" s="146">
        <v>5</v>
      </c>
      <c r="R841" s="146">
        <v>1</v>
      </c>
      <c r="S841" s="184" t="s">
        <v>2134</v>
      </c>
      <c r="T841" s="184" t="s">
        <v>2134</v>
      </c>
      <c r="U841" s="136" t="s">
        <v>2318</v>
      </c>
      <c r="V841" s="184" t="s">
        <v>198</v>
      </c>
      <c r="W841" s="184" t="s">
        <v>2134</v>
      </c>
      <c r="X841" s="184" t="s">
        <v>2134</v>
      </c>
      <c r="Y841" s="188"/>
      <c r="Z841" s="184" t="s">
        <v>2134</v>
      </c>
      <c r="AA841" s="184" t="s">
        <v>2134</v>
      </c>
      <c r="AB841" s="184"/>
      <c r="AC841" s="184"/>
      <c r="AD841" s="184"/>
      <c r="AE841" s="184" t="s">
        <v>198</v>
      </c>
      <c r="AF841" s="184"/>
      <c r="AG841" s="184"/>
      <c r="AH841" s="184"/>
      <c r="AI841" s="184"/>
      <c r="AJ841" s="184"/>
      <c r="AK841" s="184"/>
      <c r="AL841" s="184" t="s">
        <v>2149</v>
      </c>
      <c r="AM841" s="184" t="s">
        <v>2236</v>
      </c>
      <c r="AN841" s="184"/>
      <c r="AO841" s="184"/>
      <c r="AP841" s="184"/>
      <c r="AQ841" s="184"/>
      <c r="AR841" s="184"/>
      <c r="AS841" s="184" t="s">
        <v>2306</v>
      </c>
      <c r="AT841" s="184" t="s">
        <v>2306</v>
      </c>
      <c r="AU841" s="184"/>
      <c r="AV841" s="184"/>
      <c r="AW841" s="184"/>
      <c r="AX841" s="184" t="s">
        <v>2306</v>
      </c>
      <c r="AY841" s="184"/>
      <c r="AZ841" s="184" t="s">
        <v>2134</v>
      </c>
      <c r="BA841" s="184" t="s">
        <v>2134</v>
      </c>
      <c r="BB841" s="184" t="s">
        <v>2134</v>
      </c>
      <c r="BC841" s="184" t="s">
        <v>2134</v>
      </c>
      <c r="BD841" s="184" t="s">
        <v>198</v>
      </c>
      <c r="BE841" s="184" t="s">
        <v>2317</v>
      </c>
      <c r="BF841" s="136"/>
      <c r="BG841" s="136"/>
      <c r="BH841" s="184" t="s">
        <v>2134</v>
      </c>
      <c r="BI841" s="184" t="s">
        <v>2134</v>
      </c>
      <c r="BJ841" s="184" t="s">
        <v>2134</v>
      </c>
      <c r="BK841" s="184" t="s">
        <v>198</v>
      </c>
      <c r="BL841" s="184" t="s">
        <v>2134</v>
      </c>
      <c r="BM841" s="184"/>
      <c r="BN841" s="184" t="s">
        <v>2134</v>
      </c>
      <c r="BO841" s="136"/>
      <c r="BP841" s="136" t="s">
        <v>673</v>
      </c>
      <c r="BQ841" s="136"/>
      <c r="BR841" s="136" t="s">
        <v>701</v>
      </c>
      <c r="BS841" s="136"/>
      <c r="BT841" s="136"/>
      <c r="BU841" s="188" t="s">
        <v>2233</v>
      </c>
      <c r="BV841" s="188" t="s">
        <v>198</v>
      </c>
      <c r="BW841" s="188" t="s">
        <v>198</v>
      </c>
      <c r="BX841" s="146" t="s">
        <v>2316</v>
      </c>
      <c r="BY841" s="188" t="s">
        <v>2134</v>
      </c>
      <c r="BZ841" s="188" t="s">
        <v>2260</v>
      </c>
      <c r="CA841" s="188" t="s">
        <v>2134</v>
      </c>
      <c r="CB841" s="188" t="s">
        <v>198</v>
      </c>
      <c r="CC841" s="188"/>
    </row>
    <row r="842" spans="1:81" s="2" customFormat="1" ht="120">
      <c r="A842" s="65">
        <v>2</v>
      </c>
      <c r="B842" s="111" t="s">
        <v>467</v>
      </c>
      <c r="C842" s="81" t="s">
        <v>466</v>
      </c>
      <c r="D842" s="136" t="s">
        <v>363</v>
      </c>
      <c r="E842" s="71">
        <v>22900</v>
      </c>
      <c r="F842" s="71"/>
      <c r="G842" s="70" t="s">
        <v>359</v>
      </c>
      <c r="H842" s="89"/>
      <c r="I842" s="69">
        <v>2017</v>
      </c>
      <c r="J842" s="136"/>
      <c r="K842" s="136"/>
      <c r="L842" s="136"/>
      <c r="M842" s="136"/>
      <c r="N842" s="184"/>
      <c r="O842" s="136"/>
      <c r="P842" s="146"/>
      <c r="Q842" s="146"/>
      <c r="R842" s="146"/>
      <c r="S842" s="184"/>
      <c r="T842" s="184"/>
      <c r="U842" s="136"/>
      <c r="V842" s="184"/>
      <c r="W842" s="184"/>
      <c r="X842" s="184"/>
      <c r="Y842" s="196" t="s">
        <v>2315</v>
      </c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189"/>
      <c r="BG842" s="189"/>
      <c r="BH842" s="47"/>
      <c r="BI842" s="47"/>
      <c r="BJ842" s="47"/>
      <c r="BK842" s="47"/>
      <c r="BL842" s="47"/>
      <c r="BM842" s="47"/>
      <c r="BN842" s="47"/>
      <c r="BO842" s="190"/>
      <c r="BP842" s="189"/>
      <c r="BQ842" s="189"/>
      <c r="BR842" s="189"/>
      <c r="BS842" s="189"/>
      <c r="BT842" s="189"/>
      <c r="BU842" s="190"/>
      <c r="BV842" s="190"/>
      <c r="BW842" s="190"/>
      <c r="BX842" s="191"/>
      <c r="BY842" s="190"/>
      <c r="BZ842" s="190"/>
      <c r="CA842" s="190"/>
      <c r="CB842" s="190"/>
      <c r="CC842" s="190"/>
    </row>
    <row r="843" spans="1:81">
      <c r="A843" s="65">
        <v>3</v>
      </c>
      <c r="B843" s="117" t="s">
        <v>362</v>
      </c>
      <c r="C843" s="77" t="s">
        <v>465</v>
      </c>
      <c r="D843" s="136" t="s">
        <v>360</v>
      </c>
      <c r="E843" s="71">
        <v>46733.93</v>
      </c>
      <c r="F843" s="71"/>
      <c r="G843" s="70" t="s">
        <v>359</v>
      </c>
      <c r="H843" s="77"/>
      <c r="I843" s="77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</row>
    <row r="846" spans="1:81">
      <c r="A846" s="57" t="s">
        <v>464</v>
      </c>
      <c r="B846" s="45" t="s">
        <v>184</v>
      </c>
      <c r="C846" s="58"/>
      <c r="D846" s="47"/>
    </row>
    <row r="847" spans="1:81" s="21" customFormat="1" ht="15" customHeight="1">
      <c r="A847" s="229" t="s">
        <v>0</v>
      </c>
      <c r="B847" s="229" t="s">
        <v>385</v>
      </c>
      <c r="C847" s="229" t="s">
        <v>384</v>
      </c>
      <c r="D847" s="237" t="s">
        <v>383</v>
      </c>
      <c r="E847" s="227" t="s">
        <v>2696</v>
      </c>
      <c r="F847" s="227" t="s">
        <v>2695</v>
      </c>
      <c r="G847" s="229" t="s">
        <v>381</v>
      </c>
      <c r="H847" s="229" t="s">
        <v>380</v>
      </c>
      <c r="I847" s="229" t="s">
        <v>2230</v>
      </c>
      <c r="J847" s="229" t="s">
        <v>2229</v>
      </c>
      <c r="K847" s="229"/>
      <c r="L847" s="229"/>
      <c r="M847" s="229"/>
      <c r="N847" s="229" t="s">
        <v>2228</v>
      </c>
      <c r="O847" s="229" t="s">
        <v>2227</v>
      </c>
      <c r="P847" s="229" t="s">
        <v>2648</v>
      </c>
      <c r="Q847" s="229" t="s">
        <v>2226</v>
      </c>
      <c r="R847" s="229"/>
      <c r="S847" s="229"/>
      <c r="T847" s="229"/>
      <c r="U847" s="229" t="s">
        <v>2225</v>
      </c>
      <c r="V847" s="229" t="s">
        <v>2224</v>
      </c>
      <c r="W847" s="229" t="s">
        <v>2223</v>
      </c>
      <c r="X847" s="229" t="s">
        <v>2222</v>
      </c>
      <c r="Y847" s="229" t="s">
        <v>2197</v>
      </c>
      <c r="Z847" s="224" t="s">
        <v>2221</v>
      </c>
      <c r="AA847" s="224" t="s">
        <v>2220</v>
      </c>
      <c r="AB847" s="224"/>
      <c r="AC847" s="224"/>
      <c r="AD847" s="224"/>
      <c r="AE847" s="224"/>
      <c r="AF847" s="224"/>
      <c r="AG847" s="224" t="s">
        <v>2219</v>
      </c>
      <c r="AH847" s="224"/>
      <c r="AI847" s="224"/>
      <c r="AJ847" s="224" t="s">
        <v>2218</v>
      </c>
      <c r="AK847" s="224"/>
      <c r="AL847" s="224" t="s">
        <v>2217</v>
      </c>
      <c r="AM847" s="224"/>
      <c r="AN847" s="224" t="s">
        <v>2216</v>
      </c>
      <c r="AO847" s="224"/>
      <c r="AP847" s="224"/>
      <c r="AQ847" s="224"/>
      <c r="AR847" s="224"/>
      <c r="AS847" s="224"/>
      <c r="AT847" s="224"/>
      <c r="AU847" s="224"/>
      <c r="AV847" s="224"/>
      <c r="AW847" s="224"/>
      <c r="AX847" s="224"/>
      <c r="AY847" s="224"/>
      <c r="AZ847" s="225" t="s">
        <v>2215</v>
      </c>
      <c r="BA847" s="225"/>
      <c r="BB847" s="225"/>
      <c r="BC847" s="225"/>
      <c r="BD847" s="225"/>
      <c r="BE847" s="225"/>
      <c r="BF847" s="225"/>
      <c r="BG847" s="225"/>
      <c r="BH847" s="225"/>
      <c r="BI847" s="225"/>
      <c r="BJ847" s="225"/>
      <c r="BK847" s="225"/>
      <c r="BL847" s="225"/>
      <c r="BM847" s="225"/>
      <c r="BN847" s="226" t="s">
        <v>2214</v>
      </c>
      <c r="BO847" s="226"/>
      <c r="BP847" s="226"/>
      <c r="BQ847" s="226"/>
      <c r="BR847" s="226"/>
      <c r="BS847" s="226"/>
      <c r="BT847" s="226"/>
      <c r="BU847" s="226"/>
      <c r="BV847" s="226"/>
      <c r="BW847" s="226"/>
      <c r="BX847" s="226"/>
      <c r="BY847" s="226"/>
      <c r="BZ847" s="226"/>
      <c r="CA847" s="226"/>
      <c r="CB847" s="226"/>
      <c r="CC847" s="226"/>
    </row>
    <row r="848" spans="1:81" s="3" customFormat="1" ht="75.75" thickBot="1">
      <c r="A848" s="230"/>
      <c r="B848" s="230"/>
      <c r="C848" s="230"/>
      <c r="D848" s="238"/>
      <c r="E848" s="228"/>
      <c r="F848" s="228"/>
      <c r="G848" s="230"/>
      <c r="H848" s="230"/>
      <c r="I848" s="230"/>
      <c r="J848" s="49" t="s">
        <v>2213</v>
      </c>
      <c r="K848" s="49" t="s">
        <v>2212</v>
      </c>
      <c r="L848" s="49" t="s">
        <v>2211</v>
      </c>
      <c r="M848" s="49" t="s">
        <v>2210</v>
      </c>
      <c r="N848" s="230"/>
      <c r="O848" s="230"/>
      <c r="P848" s="230"/>
      <c r="Q848" s="49" t="s">
        <v>2209</v>
      </c>
      <c r="R848" s="49" t="s">
        <v>2208</v>
      </c>
      <c r="S848" s="49" t="s">
        <v>2207</v>
      </c>
      <c r="T848" s="49" t="s">
        <v>2206</v>
      </c>
      <c r="U848" s="230"/>
      <c r="V848" s="230"/>
      <c r="W848" s="230"/>
      <c r="X848" s="230"/>
      <c r="Y848" s="230"/>
      <c r="Z848" s="231"/>
      <c r="AA848" s="50" t="s">
        <v>2205</v>
      </c>
      <c r="AB848" s="50" t="s">
        <v>2204</v>
      </c>
      <c r="AC848" s="50" t="s">
        <v>2203</v>
      </c>
      <c r="AD848" s="50" t="s">
        <v>2202</v>
      </c>
      <c r="AE848" s="50" t="s">
        <v>2201</v>
      </c>
      <c r="AF848" s="50" t="s">
        <v>2197</v>
      </c>
      <c r="AG848" s="50" t="s">
        <v>2200</v>
      </c>
      <c r="AH848" s="50" t="s">
        <v>2199</v>
      </c>
      <c r="AI848" s="50" t="s">
        <v>2197</v>
      </c>
      <c r="AJ848" s="50" t="s">
        <v>2198</v>
      </c>
      <c r="AK848" s="50" t="s">
        <v>2197</v>
      </c>
      <c r="AL848" s="50" t="s">
        <v>2196</v>
      </c>
      <c r="AM848" s="50" t="s">
        <v>2195</v>
      </c>
      <c r="AN848" s="50" t="s">
        <v>2194</v>
      </c>
      <c r="AO848" s="50" t="s">
        <v>2193</v>
      </c>
      <c r="AP848" s="50" t="s">
        <v>2192</v>
      </c>
      <c r="AQ848" s="50" t="s">
        <v>2191</v>
      </c>
      <c r="AR848" s="50" t="s">
        <v>2190</v>
      </c>
      <c r="AS848" s="50" t="s">
        <v>2189</v>
      </c>
      <c r="AT848" s="50" t="s">
        <v>2188</v>
      </c>
      <c r="AU848" s="50" t="s">
        <v>2187</v>
      </c>
      <c r="AV848" s="50" t="s">
        <v>2186</v>
      </c>
      <c r="AW848" s="50" t="s">
        <v>2185</v>
      </c>
      <c r="AX848" s="50" t="s">
        <v>2184</v>
      </c>
      <c r="AY848" s="50" t="s">
        <v>2183</v>
      </c>
      <c r="AZ848" s="51" t="s">
        <v>2182</v>
      </c>
      <c r="BA848" s="51" t="s">
        <v>2181</v>
      </c>
      <c r="BB848" s="51" t="s">
        <v>2180</v>
      </c>
      <c r="BC848" s="51" t="s">
        <v>2179</v>
      </c>
      <c r="BD848" s="51" t="s">
        <v>2178</v>
      </c>
      <c r="BE848" s="51" t="s">
        <v>2177</v>
      </c>
      <c r="BF848" s="51" t="s">
        <v>2649</v>
      </c>
      <c r="BG848" s="51" t="s">
        <v>2650</v>
      </c>
      <c r="BH848" s="51" t="s">
        <v>2176</v>
      </c>
      <c r="BI848" s="51" t="s">
        <v>2175</v>
      </c>
      <c r="BJ848" s="51" t="s">
        <v>2174</v>
      </c>
      <c r="BK848" s="51" t="s">
        <v>2173</v>
      </c>
      <c r="BL848" s="51" t="s">
        <v>2172</v>
      </c>
      <c r="BM848" s="51" t="s">
        <v>2162</v>
      </c>
      <c r="BN848" s="52" t="s">
        <v>2171</v>
      </c>
      <c r="BO848" s="52" t="s">
        <v>2170</v>
      </c>
      <c r="BP848" s="52" t="s">
        <v>2651</v>
      </c>
      <c r="BQ848" s="52" t="s">
        <v>2652</v>
      </c>
      <c r="BR848" s="52" t="s">
        <v>2653</v>
      </c>
      <c r="BS848" s="52" t="s">
        <v>2654</v>
      </c>
      <c r="BT848" s="52" t="s">
        <v>2655</v>
      </c>
      <c r="BU848" s="52" t="s">
        <v>2169</v>
      </c>
      <c r="BV848" s="52" t="s">
        <v>2168</v>
      </c>
      <c r="BW848" s="52" t="s">
        <v>2167</v>
      </c>
      <c r="BX848" s="52" t="s">
        <v>2656</v>
      </c>
      <c r="BY848" s="52" t="s">
        <v>2166</v>
      </c>
      <c r="BZ848" s="52" t="s">
        <v>2165</v>
      </c>
      <c r="CA848" s="52" t="s">
        <v>2164</v>
      </c>
      <c r="CB848" s="52" t="s">
        <v>2163</v>
      </c>
      <c r="CC848" s="52" t="s">
        <v>2162</v>
      </c>
    </row>
    <row r="849" spans="1:81" s="2" customFormat="1" ht="75.75" thickTop="1">
      <c r="A849" s="65">
        <v>1</v>
      </c>
      <c r="B849" s="110" t="s">
        <v>462</v>
      </c>
      <c r="C849" s="66" t="s">
        <v>463</v>
      </c>
      <c r="D849" s="135" t="s">
        <v>374</v>
      </c>
      <c r="E849" s="71">
        <v>21154560</v>
      </c>
      <c r="F849" s="71">
        <v>6000</v>
      </c>
      <c r="G849" s="70" t="s">
        <v>376</v>
      </c>
      <c r="H849" s="89">
        <v>3525.76</v>
      </c>
      <c r="I849" s="69">
        <v>1964</v>
      </c>
      <c r="J849" s="136" t="s">
        <v>2311</v>
      </c>
      <c r="K849" s="136" t="s">
        <v>2310</v>
      </c>
      <c r="L849" s="136" t="s">
        <v>2310</v>
      </c>
      <c r="M849" s="136" t="s">
        <v>2160</v>
      </c>
      <c r="N849" s="184" t="s">
        <v>198</v>
      </c>
      <c r="O849" s="136" t="s">
        <v>2309</v>
      </c>
      <c r="P849" s="146" t="s">
        <v>2136</v>
      </c>
      <c r="Q849" s="146" t="s">
        <v>2155</v>
      </c>
      <c r="R849" s="146" t="s">
        <v>2115</v>
      </c>
      <c r="S849" s="184" t="s">
        <v>198</v>
      </c>
      <c r="T849" s="184" t="s">
        <v>198</v>
      </c>
      <c r="U849" s="136" t="s">
        <v>2308</v>
      </c>
      <c r="V849" s="184" t="s">
        <v>2134</v>
      </c>
      <c r="W849" s="184" t="s">
        <v>2134</v>
      </c>
      <c r="X849" s="184" t="s">
        <v>2134</v>
      </c>
      <c r="Y849" s="188" t="s">
        <v>2314</v>
      </c>
      <c r="Z849" s="184" t="s">
        <v>198</v>
      </c>
      <c r="AA849" s="184" t="s">
        <v>2134</v>
      </c>
      <c r="AB849" s="184"/>
      <c r="AC849" s="184"/>
      <c r="AD849" s="184"/>
      <c r="AE849" s="184"/>
      <c r="AF849" s="184"/>
      <c r="AG849" s="184" t="s">
        <v>198</v>
      </c>
      <c r="AH849" s="184"/>
      <c r="AI849" s="184" t="s">
        <v>2307</v>
      </c>
      <c r="AJ849" s="184" t="s">
        <v>198</v>
      </c>
      <c r="AK849" s="184"/>
      <c r="AL849" s="184" t="s">
        <v>2149</v>
      </c>
      <c r="AM849" s="184" t="s">
        <v>2236</v>
      </c>
      <c r="AN849" s="184"/>
      <c r="AO849" s="184"/>
      <c r="AP849" s="184"/>
      <c r="AQ849" s="184"/>
      <c r="AR849" s="184"/>
      <c r="AS849" s="184"/>
      <c r="AT849" s="184"/>
      <c r="AU849" s="184"/>
      <c r="AV849" s="184"/>
      <c r="AW849" s="184"/>
      <c r="AX849" s="184" t="s">
        <v>2134</v>
      </c>
      <c r="AY849" s="184"/>
      <c r="AZ849" s="184" t="s">
        <v>2134</v>
      </c>
      <c r="BA849" s="184" t="s">
        <v>2134</v>
      </c>
      <c r="BB849" s="184" t="s">
        <v>2134</v>
      </c>
      <c r="BC849" s="184" t="s">
        <v>2134</v>
      </c>
      <c r="BD849" s="184" t="s">
        <v>198</v>
      </c>
      <c r="BE849" s="184" t="s">
        <v>2313</v>
      </c>
      <c r="BF849" s="136"/>
      <c r="BG849" s="136" t="s">
        <v>2260</v>
      </c>
      <c r="BH849" s="184" t="s">
        <v>198</v>
      </c>
      <c r="BI849" s="184" t="s">
        <v>2134</v>
      </c>
      <c r="BJ849" s="184" t="s">
        <v>2134</v>
      </c>
      <c r="BK849" s="184" t="s">
        <v>2134</v>
      </c>
      <c r="BL849" s="184" t="s">
        <v>2134</v>
      </c>
      <c r="BM849" s="184"/>
      <c r="BN849" s="184" t="s">
        <v>2134</v>
      </c>
      <c r="BO849" s="188" t="s">
        <v>2134</v>
      </c>
      <c r="BP849" s="136" t="s">
        <v>2312</v>
      </c>
      <c r="BQ849" s="136" t="s">
        <v>2135</v>
      </c>
      <c r="BR849" s="136" t="s">
        <v>2250</v>
      </c>
      <c r="BS849" s="136" t="s">
        <v>2135</v>
      </c>
      <c r="BT849" s="136" t="s">
        <v>2135</v>
      </c>
      <c r="BU849" s="188" t="s">
        <v>198</v>
      </c>
      <c r="BV849" s="188" t="s">
        <v>198</v>
      </c>
      <c r="BW849" s="188" t="s">
        <v>198</v>
      </c>
      <c r="BX849" s="146" t="s">
        <v>2304</v>
      </c>
      <c r="BY849" s="188" t="s">
        <v>2134</v>
      </c>
      <c r="BZ849" s="188" t="s">
        <v>2260</v>
      </c>
      <c r="CA849" s="188" t="s">
        <v>2134</v>
      </c>
      <c r="CB849" s="188" t="s">
        <v>2134</v>
      </c>
      <c r="CC849" s="188" t="s">
        <v>2303</v>
      </c>
    </row>
    <row r="850" spans="1:81" s="2" customFormat="1" ht="30">
      <c r="A850" s="65">
        <v>2</v>
      </c>
      <c r="B850" s="110" t="s">
        <v>462</v>
      </c>
      <c r="C850" s="66" t="s">
        <v>461</v>
      </c>
      <c r="D850" s="135" t="s">
        <v>374</v>
      </c>
      <c r="E850" s="71">
        <v>2942160</v>
      </c>
      <c r="F850" s="71">
        <v>6000</v>
      </c>
      <c r="G850" s="70" t="s">
        <v>376</v>
      </c>
      <c r="H850" s="89">
        <v>490.36</v>
      </c>
      <c r="I850" s="69">
        <v>1969</v>
      </c>
      <c r="J850" s="136" t="s">
        <v>2311</v>
      </c>
      <c r="K850" s="136" t="s">
        <v>2310</v>
      </c>
      <c r="L850" s="136" t="s">
        <v>2310</v>
      </c>
      <c r="M850" s="136" t="s">
        <v>2160</v>
      </c>
      <c r="N850" s="184" t="s">
        <v>198</v>
      </c>
      <c r="O850" s="136" t="s">
        <v>2309</v>
      </c>
      <c r="P850" s="146" t="s">
        <v>2136</v>
      </c>
      <c r="Q850" s="146" t="s">
        <v>2115</v>
      </c>
      <c r="R850" s="146" t="s">
        <v>2135</v>
      </c>
      <c r="S850" s="184" t="s">
        <v>198</v>
      </c>
      <c r="T850" s="184" t="s">
        <v>198</v>
      </c>
      <c r="U850" s="136" t="s">
        <v>2308</v>
      </c>
      <c r="V850" s="184" t="s">
        <v>198</v>
      </c>
      <c r="W850" s="184" t="s">
        <v>2134</v>
      </c>
      <c r="X850" s="184" t="s">
        <v>2134</v>
      </c>
      <c r="Y850" s="188"/>
      <c r="Z850" s="184" t="s">
        <v>198</v>
      </c>
      <c r="AA850" s="184" t="s">
        <v>2134</v>
      </c>
      <c r="AB850" s="184"/>
      <c r="AC850" s="184"/>
      <c r="AD850" s="184"/>
      <c r="AE850" s="184"/>
      <c r="AF850" s="184"/>
      <c r="AG850" s="184" t="s">
        <v>198</v>
      </c>
      <c r="AH850" s="184"/>
      <c r="AI850" s="184" t="s">
        <v>2307</v>
      </c>
      <c r="AJ850" s="184" t="s">
        <v>198</v>
      </c>
      <c r="AK850" s="184"/>
      <c r="AL850" s="184" t="s">
        <v>2149</v>
      </c>
      <c r="AM850" s="184" t="s">
        <v>2236</v>
      </c>
      <c r="AN850" s="184"/>
      <c r="AO850" s="184"/>
      <c r="AP850" s="184"/>
      <c r="AQ850" s="184"/>
      <c r="AR850" s="184"/>
      <c r="AS850" s="184"/>
      <c r="AT850" s="184"/>
      <c r="AU850" s="184"/>
      <c r="AV850" s="184"/>
      <c r="AW850" s="184"/>
      <c r="AX850" s="184" t="s">
        <v>2134</v>
      </c>
      <c r="AY850" s="184"/>
      <c r="AZ850" s="184" t="s">
        <v>2134</v>
      </c>
      <c r="BA850" s="184" t="s">
        <v>2134</v>
      </c>
      <c r="BB850" s="184" t="s">
        <v>2134</v>
      </c>
      <c r="BC850" s="184" t="s">
        <v>2134</v>
      </c>
      <c r="BD850" s="184" t="s">
        <v>198</v>
      </c>
      <c r="BE850" s="184" t="s">
        <v>2306</v>
      </c>
      <c r="BF850" s="136"/>
      <c r="BG850" s="136" t="s">
        <v>2260</v>
      </c>
      <c r="BH850" s="184" t="s">
        <v>198</v>
      </c>
      <c r="BI850" s="184" t="s">
        <v>2134</v>
      </c>
      <c r="BJ850" s="184" t="s">
        <v>2134</v>
      </c>
      <c r="BK850" s="184" t="s">
        <v>198</v>
      </c>
      <c r="BL850" s="184" t="s">
        <v>198</v>
      </c>
      <c r="BM850" s="184" t="s">
        <v>2305</v>
      </c>
      <c r="BN850" s="184" t="s">
        <v>2134</v>
      </c>
      <c r="BO850" s="188" t="s">
        <v>2134</v>
      </c>
      <c r="BP850" s="136" t="s">
        <v>2155</v>
      </c>
      <c r="BQ850" s="136" t="s">
        <v>2135</v>
      </c>
      <c r="BR850" s="136" t="s">
        <v>2115</v>
      </c>
      <c r="BS850" s="136" t="s">
        <v>2135</v>
      </c>
      <c r="BT850" s="136" t="s">
        <v>2135</v>
      </c>
      <c r="BU850" s="188" t="s">
        <v>198</v>
      </c>
      <c r="BV850" s="188" t="s">
        <v>198</v>
      </c>
      <c r="BW850" s="188" t="s">
        <v>198</v>
      </c>
      <c r="BX850" s="146" t="s">
        <v>2304</v>
      </c>
      <c r="BY850" s="188" t="s">
        <v>2134</v>
      </c>
      <c r="BZ850" s="188" t="s">
        <v>2260</v>
      </c>
      <c r="CA850" s="188" t="s">
        <v>2134</v>
      </c>
      <c r="CB850" s="188" t="s">
        <v>198</v>
      </c>
      <c r="CC850" s="188" t="s">
        <v>2303</v>
      </c>
    </row>
    <row r="851" spans="1:81" s="2" customFormat="1">
      <c r="A851" s="65">
        <v>3</v>
      </c>
      <c r="B851" s="110" t="s">
        <v>460</v>
      </c>
      <c r="C851" s="66" t="s">
        <v>449</v>
      </c>
      <c r="D851" s="136" t="s">
        <v>363</v>
      </c>
      <c r="E851" s="71">
        <v>123564.42</v>
      </c>
      <c r="F851" s="71"/>
      <c r="G851" s="70" t="s">
        <v>359</v>
      </c>
      <c r="H851" s="89"/>
      <c r="I851" s="69"/>
      <c r="J851" s="136"/>
      <c r="K851" s="136"/>
      <c r="L851" s="136"/>
      <c r="M851" s="136"/>
      <c r="N851" s="184"/>
      <c r="O851" s="136"/>
      <c r="P851" s="146"/>
      <c r="Q851" s="146"/>
      <c r="R851" s="146"/>
      <c r="S851" s="184"/>
      <c r="T851" s="184"/>
      <c r="U851" s="136"/>
      <c r="V851" s="184"/>
      <c r="W851" s="184"/>
      <c r="X851" s="184"/>
      <c r="Y851" s="196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189"/>
      <c r="BG851" s="189"/>
      <c r="BH851" s="47"/>
      <c r="BI851" s="47"/>
      <c r="BJ851" s="47"/>
      <c r="BK851" s="47"/>
      <c r="BL851" s="47"/>
      <c r="BM851" s="47"/>
      <c r="BN851" s="47"/>
      <c r="BO851" s="190"/>
      <c r="BP851" s="189"/>
      <c r="BQ851" s="189"/>
      <c r="BR851" s="189"/>
      <c r="BS851" s="189"/>
      <c r="BT851" s="189"/>
      <c r="BU851" s="190"/>
      <c r="BV851" s="190"/>
      <c r="BW851" s="190"/>
      <c r="BX851" s="191"/>
      <c r="BY851" s="190"/>
      <c r="BZ851" s="190"/>
      <c r="CA851" s="190"/>
      <c r="CB851" s="190"/>
      <c r="CC851" s="190"/>
    </row>
    <row r="852" spans="1:81" s="2" customFormat="1">
      <c r="A852" s="65">
        <v>4</v>
      </c>
      <c r="B852" s="111" t="s">
        <v>459</v>
      </c>
      <c r="C852" s="81" t="s">
        <v>449</v>
      </c>
      <c r="D852" s="136" t="s">
        <v>363</v>
      </c>
      <c r="E852" s="71">
        <v>266588.27</v>
      </c>
      <c r="F852" s="71"/>
      <c r="G852" s="70" t="s">
        <v>359</v>
      </c>
      <c r="H852" s="89"/>
      <c r="I852" s="69"/>
      <c r="J852" s="136"/>
      <c r="K852" s="136"/>
      <c r="L852" s="136"/>
      <c r="M852" s="136"/>
      <c r="N852" s="184"/>
      <c r="O852" s="136"/>
      <c r="P852" s="146"/>
      <c r="Q852" s="146"/>
      <c r="R852" s="146"/>
      <c r="S852" s="184"/>
      <c r="T852" s="184"/>
      <c r="U852" s="136"/>
      <c r="V852" s="184"/>
      <c r="W852" s="184"/>
      <c r="X852" s="184"/>
      <c r="Y852" s="196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189"/>
      <c r="BG852" s="189"/>
      <c r="BH852" s="47"/>
      <c r="BI852" s="47"/>
      <c r="BJ852" s="47"/>
      <c r="BK852" s="47"/>
      <c r="BL852" s="47"/>
      <c r="BM852" s="47"/>
      <c r="BN852" s="47"/>
      <c r="BO852" s="190"/>
      <c r="BP852" s="189"/>
      <c r="BQ852" s="189"/>
      <c r="BR852" s="189"/>
      <c r="BS852" s="189"/>
      <c r="BT852" s="189"/>
      <c r="BU852" s="190"/>
      <c r="BV852" s="190"/>
      <c r="BW852" s="190"/>
      <c r="BX852" s="191"/>
      <c r="BY852" s="190"/>
      <c r="BZ852" s="190"/>
      <c r="CA852" s="190"/>
      <c r="CB852" s="190"/>
      <c r="CC852" s="190"/>
    </row>
    <row r="853" spans="1:81" s="2" customFormat="1">
      <c r="A853" s="65">
        <v>5</v>
      </c>
      <c r="B853" s="111" t="s">
        <v>458</v>
      </c>
      <c r="C853" s="81" t="s">
        <v>449</v>
      </c>
      <c r="D853" s="136" t="s">
        <v>363</v>
      </c>
      <c r="E853" s="71">
        <v>250491.15</v>
      </c>
      <c r="F853" s="71"/>
      <c r="G853" s="70" t="s">
        <v>359</v>
      </c>
      <c r="H853" s="89"/>
      <c r="I853" s="69"/>
      <c r="J853" s="136"/>
      <c r="K853" s="136"/>
      <c r="L853" s="136"/>
      <c r="M853" s="136"/>
      <c r="N853" s="184"/>
      <c r="O853" s="136"/>
      <c r="P853" s="146"/>
      <c r="Q853" s="146"/>
      <c r="R853" s="146"/>
      <c r="S853" s="184"/>
      <c r="T853" s="184"/>
      <c r="U853" s="136"/>
      <c r="V853" s="184"/>
      <c r="W853" s="184"/>
      <c r="X853" s="184"/>
      <c r="Y853" s="196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189"/>
      <c r="BG853" s="189"/>
      <c r="BH853" s="47"/>
      <c r="BI853" s="47"/>
      <c r="BJ853" s="47"/>
      <c r="BK853" s="47"/>
      <c r="BL853" s="47"/>
      <c r="BM853" s="47"/>
      <c r="BN853" s="47"/>
      <c r="BO853" s="190"/>
      <c r="BP853" s="189"/>
      <c r="BQ853" s="189"/>
      <c r="BR853" s="189"/>
      <c r="BS853" s="189"/>
      <c r="BT853" s="189"/>
      <c r="BU853" s="190"/>
      <c r="BV853" s="190"/>
      <c r="BW853" s="190"/>
      <c r="BX853" s="191"/>
      <c r="BY853" s="190"/>
      <c r="BZ853" s="190"/>
      <c r="CA853" s="190"/>
      <c r="CB853" s="190"/>
      <c r="CC853" s="190"/>
    </row>
    <row r="854" spans="1:81" s="2" customFormat="1">
      <c r="A854" s="65">
        <v>6</v>
      </c>
      <c r="B854" s="111" t="s">
        <v>457</v>
      </c>
      <c r="C854" s="81" t="s">
        <v>449</v>
      </c>
      <c r="D854" s="136" t="s">
        <v>363</v>
      </c>
      <c r="E854" s="71">
        <v>20003.38</v>
      </c>
      <c r="F854" s="71"/>
      <c r="G854" s="70" t="s">
        <v>359</v>
      </c>
      <c r="H854" s="89"/>
      <c r="I854" s="69"/>
      <c r="J854" s="136"/>
      <c r="K854" s="136"/>
      <c r="L854" s="136"/>
      <c r="M854" s="136"/>
      <c r="N854" s="184"/>
      <c r="O854" s="136"/>
      <c r="P854" s="146"/>
      <c r="Q854" s="146"/>
      <c r="R854" s="146"/>
      <c r="S854" s="184"/>
      <c r="T854" s="184"/>
      <c r="U854" s="136"/>
      <c r="V854" s="184"/>
      <c r="W854" s="184"/>
      <c r="X854" s="184"/>
      <c r="Y854" s="196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189"/>
      <c r="BG854" s="189"/>
      <c r="BH854" s="47"/>
      <c r="BI854" s="47"/>
      <c r="BJ854" s="47"/>
      <c r="BK854" s="47"/>
      <c r="BL854" s="47"/>
      <c r="BM854" s="47"/>
      <c r="BN854" s="47"/>
      <c r="BO854" s="190"/>
      <c r="BP854" s="189"/>
      <c r="BQ854" s="189"/>
      <c r="BR854" s="189"/>
      <c r="BS854" s="189"/>
      <c r="BT854" s="189"/>
      <c r="BU854" s="190"/>
      <c r="BV854" s="190"/>
      <c r="BW854" s="190"/>
      <c r="BX854" s="191"/>
      <c r="BY854" s="190"/>
      <c r="BZ854" s="190"/>
      <c r="CA854" s="190"/>
      <c r="CB854" s="190"/>
      <c r="CC854" s="190"/>
    </row>
    <row r="855" spans="1:81" s="2" customFormat="1">
      <c r="A855" s="65">
        <v>7</v>
      </c>
      <c r="B855" s="111" t="s">
        <v>456</v>
      </c>
      <c r="C855" s="81" t="s">
        <v>449</v>
      </c>
      <c r="D855" s="136" t="s">
        <v>363</v>
      </c>
      <c r="E855" s="71">
        <v>5380.12</v>
      </c>
      <c r="F855" s="71"/>
      <c r="G855" s="70" t="s">
        <v>359</v>
      </c>
      <c r="H855" s="89"/>
      <c r="I855" s="69"/>
      <c r="J855" s="136"/>
      <c r="K855" s="136"/>
      <c r="L855" s="136"/>
      <c r="M855" s="136"/>
      <c r="N855" s="184"/>
      <c r="O855" s="136"/>
      <c r="P855" s="146"/>
      <c r="Q855" s="146"/>
      <c r="R855" s="146"/>
      <c r="S855" s="184"/>
      <c r="T855" s="184"/>
      <c r="U855" s="136"/>
      <c r="V855" s="184"/>
      <c r="W855" s="184"/>
      <c r="X855" s="184"/>
      <c r="Y855" s="196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189"/>
      <c r="BG855" s="189"/>
      <c r="BH855" s="47"/>
      <c r="BI855" s="47"/>
      <c r="BJ855" s="47"/>
      <c r="BK855" s="47"/>
      <c r="BL855" s="47"/>
      <c r="BM855" s="47"/>
      <c r="BN855" s="47"/>
      <c r="BO855" s="190"/>
      <c r="BP855" s="189"/>
      <c r="BQ855" s="189"/>
      <c r="BR855" s="189"/>
      <c r="BS855" s="189"/>
      <c r="BT855" s="189"/>
      <c r="BU855" s="190"/>
      <c r="BV855" s="190"/>
      <c r="BW855" s="190"/>
      <c r="BX855" s="191"/>
      <c r="BY855" s="190"/>
      <c r="BZ855" s="190"/>
      <c r="CA855" s="190"/>
      <c r="CB855" s="190"/>
      <c r="CC855" s="190"/>
    </row>
    <row r="856" spans="1:81" s="2" customFormat="1">
      <c r="A856" s="65">
        <v>8</v>
      </c>
      <c r="B856" s="111" t="s">
        <v>455</v>
      </c>
      <c r="C856" s="81" t="s">
        <v>449</v>
      </c>
      <c r="D856" s="136" t="s">
        <v>363</v>
      </c>
      <c r="E856" s="71">
        <v>20910</v>
      </c>
      <c r="F856" s="71"/>
      <c r="G856" s="70" t="s">
        <v>359</v>
      </c>
      <c r="H856" s="89"/>
      <c r="I856" s="69"/>
      <c r="J856" s="136"/>
      <c r="K856" s="136"/>
      <c r="L856" s="136"/>
      <c r="M856" s="136"/>
      <c r="N856" s="184"/>
      <c r="O856" s="136"/>
      <c r="P856" s="146"/>
      <c r="Q856" s="146"/>
      <c r="R856" s="146"/>
      <c r="S856" s="184"/>
      <c r="T856" s="184"/>
      <c r="U856" s="136"/>
      <c r="V856" s="184"/>
      <c r="W856" s="184"/>
      <c r="X856" s="184"/>
      <c r="Y856" s="196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189"/>
      <c r="BG856" s="189"/>
      <c r="BH856" s="47"/>
      <c r="BI856" s="47"/>
      <c r="BJ856" s="47"/>
      <c r="BK856" s="47"/>
      <c r="BL856" s="47"/>
      <c r="BM856" s="47"/>
      <c r="BN856" s="47"/>
      <c r="BO856" s="190"/>
      <c r="BP856" s="189"/>
      <c r="BQ856" s="189"/>
      <c r="BR856" s="189"/>
      <c r="BS856" s="189"/>
      <c r="BT856" s="189"/>
      <c r="BU856" s="190"/>
      <c r="BV856" s="190"/>
      <c r="BW856" s="190"/>
      <c r="BX856" s="191"/>
      <c r="BY856" s="190"/>
      <c r="BZ856" s="190"/>
      <c r="CA856" s="190"/>
      <c r="CB856" s="190"/>
      <c r="CC856" s="190"/>
    </row>
    <row r="857" spans="1:81" s="2" customFormat="1">
      <c r="A857" s="65">
        <v>9</v>
      </c>
      <c r="B857" s="111" t="s">
        <v>454</v>
      </c>
      <c r="C857" s="81" t="s">
        <v>449</v>
      </c>
      <c r="D857" s="136" t="s">
        <v>363</v>
      </c>
      <c r="E857" s="71">
        <v>178505.29</v>
      </c>
      <c r="F857" s="71"/>
      <c r="G857" s="70" t="s">
        <v>359</v>
      </c>
      <c r="H857" s="89"/>
      <c r="I857" s="69"/>
      <c r="J857" s="136"/>
      <c r="K857" s="136"/>
      <c r="L857" s="136"/>
      <c r="M857" s="136"/>
      <c r="N857" s="184"/>
      <c r="O857" s="136"/>
      <c r="P857" s="146"/>
      <c r="Q857" s="146"/>
      <c r="R857" s="146"/>
      <c r="S857" s="184"/>
      <c r="T857" s="184"/>
      <c r="U857" s="136"/>
      <c r="V857" s="184"/>
      <c r="W857" s="184"/>
      <c r="X857" s="184"/>
      <c r="Y857" s="196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189"/>
      <c r="BG857" s="189"/>
      <c r="BH857" s="47"/>
      <c r="BI857" s="47"/>
      <c r="BJ857" s="47"/>
      <c r="BK857" s="47"/>
      <c r="BL857" s="47"/>
      <c r="BM857" s="47"/>
      <c r="BN857" s="47"/>
      <c r="BO857" s="190"/>
      <c r="BP857" s="189"/>
      <c r="BQ857" s="189"/>
      <c r="BR857" s="189"/>
      <c r="BS857" s="189"/>
      <c r="BT857" s="189"/>
      <c r="BU857" s="190"/>
      <c r="BV857" s="190"/>
      <c r="BW857" s="190"/>
      <c r="BX857" s="191"/>
      <c r="BY857" s="190"/>
      <c r="BZ857" s="190"/>
      <c r="CA857" s="190"/>
      <c r="CB857" s="190"/>
      <c r="CC857" s="190"/>
    </row>
    <row r="858" spans="1:81" s="2" customFormat="1">
      <c r="A858" s="65">
        <v>10</v>
      </c>
      <c r="B858" s="111" t="s">
        <v>453</v>
      </c>
      <c r="C858" s="81" t="s">
        <v>449</v>
      </c>
      <c r="D858" s="136" t="s">
        <v>363</v>
      </c>
      <c r="E858" s="71">
        <v>52701.56</v>
      </c>
      <c r="F858" s="71"/>
      <c r="G858" s="70" t="s">
        <v>359</v>
      </c>
      <c r="H858" s="89"/>
      <c r="I858" s="69"/>
      <c r="J858" s="136"/>
      <c r="K858" s="136"/>
      <c r="L858" s="136"/>
      <c r="M858" s="136"/>
      <c r="N858" s="184"/>
      <c r="O858" s="136"/>
      <c r="P858" s="146"/>
      <c r="Q858" s="146"/>
      <c r="R858" s="146"/>
      <c r="S858" s="184"/>
      <c r="T858" s="184"/>
      <c r="U858" s="136"/>
      <c r="V858" s="184"/>
      <c r="W858" s="184"/>
      <c r="X858" s="184"/>
      <c r="Y858" s="196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189"/>
      <c r="BG858" s="189"/>
      <c r="BH858" s="47"/>
      <c r="BI858" s="47"/>
      <c r="BJ858" s="47"/>
      <c r="BK858" s="47"/>
      <c r="BL858" s="47"/>
      <c r="BM858" s="47"/>
      <c r="BN858" s="47"/>
      <c r="BO858" s="190"/>
      <c r="BP858" s="189"/>
      <c r="BQ858" s="189"/>
      <c r="BR858" s="189"/>
      <c r="BS858" s="189"/>
      <c r="BT858" s="189"/>
      <c r="BU858" s="190"/>
      <c r="BV858" s="190"/>
      <c r="BW858" s="190"/>
      <c r="BX858" s="191"/>
      <c r="BY858" s="190"/>
      <c r="BZ858" s="190"/>
      <c r="CA858" s="190"/>
      <c r="CB858" s="190"/>
      <c r="CC858" s="190"/>
    </row>
    <row r="859" spans="1:81" s="2" customFormat="1">
      <c r="A859" s="65">
        <v>11</v>
      </c>
      <c r="B859" s="111" t="s">
        <v>452</v>
      </c>
      <c r="C859" s="81" t="s">
        <v>449</v>
      </c>
      <c r="D859" s="136" t="s">
        <v>363</v>
      </c>
      <c r="E859" s="71">
        <v>15022.54</v>
      </c>
      <c r="F859" s="71"/>
      <c r="G859" s="70" t="s">
        <v>359</v>
      </c>
      <c r="H859" s="89"/>
      <c r="I859" s="69"/>
      <c r="J859" s="136"/>
      <c r="K859" s="136"/>
      <c r="L859" s="136"/>
      <c r="M859" s="136"/>
      <c r="N859" s="184"/>
      <c r="O859" s="136"/>
      <c r="P859" s="146"/>
      <c r="Q859" s="146"/>
      <c r="R859" s="146"/>
      <c r="S859" s="184"/>
      <c r="T859" s="184"/>
      <c r="U859" s="136"/>
      <c r="V859" s="184"/>
      <c r="W859" s="184"/>
      <c r="X859" s="184"/>
      <c r="Y859" s="196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189"/>
      <c r="BG859" s="189"/>
      <c r="BH859" s="47"/>
      <c r="BI859" s="47"/>
      <c r="BJ859" s="47"/>
      <c r="BK859" s="47"/>
      <c r="BL859" s="47"/>
      <c r="BM859" s="47"/>
      <c r="BN859" s="47"/>
      <c r="BO859" s="190"/>
      <c r="BP859" s="189"/>
      <c r="BQ859" s="189"/>
      <c r="BR859" s="189"/>
      <c r="BS859" s="189"/>
      <c r="BT859" s="189"/>
      <c r="BU859" s="190"/>
      <c r="BV859" s="190"/>
      <c r="BW859" s="190"/>
      <c r="BX859" s="191"/>
      <c r="BY859" s="190"/>
      <c r="BZ859" s="190"/>
      <c r="CA859" s="190"/>
      <c r="CB859" s="190"/>
      <c r="CC859" s="190"/>
    </row>
    <row r="860" spans="1:81" s="2" customFormat="1">
      <c r="A860" s="65">
        <v>12</v>
      </c>
      <c r="B860" s="111" t="s">
        <v>451</v>
      </c>
      <c r="C860" s="81" t="s">
        <v>449</v>
      </c>
      <c r="D860" s="136" t="s">
        <v>363</v>
      </c>
      <c r="E860" s="71">
        <v>254521.84</v>
      </c>
      <c r="F860" s="71"/>
      <c r="G860" s="70" t="s">
        <v>359</v>
      </c>
      <c r="H860" s="89"/>
      <c r="I860" s="69"/>
      <c r="J860" s="136"/>
      <c r="K860" s="136"/>
      <c r="L860" s="136"/>
      <c r="M860" s="136"/>
      <c r="N860" s="184"/>
      <c r="O860" s="136"/>
      <c r="P860" s="146"/>
      <c r="Q860" s="146"/>
      <c r="R860" s="146"/>
      <c r="S860" s="184"/>
      <c r="T860" s="184"/>
      <c r="U860" s="136"/>
      <c r="V860" s="184"/>
      <c r="W860" s="184"/>
      <c r="X860" s="184"/>
      <c r="Y860" s="196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189"/>
      <c r="BG860" s="189"/>
      <c r="BH860" s="47"/>
      <c r="BI860" s="47"/>
      <c r="BJ860" s="47"/>
      <c r="BK860" s="47"/>
      <c r="BL860" s="47"/>
      <c r="BM860" s="47"/>
      <c r="BN860" s="47"/>
      <c r="BO860" s="190"/>
      <c r="BP860" s="189"/>
      <c r="BQ860" s="189"/>
      <c r="BR860" s="189"/>
      <c r="BS860" s="189"/>
      <c r="BT860" s="189"/>
      <c r="BU860" s="190"/>
      <c r="BV860" s="190"/>
      <c r="BW860" s="190"/>
      <c r="BX860" s="191"/>
      <c r="BY860" s="190"/>
      <c r="BZ860" s="190"/>
      <c r="CA860" s="190"/>
      <c r="CB860" s="190"/>
      <c r="CC860" s="190"/>
    </row>
    <row r="861" spans="1:81" ht="45">
      <c r="A861" s="65">
        <v>13</v>
      </c>
      <c r="B861" s="117" t="s">
        <v>450</v>
      </c>
      <c r="C861" s="81" t="s">
        <v>449</v>
      </c>
      <c r="D861" s="136" t="s">
        <v>2666</v>
      </c>
      <c r="E861" s="71">
        <v>221400</v>
      </c>
      <c r="F861" s="71"/>
      <c r="G861" s="70" t="s">
        <v>359</v>
      </c>
      <c r="H861" s="77"/>
      <c r="I861" s="77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</row>
    <row r="862" spans="1:81">
      <c r="A862" s="65">
        <v>14</v>
      </c>
      <c r="B862" s="117" t="s">
        <v>362</v>
      </c>
      <c r="C862" s="81" t="s">
        <v>449</v>
      </c>
      <c r="D862" s="136" t="s">
        <v>360</v>
      </c>
      <c r="E862" s="71">
        <v>1117279.94</v>
      </c>
      <c r="F862" s="71"/>
      <c r="G862" s="70" t="s">
        <v>359</v>
      </c>
      <c r="H862" s="77"/>
      <c r="I862" s="77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</row>
    <row r="865" spans="1:81">
      <c r="A865" s="57" t="s">
        <v>448</v>
      </c>
      <c r="B865" s="45" t="s">
        <v>220</v>
      </c>
      <c r="C865" s="58"/>
      <c r="D865" s="47"/>
    </row>
    <row r="866" spans="1:81" s="21" customFormat="1" ht="15" customHeight="1">
      <c r="A866" s="229" t="s">
        <v>0</v>
      </c>
      <c r="B866" s="229" t="s">
        <v>385</v>
      </c>
      <c r="C866" s="229" t="s">
        <v>384</v>
      </c>
      <c r="D866" s="237" t="s">
        <v>383</v>
      </c>
      <c r="E866" s="227" t="s">
        <v>2696</v>
      </c>
      <c r="F866" s="227" t="s">
        <v>2695</v>
      </c>
      <c r="G866" s="229" t="s">
        <v>381</v>
      </c>
      <c r="H866" s="229" t="s">
        <v>380</v>
      </c>
      <c r="I866" s="229" t="s">
        <v>2230</v>
      </c>
      <c r="J866" s="229" t="s">
        <v>2229</v>
      </c>
      <c r="K866" s="229"/>
      <c r="L866" s="229"/>
      <c r="M866" s="229"/>
      <c r="N866" s="229" t="s">
        <v>2228</v>
      </c>
      <c r="O866" s="229" t="s">
        <v>2227</v>
      </c>
      <c r="P866" s="229" t="s">
        <v>2648</v>
      </c>
      <c r="Q866" s="229" t="s">
        <v>2226</v>
      </c>
      <c r="R866" s="229"/>
      <c r="S866" s="229"/>
      <c r="T866" s="229"/>
      <c r="U866" s="229" t="s">
        <v>2225</v>
      </c>
      <c r="V866" s="229" t="s">
        <v>2224</v>
      </c>
      <c r="W866" s="229" t="s">
        <v>2223</v>
      </c>
      <c r="X866" s="229" t="s">
        <v>2222</v>
      </c>
      <c r="Y866" s="229" t="s">
        <v>2197</v>
      </c>
      <c r="Z866" s="224" t="s">
        <v>2221</v>
      </c>
      <c r="AA866" s="224" t="s">
        <v>2220</v>
      </c>
      <c r="AB866" s="224"/>
      <c r="AC866" s="224"/>
      <c r="AD866" s="224"/>
      <c r="AE866" s="224"/>
      <c r="AF866" s="224"/>
      <c r="AG866" s="224" t="s">
        <v>2219</v>
      </c>
      <c r="AH866" s="224"/>
      <c r="AI866" s="224"/>
      <c r="AJ866" s="224" t="s">
        <v>2218</v>
      </c>
      <c r="AK866" s="224"/>
      <c r="AL866" s="224" t="s">
        <v>2217</v>
      </c>
      <c r="AM866" s="224"/>
      <c r="AN866" s="224" t="s">
        <v>2216</v>
      </c>
      <c r="AO866" s="224"/>
      <c r="AP866" s="224"/>
      <c r="AQ866" s="224"/>
      <c r="AR866" s="224"/>
      <c r="AS866" s="224"/>
      <c r="AT866" s="224"/>
      <c r="AU866" s="224"/>
      <c r="AV866" s="224"/>
      <c r="AW866" s="224"/>
      <c r="AX866" s="224"/>
      <c r="AY866" s="224"/>
      <c r="AZ866" s="225" t="s">
        <v>2215</v>
      </c>
      <c r="BA866" s="225"/>
      <c r="BB866" s="225"/>
      <c r="BC866" s="225"/>
      <c r="BD866" s="225"/>
      <c r="BE866" s="225"/>
      <c r="BF866" s="225"/>
      <c r="BG866" s="225"/>
      <c r="BH866" s="225"/>
      <c r="BI866" s="225"/>
      <c r="BJ866" s="225"/>
      <c r="BK866" s="225"/>
      <c r="BL866" s="225"/>
      <c r="BM866" s="225"/>
      <c r="BN866" s="226" t="s">
        <v>2214</v>
      </c>
      <c r="BO866" s="226"/>
      <c r="BP866" s="226"/>
      <c r="BQ866" s="226"/>
      <c r="BR866" s="226"/>
      <c r="BS866" s="226"/>
      <c r="BT866" s="226"/>
      <c r="BU866" s="226"/>
      <c r="BV866" s="226"/>
      <c r="BW866" s="226"/>
      <c r="BX866" s="226"/>
      <c r="BY866" s="226"/>
      <c r="BZ866" s="226"/>
      <c r="CA866" s="226"/>
      <c r="CB866" s="226"/>
      <c r="CC866" s="226"/>
    </row>
    <row r="867" spans="1:81" s="3" customFormat="1" ht="75.75" thickBot="1">
      <c r="A867" s="230"/>
      <c r="B867" s="230"/>
      <c r="C867" s="230"/>
      <c r="D867" s="238"/>
      <c r="E867" s="228"/>
      <c r="F867" s="228"/>
      <c r="G867" s="230"/>
      <c r="H867" s="230"/>
      <c r="I867" s="230"/>
      <c r="J867" s="49" t="s">
        <v>2213</v>
      </c>
      <c r="K867" s="49" t="s">
        <v>2212</v>
      </c>
      <c r="L867" s="49" t="s">
        <v>2211</v>
      </c>
      <c r="M867" s="49" t="s">
        <v>2210</v>
      </c>
      <c r="N867" s="230"/>
      <c r="O867" s="230"/>
      <c r="P867" s="230"/>
      <c r="Q867" s="49" t="s">
        <v>2209</v>
      </c>
      <c r="R867" s="49" t="s">
        <v>2208</v>
      </c>
      <c r="S867" s="49" t="s">
        <v>2207</v>
      </c>
      <c r="T867" s="49" t="s">
        <v>2206</v>
      </c>
      <c r="U867" s="230"/>
      <c r="V867" s="230"/>
      <c r="W867" s="230"/>
      <c r="X867" s="230"/>
      <c r="Y867" s="230"/>
      <c r="Z867" s="231"/>
      <c r="AA867" s="50" t="s">
        <v>2205</v>
      </c>
      <c r="AB867" s="50" t="s">
        <v>2204</v>
      </c>
      <c r="AC867" s="50" t="s">
        <v>2203</v>
      </c>
      <c r="AD867" s="50" t="s">
        <v>2202</v>
      </c>
      <c r="AE867" s="50" t="s">
        <v>2201</v>
      </c>
      <c r="AF867" s="50" t="s">
        <v>2197</v>
      </c>
      <c r="AG867" s="50" t="s">
        <v>2200</v>
      </c>
      <c r="AH867" s="50" t="s">
        <v>2199</v>
      </c>
      <c r="AI867" s="50" t="s">
        <v>2197</v>
      </c>
      <c r="AJ867" s="50" t="s">
        <v>2198</v>
      </c>
      <c r="AK867" s="50" t="s">
        <v>2197</v>
      </c>
      <c r="AL867" s="50" t="s">
        <v>2196</v>
      </c>
      <c r="AM867" s="50" t="s">
        <v>2195</v>
      </c>
      <c r="AN867" s="50" t="s">
        <v>2194</v>
      </c>
      <c r="AO867" s="50" t="s">
        <v>2193</v>
      </c>
      <c r="AP867" s="50" t="s">
        <v>2192</v>
      </c>
      <c r="AQ867" s="50" t="s">
        <v>2191</v>
      </c>
      <c r="AR867" s="50" t="s">
        <v>2190</v>
      </c>
      <c r="AS867" s="50" t="s">
        <v>2189</v>
      </c>
      <c r="AT867" s="50" t="s">
        <v>2188</v>
      </c>
      <c r="AU867" s="50" t="s">
        <v>2187</v>
      </c>
      <c r="AV867" s="50" t="s">
        <v>2186</v>
      </c>
      <c r="AW867" s="50" t="s">
        <v>2185</v>
      </c>
      <c r="AX867" s="50" t="s">
        <v>2184</v>
      </c>
      <c r="AY867" s="50" t="s">
        <v>2183</v>
      </c>
      <c r="AZ867" s="51" t="s">
        <v>2182</v>
      </c>
      <c r="BA867" s="51" t="s">
        <v>2181</v>
      </c>
      <c r="BB867" s="51" t="s">
        <v>2180</v>
      </c>
      <c r="BC867" s="51" t="s">
        <v>2179</v>
      </c>
      <c r="BD867" s="51" t="s">
        <v>2178</v>
      </c>
      <c r="BE867" s="51" t="s">
        <v>2177</v>
      </c>
      <c r="BF867" s="51" t="s">
        <v>2649</v>
      </c>
      <c r="BG867" s="51" t="s">
        <v>2650</v>
      </c>
      <c r="BH867" s="51" t="s">
        <v>2176</v>
      </c>
      <c r="BI867" s="51" t="s">
        <v>2175</v>
      </c>
      <c r="BJ867" s="51" t="s">
        <v>2174</v>
      </c>
      <c r="BK867" s="51" t="s">
        <v>2173</v>
      </c>
      <c r="BL867" s="51" t="s">
        <v>2172</v>
      </c>
      <c r="BM867" s="51" t="s">
        <v>2162</v>
      </c>
      <c r="BN867" s="52" t="s">
        <v>2171</v>
      </c>
      <c r="BO867" s="52" t="s">
        <v>2170</v>
      </c>
      <c r="BP867" s="52" t="s">
        <v>2651</v>
      </c>
      <c r="BQ867" s="52" t="s">
        <v>2652</v>
      </c>
      <c r="BR867" s="52" t="s">
        <v>2653</v>
      </c>
      <c r="BS867" s="52" t="s">
        <v>2654</v>
      </c>
      <c r="BT867" s="52" t="s">
        <v>2655</v>
      </c>
      <c r="BU867" s="52" t="s">
        <v>2169</v>
      </c>
      <c r="BV867" s="52" t="s">
        <v>2168</v>
      </c>
      <c r="BW867" s="52" t="s">
        <v>2167</v>
      </c>
      <c r="BX867" s="52" t="s">
        <v>2656</v>
      </c>
      <c r="BY867" s="52" t="s">
        <v>2166</v>
      </c>
      <c r="BZ867" s="52" t="s">
        <v>2165</v>
      </c>
      <c r="CA867" s="52" t="s">
        <v>2164</v>
      </c>
      <c r="CB867" s="52" t="s">
        <v>2163</v>
      </c>
      <c r="CC867" s="52" t="s">
        <v>2162</v>
      </c>
    </row>
    <row r="868" spans="1:81" s="2" customFormat="1" ht="75.75" thickTop="1">
      <c r="A868" s="61">
        <v>1</v>
      </c>
      <c r="B868" s="110" t="s">
        <v>447</v>
      </c>
      <c r="C868" s="66" t="s">
        <v>442</v>
      </c>
      <c r="D868" s="136" t="s">
        <v>374</v>
      </c>
      <c r="E868" s="71">
        <v>19747860</v>
      </c>
      <c r="F868" s="71">
        <v>6000</v>
      </c>
      <c r="G868" s="63" t="s">
        <v>376</v>
      </c>
      <c r="H868" s="88">
        <v>3291.31</v>
      </c>
      <c r="I868" s="69">
        <v>1710</v>
      </c>
      <c r="J868" s="136" t="s">
        <v>2297</v>
      </c>
      <c r="K868" s="136" t="s">
        <v>2296</v>
      </c>
      <c r="L868" s="136" t="s">
        <v>2239</v>
      </c>
      <c r="M868" s="136" t="s">
        <v>2302</v>
      </c>
      <c r="N868" s="184" t="s">
        <v>198</v>
      </c>
      <c r="O868" s="136" t="s">
        <v>2301</v>
      </c>
      <c r="P868" s="146" t="s">
        <v>2136</v>
      </c>
      <c r="Q868" s="146" t="s">
        <v>2155</v>
      </c>
      <c r="R868" s="146" t="s">
        <v>2115</v>
      </c>
      <c r="S868" s="184" t="s">
        <v>2134</v>
      </c>
      <c r="T868" s="184" t="s">
        <v>2134</v>
      </c>
      <c r="U868" s="136" t="s">
        <v>2300</v>
      </c>
      <c r="V868" s="184" t="s">
        <v>198</v>
      </c>
      <c r="W868" s="184" t="s">
        <v>2134</v>
      </c>
      <c r="X868" s="184" t="s">
        <v>2134</v>
      </c>
      <c r="Y868" s="188"/>
      <c r="Z868" s="184" t="s">
        <v>2134</v>
      </c>
      <c r="AA868" s="184" t="s">
        <v>2134</v>
      </c>
      <c r="AB868" s="184"/>
      <c r="AC868" s="184"/>
      <c r="AD868" s="184"/>
      <c r="AE868" s="184"/>
      <c r="AF868" s="184"/>
      <c r="AG868" s="184" t="s">
        <v>198</v>
      </c>
      <c r="AH868" s="184"/>
      <c r="AI868" s="184"/>
      <c r="AJ868" s="184"/>
      <c r="AK868" s="184"/>
      <c r="AL868" s="184"/>
      <c r="AM868" s="184" t="s">
        <v>2236</v>
      </c>
      <c r="AN868" s="184"/>
      <c r="AO868" s="184"/>
      <c r="AP868" s="184"/>
      <c r="AQ868" s="184"/>
      <c r="AR868" s="184"/>
      <c r="AS868" s="184"/>
      <c r="AT868" s="184"/>
      <c r="AU868" s="184"/>
      <c r="AV868" s="184"/>
      <c r="AW868" s="184"/>
      <c r="AX868" s="184"/>
      <c r="AY868" s="184"/>
      <c r="AZ868" s="184" t="s">
        <v>2134</v>
      </c>
      <c r="BA868" s="184" t="s">
        <v>2134</v>
      </c>
      <c r="BB868" s="184" t="s">
        <v>2134</v>
      </c>
      <c r="BC868" s="184" t="s">
        <v>2134</v>
      </c>
      <c r="BD868" s="184" t="s">
        <v>198</v>
      </c>
      <c r="BE868" s="184" t="s">
        <v>2299</v>
      </c>
      <c r="BF868" s="136"/>
      <c r="BG868" s="136"/>
      <c r="BH868" s="184" t="s">
        <v>2134</v>
      </c>
      <c r="BI868" s="184" t="s">
        <v>2134</v>
      </c>
      <c r="BJ868" s="184" t="s">
        <v>2134</v>
      </c>
      <c r="BK868" s="184" t="s">
        <v>198</v>
      </c>
      <c r="BL868" s="184" t="s">
        <v>2134</v>
      </c>
      <c r="BM868" s="184"/>
      <c r="BN868" s="184" t="s">
        <v>2134</v>
      </c>
      <c r="BO868" s="188" t="s">
        <v>2134</v>
      </c>
      <c r="BP868" s="136" t="s">
        <v>685</v>
      </c>
      <c r="BQ868" s="136" t="s">
        <v>2115</v>
      </c>
      <c r="BR868" s="136" t="s">
        <v>2298</v>
      </c>
      <c r="BS868" s="136"/>
      <c r="BT868" s="136" t="s">
        <v>2144</v>
      </c>
      <c r="BU868" s="188"/>
      <c r="BV868" s="188"/>
      <c r="BW868" s="188"/>
      <c r="BX868" s="146"/>
      <c r="BY868" s="188" t="s">
        <v>2134</v>
      </c>
      <c r="BZ868" s="188"/>
      <c r="CA868" s="188" t="s">
        <v>2134</v>
      </c>
      <c r="CB868" s="188" t="s">
        <v>2134</v>
      </c>
      <c r="CC868" s="188"/>
    </row>
    <row r="869" spans="1:81" s="2" customFormat="1" ht="30">
      <c r="A869" s="65">
        <v>2</v>
      </c>
      <c r="B869" s="110" t="s">
        <v>446</v>
      </c>
      <c r="C869" s="66" t="s">
        <v>445</v>
      </c>
      <c r="D869" s="136" t="s">
        <v>374</v>
      </c>
      <c r="E869" s="71">
        <v>2220000</v>
      </c>
      <c r="F869" s="71">
        <v>6000</v>
      </c>
      <c r="G869" s="70" t="s">
        <v>376</v>
      </c>
      <c r="H869" s="89">
        <v>370</v>
      </c>
      <c r="I869" s="69">
        <v>1900</v>
      </c>
      <c r="J869" s="136" t="s">
        <v>2297</v>
      </c>
      <c r="K869" s="136" t="s">
        <v>2296</v>
      </c>
      <c r="L869" s="136" t="s">
        <v>2239</v>
      </c>
      <c r="M869" s="136" t="s">
        <v>2283</v>
      </c>
      <c r="N869" s="184" t="s">
        <v>198</v>
      </c>
      <c r="O869" s="136" t="s">
        <v>2295</v>
      </c>
      <c r="P869" s="146" t="s">
        <v>2136</v>
      </c>
      <c r="Q869" s="146" t="s">
        <v>2115</v>
      </c>
      <c r="R869" s="146"/>
      <c r="S869" s="184" t="s">
        <v>198</v>
      </c>
      <c r="T869" s="184" t="s">
        <v>2134</v>
      </c>
      <c r="U869" s="136" t="s">
        <v>2294</v>
      </c>
      <c r="V869" s="184" t="s">
        <v>198</v>
      </c>
      <c r="W869" s="184" t="s">
        <v>2134</v>
      </c>
      <c r="X869" s="184" t="s">
        <v>2134</v>
      </c>
      <c r="Y869" s="188"/>
      <c r="Z869" s="184" t="s">
        <v>2134</v>
      </c>
      <c r="AA869" s="184" t="s">
        <v>2134</v>
      </c>
      <c r="AB869" s="184"/>
      <c r="AC869" s="184"/>
      <c r="AD869" s="184"/>
      <c r="AE869" s="184"/>
      <c r="AF869" s="184"/>
      <c r="AG869" s="184" t="s">
        <v>198</v>
      </c>
      <c r="AH869" s="184"/>
      <c r="AI869" s="184"/>
      <c r="AJ869" s="184"/>
      <c r="AK869" s="184"/>
      <c r="AL869" s="184"/>
      <c r="AM869" s="184" t="s">
        <v>2236</v>
      </c>
      <c r="AN869" s="184"/>
      <c r="AO869" s="184"/>
      <c r="AP869" s="184"/>
      <c r="AQ869" s="184"/>
      <c r="AR869" s="184"/>
      <c r="AS869" s="184"/>
      <c r="AT869" s="184"/>
      <c r="AU869" s="184"/>
      <c r="AV869" s="184"/>
      <c r="AW869" s="184"/>
      <c r="AX869" s="184"/>
      <c r="AY869" s="184"/>
      <c r="AZ869" s="184" t="s">
        <v>2134</v>
      </c>
      <c r="BA869" s="184" t="s">
        <v>2134</v>
      </c>
      <c r="BB869" s="184" t="s">
        <v>2134</v>
      </c>
      <c r="BC869" s="184" t="s">
        <v>2134</v>
      </c>
      <c r="BD869" s="184" t="s">
        <v>198</v>
      </c>
      <c r="BE869" s="184" t="s">
        <v>2293</v>
      </c>
      <c r="BF869" s="136"/>
      <c r="BG869" s="136"/>
      <c r="BH869" s="184" t="s">
        <v>2134</v>
      </c>
      <c r="BI869" s="184" t="s">
        <v>2134</v>
      </c>
      <c r="BJ869" s="184" t="s">
        <v>2134</v>
      </c>
      <c r="BK869" s="184" t="s">
        <v>198</v>
      </c>
      <c r="BL869" s="184" t="s">
        <v>198</v>
      </c>
      <c r="BM869" s="184"/>
      <c r="BN869" s="184" t="s">
        <v>2134</v>
      </c>
      <c r="BO869" s="188" t="s">
        <v>2134</v>
      </c>
      <c r="BP869" s="136" t="s">
        <v>2155</v>
      </c>
      <c r="BQ869" s="136"/>
      <c r="BR869" s="136"/>
      <c r="BS869" s="136"/>
      <c r="BT869" s="136" t="s">
        <v>2115</v>
      </c>
      <c r="BU869" s="188"/>
      <c r="BV869" s="188"/>
      <c r="BW869" s="188"/>
      <c r="BX869" s="146"/>
      <c r="BY869" s="188" t="s">
        <v>2134</v>
      </c>
      <c r="BZ869" s="188"/>
      <c r="CA869" s="188" t="s">
        <v>2134</v>
      </c>
      <c r="CB869" s="188" t="s">
        <v>2134</v>
      </c>
      <c r="CC869" s="188"/>
    </row>
    <row r="870" spans="1:81" s="2" customFormat="1">
      <c r="A870" s="65">
        <v>3</v>
      </c>
      <c r="B870" s="110" t="s">
        <v>444</v>
      </c>
      <c r="C870" s="66" t="s">
        <v>443</v>
      </c>
      <c r="D870" s="136" t="s">
        <v>363</v>
      </c>
      <c r="E870" s="71">
        <v>542444.19999999995</v>
      </c>
      <c r="F870" s="71"/>
      <c r="G870" s="70" t="s">
        <v>359</v>
      </c>
      <c r="H870" s="89">
        <v>800</v>
      </c>
      <c r="I870" s="69">
        <v>2023</v>
      </c>
      <c r="J870" s="136"/>
      <c r="K870" s="136"/>
      <c r="L870" s="136"/>
      <c r="M870" s="136"/>
      <c r="N870" s="184"/>
      <c r="O870" s="136"/>
      <c r="P870" s="146"/>
      <c r="Q870" s="146"/>
      <c r="R870" s="146"/>
      <c r="S870" s="184"/>
      <c r="T870" s="184"/>
      <c r="U870" s="136"/>
      <c r="V870" s="184"/>
      <c r="W870" s="184"/>
      <c r="X870" s="184"/>
      <c r="Y870" s="196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189"/>
      <c r="BG870" s="189"/>
      <c r="BH870" s="47"/>
      <c r="BI870" s="47"/>
      <c r="BJ870" s="47"/>
      <c r="BK870" s="47"/>
      <c r="BL870" s="47"/>
      <c r="BM870" s="47"/>
      <c r="BN870" s="47"/>
      <c r="BO870" s="190"/>
      <c r="BP870" s="189"/>
      <c r="BQ870" s="189"/>
      <c r="BR870" s="189"/>
      <c r="BS870" s="189"/>
      <c r="BT870" s="189"/>
      <c r="BU870" s="190"/>
      <c r="BV870" s="190"/>
      <c r="BW870" s="190"/>
      <c r="BX870" s="191"/>
      <c r="BY870" s="190"/>
      <c r="BZ870" s="190"/>
      <c r="CA870" s="190"/>
      <c r="CB870" s="190"/>
      <c r="CC870" s="190"/>
    </row>
    <row r="871" spans="1:81" s="2" customFormat="1">
      <c r="A871" s="65">
        <v>4</v>
      </c>
      <c r="B871" s="110" t="s">
        <v>362</v>
      </c>
      <c r="C871" s="66" t="s">
        <v>442</v>
      </c>
      <c r="D871" s="136" t="s">
        <v>360</v>
      </c>
      <c r="E871" s="71">
        <v>50000</v>
      </c>
      <c r="F871" s="71"/>
      <c r="G871" s="70" t="s">
        <v>359</v>
      </c>
      <c r="H871" s="89"/>
      <c r="I871" s="69"/>
      <c r="J871" s="136"/>
      <c r="K871" s="136"/>
      <c r="L871" s="136"/>
      <c r="M871" s="136"/>
      <c r="N871" s="184"/>
      <c r="O871" s="136"/>
      <c r="P871" s="146"/>
      <c r="Q871" s="146"/>
      <c r="R871" s="146"/>
      <c r="S871" s="184"/>
      <c r="T871" s="184"/>
      <c r="U871" s="136"/>
      <c r="V871" s="184"/>
      <c r="W871" s="184"/>
      <c r="X871" s="184"/>
      <c r="Y871" s="196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189"/>
      <c r="BG871" s="189"/>
      <c r="BH871" s="47"/>
      <c r="BI871" s="47"/>
      <c r="BJ871" s="47"/>
      <c r="BK871" s="47"/>
      <c r="BL871" s="47"/>
      <c r="BM871" s="47"/>
      <c r="BN871" s="47"/>
      <c r="BO871" s="190"/>
      <c r="BP871" s="189"/>
      <c r="BQ871" s="189"/>
      <c r="BR871" s="189"/>
      <c r="BS871" s="189"/>
      <c r="BT871" s="189"/>
      <c r="BU871" s="190"/>
      <c r="BV871" s="190"/>
      <c r="BW871" s="190"/>
      <c r="BX871" s="191"/>
      <c r="BY871" s="190"/>
      <c r="BZ871" s="190"/>
      <c r="CA871" s="190"/>
      <c r="CB871" s="190"/>
      <c r="CC871" s="190"/>
    </row>
    <row r="872" spans="1:81">
      <c r="G872" s="43"/>
    </row>
    <row r="873" spans="1:81">
      <c r="G873" s="43"/>
    </row>
    <row r="874" spans="1:81">
      <c r="A874" s="57" t="s">
        <v>441</v>
      </c>
      <c r="B874" s="45" t="s">
        <v>185</v>
      </c>
      <c r="C874" s="58"/>
      <c r="D874" s="47"/>
      <c r="G874" s="59"/>
    </row>
    <row r="875" spans="1:81" s="21" customFormat="1" ht="15" customHeight="1">
      <c r="A875" s="229" t="s">
        <v>0</v>
      </c>
      <c r="B875" s="229" t="s">
        <v>385</v>
      </c>
      <c r="C875" s="229" t="s">
        <v>384</v>
      </c>
      <c r="D875" s="237" t="s">
        <v>383</v>
      </c>
      <c r="E875" s="227" t="s">
        <v>2696</v>
      </c>
      <c r="F875" s="227" t="s">
        <v>2695</v>
      </c>
      <c r="G875" s="229" t="s">
        <v>381</v>
      </c>
      <c r="H875" s="229" t="s">
        <v>380</v>
      </c>
      <c r="I875" s="229" t="s">
        <v>2230</v>
      </c>
      <c r="J875" s="229" t="s">
        <v>2229</v>
      </c>
      <c r="K875" s="229"/>
      <c r="L875" s="229"/>
      <c r="M875" s="229"/>
      <c r="N875" s="229" t="s">
        <v>2228</v>
      </c>
      <c r="O875" s="229" t="s">
        <v>2227</v>
      </c>
      <c r="P875" s="229" t="s">
        <v>2648</v>
      </c>
      <c r="Q875" s="229" t="s">
        <v>2226</v>
      </c>
      <c r="R875" s="229"/>
      <c r="S875" s="229"/>
      <c r="T875" s="229"/>
      <c r="U875" s="229" t="s">
        <v>2225</v>
      </c>
      <c r="V875" s="229" t="s">
        <v>2224</v>
      </c>
      <c r="W875" s="229" t="s">
        <v>2223</v>
      </c>
      <c r="X875" s="229" t="s">
        <v>2222</v>
      </c>
      <c r="Y875" s="229" t="s">
        <v>2197</v>
      </c>
      <c r="Z875" s="224" t="s">
        <v>2221</v>
      </c>
      <c r="AA875" s="224" t="s">
        <v>2220</v>
      </c>
      <c r="AB875" s="224"/>
      <c r="AC875" s="224"/>
      <c r="AD875" s="224"/>
      <c r="AE875" s="224"/>
      <c r="AF875" s="224"/>
      <c r="AG875" s="224" t="s">
        <v>2219</v>
      </c>
      <c r="AH875" s="224"/>
      <c r="AI875" s="224"/>
      <c r="AJ875" s="224" t="s">
        <v>2218</v>
      </c>
      <c r="AK875" s="224"/>
      <c r="AL875" s="224" t="s">
        <v>2217</v>
      </c>
      <c r="AM875" s="224"/>
      <c r="AN875" s="224" t="s">
        <v>2216</v>
      </c>
      <c r="AO875" s="224"/>
      <c r="AP875" s="224"/>
      <c r="AQ875" s="224"/>
      <c r="AR875" s="224"/>
      <c r="AS875" s="224"/>
      <c r="AT875" s="224"/>
      <c r="AU875" s="224"/>
      <c r="AV875" s="224"/>
      <c r="AW875" s="224"/>
      <c r="AX875" s="224"/>
      <c r="AY875" s="224"/>
      <c r="AZ875" s="225" t="s">
        <v>2215</v>
      </c>
      <c r="BA875" s="225"/>
      <c r="BB875" s="225"/>
      <c r="BC875" s="225"/>
      <c r="BD875" s="225"/>
      <c r="BE875" s="225"/>
      <c r="BF875" s="225"/>
      <c r="BG875" s="225"/>
      <c r="BH875" s="225"/>
      <c r="BI875" s="225"/>
      <c r="BJ875" s="225"/>
      <c r="BK875" s="225"/>
      <c r="BL875" s="225"/>
      <c r="BM875" s="225"/>
      <c r="BN875" s="226" t="s">
        <v>2214</v>
      </c>
      <c r="BO875" s="226"/>
      <c r="BP875" s="226"/>
      <c r="BQ875" s="226"/>
      <c r="BR875" s="226"/>
      <c r="BS875" s="226"/>
      <c r="BT875" s="226"/>
      <c r="BU875" s="226"/>
      <c r="BV875" s="226"/>
      <c r="BW875" s="226"/>
      <c r="BX875" s="226"/>
      <c r="BY875" s="226"/>
      <c r="BZ875" s="226"/>
      <c r="CA875" s="226"/>
      <c r="CB875" s="226"/>
      <c r="CC875" s="226"/>
    </row>
    <row r="876" spans="1:81" s="3" customFormat="1" ht="75.75" thickBot="1">
      <c r="A876" s="230"/>
      <c r="B876" s="230"/>
      <c r="C876" s="230"/>
      <c r="D876" s="238"/>
      <c r="E876" s="228"/>
      <c r="F876" s="228"/>
      <c r="G876" s="230"/>
      <c r="H876" s="230"/>
      <c r="I876" s="230"/>
      <c r="J876" s="49" t="s">
        <v>2213</v>
      </c>
      <c r="K876" s="49" t="s">
        <v>2212</v>
      </c>
      <c r="L876" s="49" t="s">
        <v>2211</v>
      </c>
      <c r="M876" s="49" t="s">
        <v>2210</v>
      </c>
      <c r="N876" s="230"/>
      <c r="O876" s="230"/>
      <c r="P876" s="230"/>
      <c r="Q876" s="49" t="s">
        <v>2209</v>
      </c>
      <c r="R876" s="49" t="s">
        <v>2208</v>
      </c>
      <c r="S876" s="49" t="s">
        <v>2207</v>
      </c>
      <c r="T876" s="49" t="s">
        <v>2206</v>
      </c>
      <c r="U876" s="230"/>
      <c r="V876" s="230"/>
      <c r="W876" s="230"/>
      <c r="X876" s="230"/>
      <c r="Y876" s="230"/>
      <c r="Z876" s="231"/>
      <c r="AA876" s="50" t="s">
        <v>2205</v>
      </c>
      <c r="AB876" s="50" t="s">
        <v>2204</v>
      </c>
      <c r="AC876" s="50" t="s">
        <v>2203</v>
      </c>
      <c r="AD876" s="50" t="s">
        <v>2202</v>
      </c>
      <c r="AE876" s="50" t="s">
        <v>2201</v>
      </c>
      <c r="AF876" s="50" t="s">
        <v>2197</v>
      </c>
      <c r="AG876" s="50" t="s">
        <v>2200</v>
      </c>
      <c r="AH876" s="50" t="s">
        <v>2199</v>
      </c>
      <c r="AI876" s="50" t="s">
        <v>2197</v>
      </c>
      <c r="AJ876" s="50" t="s">
        <v>2198</v>
      </c>
      <c r="AK876" s="50" t="s">
        <v>2197</v>
      </c>
      <c r="AL876" s="50" t="s">
        <v>2196</v>
      </c>
      <c r="AM876" s="50" t="s">
        <v>2195</v>
      </c>
      <c r="AN876" s="50" t="s">
        <v>2194</v>
      </c>
      <c r="AO876" s="50" t="s">
        <v>2193</v>
      </c>
      <c r="AP876" s="50" t="s">
        <v>2192</v>
      </c>
      <c r="AQ876" s="50" t="s">
        <v>2191</v>
      </c>
      <c r="AR876" s="50" t="s">
        <v>2190</v>
      </c>
      <c r="AS876" s="50" t="s">
        <v>2189</v>
      </c>
      <c r="AT876" s="50" t="s">
        <v>2188</v>
      </c>
      <c r="AU876" s="50" t="s">
        <v>2187</v>
      </c>
      <c r="AV876" s="50" t="s">
        <v>2186</v>
      </c>
      <c r="AW876" s="50" t="s">
        <v>2185</v>
      </c>
      <c r="AX876" s="50" t="s">
        <v>2184</v>
      </c>
      <c r="AY876" s="50" t="s">
        <v>2183</v>
      </c>
      <c r="AZ876" s="51" t="s">
        <v>2182</v>
      </c>
      <c r="BA876" s="51" t="s">
        <v>2181</v>
      </c>
      <c r="BB876" s="51" t="s">
        <v>2180</v>
      </c>
      <c r="BC876" s="51" t="s">
        <v>2179</v>
      </c>
      <c r="BD876" s="51" t="s">
        <v>2178</v>
      </c>
      <c r="BE876" s="51" t="s">
        <v>2177</v>
      </c>
      <c r="BF876" s="51" t="s">
        <v>2649</v>
      </c>
      <c r="BG876" s="51" t="s">
        <v>2650</v>
      </c>
      <c r="BH876" s="51" t="s">
        <v>2176</v>
      </c>
      <c r="BI876" s="51" t="s">
        <v>2175</v>
      </c>
      <c r="BJ876" s="51" t="s">
        <v>2174</v>
      </c>
      <c r="BK876" s="51" t="s">
        <v>2173</v>
      </c>
      <c r="BL876" s="51" t="s">
        <v>2172</v>
      </c>
      <c r="BM876" s="51" t="s">
        <v>2162</v>
      </c>
      <c r="BN876" s="52" t="s">
        <v>2171</v>
      </c>
      <c r="BO876" s="52" t="s">
        <v>2170</v>
      </c>
      <c r="BP876" s="52" t="s">
        <v>2651</v>
      </c>
      <c r="BQ876" s="52" t="s">
        <v>2652</v>
      </c>
      <c r="BR876" s="52" t="s">
        <v>2653</v>
      </c>
      <c r="BS876" s="52" t="s">
        <v>2654</v>
      </c>
      <c r="BT876" s="52" t="s">
        <v>2655</v>
      </c>
      <c r="BU876" s="52" t="s">
        <v>2169</v>
      </c>
      <c r="BV876" s="52" t="s">
        <v>2168</v>
      </c>
      <c r="BW876" s="52" t="s">
        <v>2167</v>
      </c>
      <c r="BX876" s="52" t="s">
        <v>2656</v>
      </c>
      <c r="BY876" s="52" t="s">
        <v>2166</v>
      </c>
      <c r="BZ876" s="52" t="s">
        <v>2165</v>
      </c>
      <c r="CA876" s="52" t="s">
        <v>2164</v>
      </c>
      <c r="CB876" s="52" t="s">
        <v>2163</v>
      </c>
      <c r="CC876" s="52" t="s">
        <v>2162</v>
      </c>
    </row>
    <row r="877" spans="1:81" s="2" customFormat="1" ht="150.75" thickTop="1">
      <c r="A877" s="65">
        <v>1</v>
      </c>
      <c r="B877" s="110" t="s">
        <v>440</v>
      </c>
      <c r="C877" s="66" t="s">
        <v>439</v>
      </c>
      <c r="D877" s="135" t="s">
        <v>374</v>
      </c>
      <c r="E877" s="71">
        <v>12783600</v>
      </c>
      <c r="F877" s="71">
        <v>6000</v>
      </c>
      <c r="G877" s="70" t="s">
        <v>376</v>
      </c>
      <c r="H877" s="89">
        <v>2130.6</v>
      </c>
      <c r="I877" s="69" t="s">
        <v>2292</v>
      </c>
      <c r="J877" s="136" t="s">
        <v>2291</v>
      </c>
      <c r="K877" s="136" t="s">
        <v>2290</v>
      </c>
      <c r="L877" s="136" t="s">
        <v>2289</v>
      </c>
      <c r="M877" s="136" t="s">
        <v>2283</v>
      </c>
      <c r="N877" s="184" t="s">
        <v>198</v>
      </c>
      <c r="O877" s="136" t="s">
        <v>2282</v>
      </c>
      <c r="P877" s="146" t="s">
        <v>2267</v>
      </c>
      <c r="Q877" s="146" t="s">
        <v>2155</v>
      </c>
      <c r="R877" s="146" t="s">
        <v>2115</v>
      </c>
      <c r="S877" s="184" t="s">
        <v>198</v>
      </c>
      <c r="T877" s="184" t="s">
        <v>198</v>
      </c>
      <c r="U877" s="136"/>
      <c r="V877" s="184" t="s">
        <v>198</v>
      </c>
      <c r="W877" s="184" t="s">
        <v>2134</v>
      </c>
      <c r="X877" s="184" t="s">
        <v>2134</v>
      </c>
      <c r="Y877" s="188"/>
      <c r="Z877" s="184" t="s">
        <v>198</v>
      </c>
      <c r="AA877" s="184" t="s">
        <v>2134</v>
      </c>
      <c r="AB877" s="184"/>
      <c r="AC877" s="184"/>
      <c r="AD877" s="184"/>
      <c r="AE877" s="184" t="s">
        <v>198</v>
      </c>
      <c r="AF877" s="184"/>
      <c r="AG877" s="184" t="s">
        <v>198</v>
      </c>
      <c r="AH877" s="184"/>
      <c r="AI877" s="184"/>
      <c r="AJ877" s="184" t="s">
        <v>198</v>
      </c>
      <c r="AK877" s="184" t="s">
        <v>2280</v>
      </c>
      <c r="AL877" s="184" t="s">
        <v>2149</v>
      </c>
      <c r="AM877" s="184" t="s">
        <v>2148</v>
      </c>
      <c r="AN877" s="184" t="s">
        <v>2277</v>
      </c>
      <c r="AO877" s="184" t="s">
        <v>2277</v>
      </c>
      <c r="AP877" s="184" t="s">
        <v>2277</v>
      </c>
      <c r="AQ877" s="184" t="s">
        <v>2277</v>
      </c>
      <c r="AR877" s="184" t="s">
        <v>2277</v>
      </c>
      <c r="AS877" s="184" t="s">
        <v>2277</v>
      </c>
      <c r="AT877" s="184" t="s">
        <v>2277</v>
      </c>
      <c r="AU877" s="184" t="s">
        <v>2277</v>
      </c>
      <c r="AV877" s="184" t="s">
        <v>2277</v>
      </c>
      <c r="AW877" s="184" t="s">
        <v>2277</v>
      </c>
      <c r="AX877" s="184" t="s">
        <v>2277</v>
      </c>
      <c r="AY877" s="184" t="s">
        <v>2277</v>
      </c>
      <c r="AZ877" s="184" t="s">
        <v>2134</v>
      </c>
      <c r="BA877" s="184" t="s">
        <v>198</v>
      </c>
      <c r="BB877" s="184" t="s">
        <v>2134</v>
      </c>
      <c r="BC877" s="184" t="s">
        <v>198</v>
      </c>
      <c r="BD877" s="184" t="s">
        <v>198</v>
      </c>
      <c r="BE877" s="184" t="s">
        <v>2288</v>
      </c>
      <c r="BF877" s="136"/>
      <c r="BG877" s="136" t="s">
        <v>2277</v>
      </c>
      <c r="BH877" s="184" t="s">
        <v>198</v>
      </c>
      <c r="BI877" s="184" t="s">
        <v>2134</v>
      </c>
      <c r="BJ877" s="184" t="s">
        <v>2134</v>
      </c>
      <c r="BK877" s="184" t="s">
        <v>198</v>
      </c>
      <c r="BL877" s="184" t="s">
        <v>2134</v>
      </c>
      <c r="BM877" s="184"/>
      <c r="BN877" s="184" t="s">
        <v>2134</v>
      </c>
      <c r="BO877" s="184"/>
      <c r="BP877" s="136" t="s">
        <v>2250</v>
      </c>
      <c r="BQ877" s="136" t="s">
        <v>2135</v>
      </c>
      <c r="BR877" s="136" t="s">
        <v>2144</v>
      </c>
      <c r="BS877" s="136" t="s">
        <v>2135</v>
      </c>
      <c r="BT877" s="136" t="s">
        <v>2135</v>
      </c>
      <c r="BU877" s="188" t="s">
        <v>198</v>
      </c>
      <c r="BV877" s="188" t="s">
        <v>198</v>
      </c>
      <c r="BW877" s="188" t="s">
        <v>198</v>
      </c>
      <c r="BX877" s="146"/>
      <c r="BY877" s="188" t="s">
        <v>2134</v>
      </c>
      <c r="BZ877" s="188" t="s">
        <v>2277</v>
      </c>
      <c r="CA877" s="188" t="s">
        <v>2134</v>
      </c>
      <c r="CB877" s="188" t="s">
        <v>198</v>
      </c>
      <c r="CC877" s="188" t="s">
        <v>2277</v>
      </c>
    </row>
    <row r="878" spans="1:81" s="2" customFormat="1" ht="195">
      <c r="A878" s="65">
        <v>2</v>
      </c>
      <c r="B878" s="110" t="s">
        <v>438</v>
      </c>
      <c r="C878" s="66" t="s">
        <v>437</v>
      </c>
      <c r="D878" s="135" t="s">
        <v>374</v>
      </c>
      <c r="E878" s="71">
        <v>18359640</v>
      </c>
      <c r="F878" s="71">
        <v>6000</v>
      </c>
      <c r="G878" s="70" t="s">
        <v>376</v>
      </c>
      <c r="H878" s="89">
        <v>3059.94</v>
      </c>
      <c r="I878" s="69" t="s">
        <v>2287</v>
      </c>
      <c r="J878" s="136" t="s">
        <v>2286</v>
      </c>
      <c r="K878" s="136" t="s">
        <v>2285</v>
      </c>
      <c r="L878" s="136" t="s">
        <v>2284</v>
      </c>
      <c r="M878" s="136" t="s">
        <v>2283</v>
      </c>
      <c r="N878" s="184" t="s">
        <v>198</v>
      </c>
      <c r="O878" s="136" t="s">
        <v>2282</v>
      </c>
      <c r="P878" s="146" t="s">
        <v>2267</v>
      </c>
      <c r="Q878" s="146" t="s">
        <v>2155</v>
      </c>
      <c r="R878" s="146" t="s">
        <v>2115</v>
      </c>
      <c r="S878" s="184" t="s">
        <v>198</v>
      </c>
      <c r="T878" s="184" t="s">
        <v>198</v>
      </c>
      <c r="U878" s="136"/>
      <c r="V878" s="184" t="s">
        <v>198</v>
      </c>
      <c r="W878" s="184" t="s">
        <v>2134</v>
      </c>
      <c r="X878" s="184" t="s">
        <v>2134</v>
      </c>
      <c r="Y878" s="188"/>
      <c r="Z878" s="184" t="s">
        <v>198</v>
      </c>
      <c r="AA878" s="184" t="s">
        <v>2134</v>
      </c>
      <c r="AB878" s="184"/>
      <c r="AC878" s="184"/>
      <c r="AD878" s="184"/>
      <c r="AE878" s="184" t="s">
        <v>198</v>
      </c>
      <c r="AF878" s="184" t="s">
        <v>2281</v>
      </c>
      <c r="AG878" s="184" t="s">
        <v>198</v>
      </c>
      <c r="AH878" s="184"/>
      <c r="AI878" s="184"/>
      <c r="AJ878" s="184" t="s">
        <v>198</v>
      </c>
      <c r="AK878" s="184" t="s">
        <v>2280</v>
      </c>
      <c r="AL878" s="184" t="s">
        <v>2149</v>
      </c>
      <c r="AM878" s="184" t="s">
        <v>2148</v>
      </c>
      <c r="AN878" s="184" t="s">
        <v>2277</v>
      </c>
      <c r="AO878" s="184" t="s">
        <v>2277</v>
      </c>
      <c r="AP878" s="184" t="s">
        <v>2277</v>
      </c>
      <c r="AQ878" s="184" t="s">
        <v>2277</v>
      </c>
      <c r="AR878" s="184" t="s">
        <v>2277</v>
      </c>
      <c r="AS878" s="184" t="s">
        <v>2277</v>
      </c>
      <c r="AT878" s="184" t="s">
        <v>2277</v>
      </c>
      <c r="AU878" s="184" t="s">
        <v>2277</v>
      </c>
      <c r="AV878" s="184" t="s">
        <v>2277</v>
      </c>
      <c r="AW878" s="184" t="s">
        <v>2277</v>
      </c>
      <c r="AX878" s="184" t="s">
        <v>2277</v>
      </c>
      <c r="AY878" s="184" t="s">
        <v>2277</v>
      </c>
      <c r="AZ878" s="184" t="s">
        <v>2134</v>
      </c>
      <c r="BA878" s="184" t="s">
        <v>2134</v>
      </c>
      <c r="BB878" s="184" t="s">
        <v>198</v>
      </c>
      <c r="BC878" s="184" t="s">
        <v>198</v>
      </c>
      <c r="BD878" s="184" t="s">
        <v>198</v>
      </c>
      <c r="BE878" s="184" t="s">
        <v>2279</v>
      </c>
      <c r="BF878" s="136"/>
      <c r="BG878" s="136" t="s">
        <v>2277</v>
      </c>
      <c r="BH878" s="184" t="s">
        <v>198</v>
      </c>
      <c r="BI878" s="184" t="s">
        <v>2134</v>
      </c>
      <c r="BJ878" s="184" t="s">
        <v>2134</v>
      </c>
      <c r="BK878" s="184" t="s">
        <v>198</v>
      </c>
      <c r="BL878" s="184" t="s">
        <v>2134</v>
      </c>
      <c r="BM878" s="184"/>
      <c r="BN878" s="184" t="s">
        <v>2134</v>
      </c>
      <c r="BO878" s="184"/>
      <c r="BP878" s="136" t="s">
        <v>2278</v>
      </c>
      <c r="BQ878" s="136" t="s">
        <v>2135</v>
      </c>
      <c r="BR878" s="136" t="s">
        <v>2155</v>
      </c>
      <c r="BS878" s="136" t="s">
        <v>2135</v>
      </c>
      <c r="BT878" s="136" t="s">
        <v>2135</v>
      </c>
      <c r="BU878" s="188" t="s">
        <v>198</v>
      </c>
      <c r="BV878" s="188" t="s">
        <v>198</v>
      </c>
      <c r="BW878" s="188" t="s">
        <v>198</v>
      </c>
      <c r="BX878" s="146"/>
      <c r="BY878" s="188" t="s">
        <v>2134</v>
      </c>
      <c r="BZ878" s="188" t="s">
        <v>2277</v>
      </c>
      <c r="CA878" s="188" t="s">
        <v>2134</v>
      </c>
      <c r="CB878" s="188" t="s">
        <v>198</v>
      </c>
      <c r="CC878" s="188" t="s">
        <v>2277</v>
      </c>
    </row>
    <row r="879" spans="1:81" s="2" customFormat="1">
      <c r="A879" s="65">
        <v>3</v>
      </c>
      <c r="B879" s="111" t="s">
        <v>436</v>
      </c>
      <c r="C879" s="81" t="s">
        <v>428</v>
      </c>
      <c r="D879" s="136" t="s">
        <v>363</v>
      </c>
      <c r="E879" s="71">
        <v>24780.52</v>
      </c>
      <c r="F879" s="71"/>
      <c r="G879" s="70" t="s">
        <v>359</v>
      </c>
      <c r="H879" s="89"/>
      <c r="I879" s="69"/>
      <c r="J879" s="136"/>
      <c r="K879" s="136"/>
      <c r="L879" s="136"/>
      <c r="M879" s="136"/>
      <c r="N879" s="184"/>
      <c r="O879" s="136"/>
      <c r="P879" s="146"/>
      <c r="Q879" s="146"/>
      <c r="R879" s="146"/>
      <c r="S879" s="184"/>
      <c r="T879" s="184"/>
      <c r="U879" s="136"/>
      <c r="V879" s="184"/>
      <c r="W879" s="184"/>
      <c r="X879" s="184"/>
      <c r="Y879" s="196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</row>
    <row r="880" spans="1:81" s="2" customFormat="1">
      <c r="A880" s="65">
        <v>4</v>
      </c>
      <c r="B880" s="111" t="s">
        <v>435</v>
      </c>
      <c r="C880" s="81" t="s">
        <v>428</v>
      </c>
      <c r="D880" s="136" t="s">
        <v>363</v>
      </c>
      <c r="E880" s="71">
        <v>50306.07</v>
      </c>
      <c r="F880" s="71"/>
      <c r="G880" s="70" t="s">
        <v>359</v>
      </c>
      <c r="H880" s="89"/>
      <c r="I880" s="69"/>
      <c r="J880" s="136"/>
      <c r="K880" s="136"/>
      <c r="L880" s="136"/>
      <c r="M880" s="136"/>
      <c r="N880" s="184"/>
      <c r="O880" s="136"/>
      <c r="P880" s="146"/>
      <c r="Q880" s="146"/>
      <c r="R880" s="146"/>
      <c r="S880" s="184"/>
      <c r="T880" s="184"/>
      <c r="U880" s="136"/>
      <c r="V880" s="184"/>
      <c r="W880" s="184"/>
      <c r="X880" s="184"/>
      <c r="Y880" s="196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</row>
    <row r="881" spans="1:81" s="2" customFormat="1">
      <c r="A881" s="65">
        <v>5</v>
      </c>
      <c r="B881" s="111" t="s">
        <v>434</v>
      </c>
      <c r="C881" s="81" t="s">
        <v>428</v>
      </c>
      <c r="D881" s="136" t="s">
        <v>363</v>
      </c>
      <c r="E881" s="71">
        <v>29072.7</v>
      </c>
      <c r="F881" s="71"/>
      <c r="G881" s="70" t="s">
        <v>359</v>
      </c>
      <c r="H881" s="89"/>
      <c r="I881" s="69"/>
      <c r="J881" s="136"/>
      <c r="K881" s="136"/>
      <c r="L881" s="136"/>
      <c r="M881" s="136"/>
      <c r="N881" s="184"/>
      <c r="O881" s="136"/>
      <c r="P881" s="146"/>
      <c r="Q881" s="146"/>
      <c r="R881" s="146"/>
      <c r="S881" s="184"/>
      <c r="T881" s="184"/>
      <c r="U881" s="136"/>
      <c r="V881" s="184"/>
      <c r="W881" s="184"/>
      <c r="X881" s="184"/>
      <c r="Y881" s="196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</row>
    <row r="882" spans="1:81" s="2" customFormat="1">
      <c r="A882" s="65">
        <v>6</v>
      </c>
      <c r="B882" s="111" t="s">
        <v>433</v>
      </c>
      <c r="C882" s="81" t="s">
        <v>428</v>
      </c>
      <c r="D882" s="136" t="s">
        <v>363</v>
      </c>
      <c r="E882" s="71">
        <v>199951.83</v>
      </c>
      <c r="F882" s="71"/>
      <c r="G882" s="70" t="s">
        <v>359</v>
      </c>
      <c r="H882" s="89"/>
      <c r="I882" s="69"/>
      <c r="J882" s="136"/>
      <c r="K882" s="136"/>
      <c r="L882" s="136"/>
      <c r="M882" s="136"/>
      <c r="N882" s="184"/>
      <c r="O882" s="136"/>
      <c r="P882" s="146"/>
      <c r="Q882" s="146"/>
      <c r="R882" s="146"/>
      <c r="S882" s="184"/>
      <c r="T882" s="184"/>
      <c r="U882" s="136"/>
      <c r="V882" s="184"/>
      <c r="W882" s="184"/>
      <c r="X882" s="184"/>
      <c r="Y882" s="196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</row>
    <row r="883" spans="1:81" s="2" customFormat="1">
      <c r="A883" s="65">
        <v>7</v>
      </c>
      <c r="B883" s="111" t="s">
        <v>432</v>
      </c>
      <c r="C883" s="81" t="s">
        <v>428</v>
      </c>
      <c r="D883" s="136" t="s">
        <v>363</v>
      </c>
      <c r="E883" s="71">
        <v>49392</v>
      </c>
      <c r="F883" s="71"/>
      <c r="G883" s="70" t="s">
        <v>359</v>
      </c>
      <c r="H883" s="89"/>
      <c r="I883" s="69"/>
      <c r="J883" s="136"/>
      <c r="K883" s="136"/>
      <c r="L883" s="136"/>
      <c r="M883" s="136"/>
      <c r="N883" s="184"/>
      <c r="O883" s="136"/>
      <c r="P883" s="146"/>
      <c r="Q883" s="146"/>
      <c r="R883" s="146"/>
      <c r="S883" s="184"/>
      <c r="T883" s="184"/>
      <c r="U883" s="136"/>
      <c r="V883" s="184"/>
      <c r="W883" s="184"/>
      <c r="X883" s="184"/>
      <c r="Y883" s="196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</row>
    <row r="884" spans="1:81" s="2" customFormat="1">
      <c r="A884" s="65">
        <v>8</v>
      </c>
      <c r="B884" s="111" t="s">
        <v>431</v>
      </c>
      <c r="C884" s="81" t="s">
        <v>428</v>
      </c>
      <c r="D884" s="136" t="s">
        <v>363</v>
      </c>
      <c r="E884" s="71">
        <v>29635.31</v>
      </c>
      <c r="F884" s="71"/>
      <c r="G884" s="70" t="s">
        <v>359</v>
      </c>
      <c r="H884" s="89"/>
      <c r="I884" s="69"/>
      <c r="J884" s="136"/>
      <c r="K884" s="136"/>
      <c r="L884" s="136"/>
      <c r="M884" s="136"/>
      <c r="N884" s="184"/>
      <c r="O884" s="136"/>
      <c r="P884" s="146"/>
      <c r="Q884" s="146"/>
      <c r="R884" s="146"/>
      <c r="S884" s="184"/>
      <c r="T884" s="184"/>
      <c r="U884" s="136"/>
      <c r="V884" s="184"/>
      <c r="W884" s="184"/>
      <c r="X884" s="184"/>
      <c r="Y884" s="196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</row>
    <row r="885" spans="1:81" s="2" customFormat="1">
      <c r="A885" s="65">
        <v>9</v>
      </c>
      <c r="B885" s="111" t="s">
        <v>430</v>
      </c>
      <c r="C885" s="81" t="s">
        <v>428</v>
      </c>
      <c r="D885" s="136" t="s">
        <v>363</v>
      </c>
      <c r="E885" s="71">
        <v>12940.54</v>
      </c>
      <c r="F885" s="71"/>
      <c r="G885" s="70" t="s">
        <v>359</v>
      </c>
      <c r="H885" s="89"/>
      <c r="I885" s="69"/>
      <c r="J885" s="136"/>
      <c r="K885" s="136"/>
      <c r="L885" s="136"/>
      <c r="M885" s="136"/>
      <c r="N885" s="184"/>
      <c r="O885" s="136"/>
      <c r="P885" s="146"/>
      <c r="Q885" s="146"/>
      <c r="R885" s="146"/>
      <c r="S885" s="184"/>
      <c r="T885" s="184"/>
      <c r="U885" s="136"/>
      <c r="V885" s="184"/>
      <c r="W885" s="184"/>
      <c r="X885" s="184"/>
      <c r="Y885" s="196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</row>
    <row r="886" spans="1:81">
      <c r="A886" s="65">
        <v>10</v>
      </c>
      <c r="B886" s="117" t="s">
        <v>362</v>
      </c>
      <c r="C886" s="81" t="s">
        <v>428</v>
      </c>
      <c r="D886" s="136" t="s">
        <v>360</v>
      </c>
      <c r="E886" s="71">
        <v>831523.57</v>
      </c>
      <c r="F886" s="71"/>
      <c r="G886" s="70" t="s">
        <v>359</v>
      </c>
      <c r="H886" s="77"/>
      <c r="I886" s="77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</row>
    <row r="887" spans="1:81">
      <c r="A887" s="65">
        <v>11</v>
      </c>
      <c r="B887" s="117" t="s">
        <v>429</v>
      </c>
      <c r="C887" s="81" t="s">
        <v>428</v>
      </c>
      <c r="D887" s="136" t="s">
        <v>360</v>
      </c>
      <c r="E887" s="71">
        <v>27622.57</v>
      </c>
      <c r="F887" s="71"/>
      <c r="G887" s="70" t="s">
        <v>359</v>
      </c>
      <c r="H887" s="77"/>
      <c r="I887" s="77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</row>
    <row r="888" spans="1:81">
      <c r="G888" s="43"/>
    </row>
    <row r="889" spans="1:81">
      <c r="G889" s="43"/>
    </row>
    <row r="890" spans="1:81">
      <c r="A890" s="57" t="s">
        <v>427</v>
      </c>
      <c r="B890" s="45" t="s">
        <v>168</v>
      </c>
      <c r="C890" s="58"/>
      <c r="D890" s="47"/>
      <c r="G890" s="59"/>
    </row>
    <row r="891" spans="1:81" s="21" customFormat="1" ht="15" customHeight="1">
      <c r="A891" s="229" t="s">
        <v>0</v>
      </c>
      <c r="B891" s="229" t="s">
        <v>385</v>
      </c>
      <c r="C891" s="229" t="s">
        <v>384</v>
      </c>
      <c r="D891" s="237" t="s">
        <v>383</v>
      </c>
      <c r="E891" s="227" t="s">
        <v>2696</v>
      </c>
      <c r="F891" s="227" t="s">
        <v>2695</v>
      </c>
      <c r="G891" s="229" t="s">
        <v>381</v>
      </c>
      <c r="H891" s="229" t="s">
        <v>380</v>
      </c>
      <c r="I891" s="229" t="s">
        <v>2230</v>
      </c>
      <c r="J891" s="229" t="s">
        <v>2229</v>
      </c>
      <c r="K891" s="229"/>
      <c r="L891" s="229"/>
      <c r="M891" s="229"/>
      <c r="N891" s="229" t="s">
        <v>2228</v>
      </c>
      <c r="O891" s="229" t="s">
        <v>2227</v>
      </c>
      <c r="P891" s="229" t="s">
        <v>2648</v>
      </c>
      <c r="Q891" s="229" t="s">
        <v>2226</v>
      </c>
      <c r="R891" s="229"/>
      <c r="S891" s="229"/>
      <c r="T891" s="229"/>
      <c r="U891" s="229" t="s">
        <v>2225</v>
      </c>
      <c r="V891" s="229" t="s">
        <v>2224</v>
      </c>
      <c r="W891" s="229" t="s">
        <v>2223</v>
      </c>
      <c r="X891" s="229" t="s">
        <v>2222</v>
      </c>
      <c r="Y891" s="229" t="s">
        <v>2197</v>
      </c>
      <c r="Z891" s="224" t="s">
        <v>2221</v>
      </c>
      <c r="AA891" s="224" t="s">
        <v>2220</v>
      </c>
      <c r="AB891" s="224"/>
      <c r="AC891" s="224"/>
      <c r="AD891" s="224"/>
      <c r="AE891" s="224"/>
      <c r="AF891" s="224"/>
      <c r="AG891" s="224" t="s">
        <v>2219</v>
      </c>
      <c r="AH891" s="224"/>
      <c r="AI891" s="224"/>
      <c r="AJ891" s="224" t="s">
        <v>2218</v>
      </c>
      <c r="AK891" s="224"/>
      <c r="AL891" s="224" t="s">
        <v>2217</v>
      </c>
      <c r="AM891" s="224"/>
      <c r="AN891" s="224" t="s">
        <v>2216</v>
      </c>
      <c r="AO891" s="224"/>
      <c r="AP891" s="224"/>
      <c r="AQ891" s="224"/>
      <c r="AR891" s="224"/>
      <c r="AS891" s="224"/>
      <c r="AT891" s="224"/>
      <c r="AU891" s="224"/>
      <c r="AV891" s="224"/>
      <c r="AW891" s="224"/>
      <c r="AX891" s="224"/>
      <c r="AY891" s="224"/>
      <c r="AZ891" s="225" t="s">
        <v>2215</v>
      </c>
      <c r="BA891" s="225"/>
      <c r="BB891" s="225"/>
      <c r="BC891" s="225"/>
      <c r="BD891" s="225"/>
      <c r="BE891" s="225"/>
      <c r="BF891" s="225"/>
      <c r="BG891" s="225"/>
      <c r="BH891" s="225"/>
      <c r="BI891" s="225"/>
      <c r="BJ891" s="225"/>
      <c r="BK891" s="225"/>
      <c r="BL891" s="225"/>
      <c r="BM891" s="225"/>
      <c r="BN891" s="226" t="s">
        <v>2214</v>
      </c>
      <c r="BO891" s="226"/>
      <c r="BP891" s="226"/>
      <c r="BQ891" s="226"/>
      <c r="BR891" s="226"/>
      <c r="BS891" s="226"/>
      <c r="BT891" s="226"/>
      <c r="BU891" s="226"/>
      <c r="BV891" s="226"/>
      <c r="BW891" s="226"/>
      <c r="BX891" s="226"/>
      <c r="BY891" s="226"/>
      <c r="BZ891" s="226"/>
      <c r="CA891" s="226"/>
      <c r="CB891" s="226"/>
      <c r="CC891" s="226"/>
    </row>
    <row r="892" spans="1:81" s="3" customFormat="1" ht="75.75" thickBot="1">
      <c r="A892" s="230"/>
      <c r="B892" s="230"/>
      <c r="C892" s="230"/>
      <c r="D892" s="238"/>
      <c r="E892" s="228"/>
      <c r="F892" s="228"/>
      <c r="G892" s="230"/>
      <c r="H892" s="230"/>
      <c r="I892" s="230"/>
      <c r="J892" s="49" t="s">
        <v>2213</v>
      </c>
      <c r="K892" s="49" t="s">
        <v>2212</v>
      </c>
      <c r="L892" s="49" t="s">
        <v>2211</v>
      </c>
      <c r="M892" s="49" t="s">
        <v>2210</v>
      </c>
      <c r="N892" s="230"/>
      <c r="O892" s="230"/>
      <c r="P892" s="230"/>
      <c r="Q892" s="49" t="s">
        <v>2209</v>
      </c>
      <c r="R892" s="49" t="s">
        <v>2208</v>
      </c>
      <c r="S892" s="49" t="s">
        <v>2207</v>
      </c>
      <c r="T892" s="49" t="s">
        <v>2206</v>
      </c>
      <c r="U892" s="230"/>
      <c r="V892" s="230"/>
      <c r="W892" s="230"/>
      <c r="X892" s="230"/>
      <c r="Y892" s="230"/>
      <c r="Z892" s="231"/>
      <c r="AA892" s="50" t="s">
        <v>2205</v>
      </c>
      <c r="AB892" s="50" t="s">
        <v>2204</v>
      </c>
      <c r="AC892" s="50" t="s">
        <v>2203</v>
      </c>
      <c r="AD892" s="50" t="s">
        <v>2202</v>
      </c>
      <c r="AE892" s="50" t="s">
        <v>2201</v>
      </c>
      <c r="AF892" s="50" t="s">
        <v>2197</v>
      </c>
      <c r="AG892" s="50" t="s">
        <v>2200</v>
      </c>
      <c r="AH892" s="50" t="s">
        <v>2199</v>
      </c>
      <c r="AI892" s="50" t="s">
        <v>2197</v>
      </c>
      <c r="AJ892" s="50" t="s">
        <v>2198</v>
      </c>
      <c r="AK892" s="50" t="s">
        <v>2197</v>
      </c>
      <c r="AL892" s="50" t="s">
        <v>2196</v>
      </c>
      <c r="AM892" s="50" t="s">
        <v>2195</v>
      </c>
      <c r="AN892" s="50" t="s">
        <v>2194</v>
      </c>
      <c r="AO892" s="50" t="s">
        <v>2193</v>
      </c>
      <c r="AP892" s="50" t="s">
        <v>2192</v>
      </c>
      <c r="AQ892" s="50" t="s">
        <v>2191</v>
      </c>
      <c r="AR892" s="50" t="s">
        <v>2190</v>
      </c>
      <c r="AS892" s="50" t="s">
        <v>2189</v>
      </c>
      <c r="AT892" s="50" t="s">
        <v>2188</v>
      </c>
      <c r="AU892" s="50" t="s">
        <v>2187</v>
      </c>
      <c r="AV892" s="50" t="s">
        <v>2186</v>
      </c>
      <c r="AW892" s="50" t="s">
        <v>2185</v>
      </c>
      <c r="AX892" s="50" t="s">
        <v>2184</v>
      </c>
      <c r="AY892" s="50" t="s">
        <v>2183</v>
      </c>
      <c r="AZ892" s="51" t="s">
        <v>2182</v>
      </c>
      <c r="BA892" s="51" t="s">
        <v>2181</v>
      </c>
      <c r="BB892" s="51" t="s">
        <v>2180</v>
      </c>
      <c r="BC892" s="51" t="s">
        <v>2179</v>
      </c>
      <c r="BD892" s="51" t="s">
        <v>2178</v>
      </c>
      <c r="BE892" s="51" t="s">
        <v>2177</v>
      </c>
      <c r="BF892" s="51" t="s">
        <v>2649</v>
      </c>
      <c r="BG892" s="51" t="s">
        <v>2650</v>
      </c>
      <c r="BH892" s="51" t="s">
        <v>2176</v>
      </c>
      <c r="BI892" s="51" t="s">
        <v>2175</v>
      </c>
      <c r="BJ892" s="51" t="s">
        <v>2174</v>
      </c>
      <c r="BK892" s="51" t="s">
        <v>2173</v>
      </c>
      <c r="BL892" s="51" t="s">
        <v>2172</v>
      </c>
      <c r="BM892" s="51" t="s">
        <v>2162</v>
      </c>
      <c r="BN892" s="52" t="s">
        <v>2171</v>
      </c>
      <c r="BO892" s="52" t="s">
        <v>2170</v>
      </c>
      <c r="BP892" s="52" t="s">
        <v>2651</v>
      </c>
      <c r="BQ892" s="52" t="s">
        <v>2652</v>
      </c>
      <c r="BR892" s="52" t="s">
        <v>2653</v>
      </c>
      <c r="BS892" s="52" t="s">
        <v>2654</v>
      </c>
      <c r="BT892" s="52" t="s">
        <v>2655</v>
      </c>
      <c r="BU892" s="52" t="s">
        <v>2169</v>
      </c>
      <c r="BV892" s="52" t="s">
        <v>2168</v>
      </c>
      <c r="BW892" s="52" t="s">
        <v>2167</v>
      </c>
      <c r="BX892" s="52" t="s">
        <v>2656</v>
      </c>
      <c r="BY892" s="52" t="s">
        <v>2166</v>
      </c>
      <c r="BZ892" s="52" t="s">
        <v>2165</v>
      </c>
      <c r="CA892" s="52" t="s">
        <v>2164</v>
      </c>
      <c r="CB892" s="52" t="s">
        <v>2163</v>
      </c>
      <c r="CC892" s="52" t="s">
        <v>2162</v>
      </c>
    </row>
    <row r="893" spans="1:81" s="2" customFormat="1" ht="45.75" thickTop="1">
      <c r="A893" s="65">
        <v>1</v>
      </c>
      <c r="B893" s="110" t="s">
        <v>426</v>
      </c>
      <c r="C893" s="66" t="s">
        <v>418</v>
      </c>
      <c r="D893" s="135" t="s">
        <v>374</v>
      </c>
      <c r="E893" s="71">
        <v>21300000</v>
      </c>
      <c r="F893" s="71">
        <v>6000</v>
      </c>
      <c r="G893" s="70" t="s">
        <v>376</v>
      </c>
      <c r="H893" s="89">
        <v>3550</v>
      </c>
      <c r="I893" s="69">
        <v>1960</v>
      </c>
      <c r="J893" s="136" t="s">
        <v>2265</v>
      </c>
      <c r="K893" s="136" t="s">
        <v>2276</v>
      </c>
      <c r="L893" s="136" t="s">
        <v>2275</v>
      </c>
      <c r="M893" s="136" t="s">
        <v>2160</v>
      </c>
      <c r="N893" s="184" t="s">
        <v>198</v>
      </c>
      <c r="O893" s="136" t="s">
        <v>2268</v>
      </c>
      <c r="P893" s="146" t="s">
        <v>2136</v>
      </c>
      <c r="Q893" s="146" t="s">
        <v>2115</v>
      </c>
      <c r="R893" s="146" t="s">
        <v>2135</v>
      </c>
      <c r="S893" s="184" t="s">
        <v>198</v>
      </c>
      <c r="T893" s="184" t="s">
        <v>198</v>
      </c>
      <c r="U893" s="136" t="s">
        <v>2271</v>
      </c>
      <c r="V893" s="184" t="s">
        <v>198</v>
      </c>
      <c r="W893" s="184" t="s">
        <v>2134</v>
      </c>
      <c r="X893" s="184" t="s">
        <v>2134</v>
      </c>
      <c r="Y893" s="188"/>
      <c r="Z893" s="184" t="s">
        <v>198</v>
      </c>
      <c r="AA893" s="184" t="s">
        <v>2134</v>
      </c>
      <c r="AB893" s="184"/>
      <c r="AC893" s="184"/>
      <c r="AD893" s="184"/>
      <c r="AE893" s="184"/>
      <c r="AF893" s="184"/>
      <c r="AG893" s="184"/>
      <c r="AH893" s="184"/>
      <c r="AI893" s="184"/>
      <c r="AJ893" s="184"/>
      <c r="AK893" s="184"/>
      <c r="AL893" s="184"/>
      <c r="AM893" s="184"/>
      <c r="AN893" s="184"/>
      <c r="AO893" s="184"/>
      <c r="AP893" s="184"/>
      <c r="AQ893" s="184"/>
      <c r="AR893" s="184"/>
      <c r="AS893" s="184"/>
      <c r="AT893" s="184"/>
      <c r="AU893" s="184"/>
      <c r="AV893" s="184"/>
      <c r="AW893" s="184"/>
      <c r="AX893" s="184"/>
      <c r="AY893" s="184"/>
      <c r="AZ893" s="184" t="s">
        <v>2134</v>
      </c>
      <c r="BA893" s="184" t="s">
        <v>2134</v>
      </c>
      <c r="BB893" s="184" t="s">
        <v>2134</v>
      </c>
      <c r="BC893" s="184"/>
      <c r="BD893" s="184" t="s">
        <v>2134</v>
      </c>
      <c r="BE893" s="184" t="s">
        <v>2260</v>
      </c>
      <c r="BF893" s="136"/>
      <c r="BG893" s="136" t="s">
        <v>2261</v>
      </c>
      <c r="BH893" s="184" t="s">
        <v>2134</v>
      </c>
      <c r="BI893" s="184" t="s">
        <v>2134</v>
      </c>
      <c r="BJ893" s="184" t="s">
        <v>2134</v>
      </c>
      <c r="BK893" s="184" t="s">
        <v>2134</v>
      </c>
      <c r="BL893" s="184" t="s">
        <v>2134</v>
      </c>
      <c r="BM893" s="184"/>
      <c r="BN893" s="184" t="s">
        <v>2134</v>
      </c>
      <c r="BO893" s="188" t="s">
        <v>2134</v>
      </c>
      <c r="BP893" s="136" t="s">
        <v>611</v>
      </c>
      <c r="BQ893" s="136" t="s">
        <v>2135</v>
      </c>
      <c r="BR893" s="136" t="s">
        <v>2159</v>
      </c>
      <c r="BS893" s="136" t="s">
        <v>2115</v>
      </c>
      <c r="BT893" s="136" t="s">
        <v>2135</v>
      </c>
      <c r="BU893" s="188" t="s">
        <v>198</v>
      </c>
      <c r="BV893" s="188" t="s">
        <v>198</v>
      </c>
      <c r="BW893" s="188" t="s">
        <v>198</v>
      </c>
      <c r="BX893" s="146"/>
      <c r="BY893" s="188" t="s">
        <v>2134</v>
      </c>
      <c r="BZ893" s="188" t="s">
        <v>2260</v>
      </c>
      <c r="CA893" s="188" t="s">
        <v>2134</v>
      </c>
      <c r="CB893" s="188" t="s">
        <v>198</v>
      </c>
      <c r="CC893" s="188"/>
    </row>
    <row r="894" spans="1:81" s="2" customFormat="1" ht="45">
      <c r="A894" s="65">
        <v>2</v>
      </c>
      <c r="B894" s="110" t="s">
        <v>425</v>
      </c>
      <c r="C894" s="66" t="s">
        <v>418</v>
      </c>
      <c r="D894" s="135" t="s">
        <v>374</v>
      </c>
      <c r="E894" s="71">
        <v>5076000</v>
      </c>
      <c r="F894" s="71">
        <v>6000</v>
      </c>
      <c r="G894" s="70" t="s">
        <v>376</v>
      </c>
      <c r="H894" s="89">
        <v>846</v>
      </c>
      <c r="I894" s="69">
        <v>1901</v>
      </c>
      <c r="J894" s="136" t="s">
        <v>2141</v>
      </c>
      <c r="K894" s="136" t="s">
        <v>2273</v>
      </c>
      <c r="L894" s="136" t="s">
        <v>2266</v>
      </c>
      <c r="M894" s="136" t="s">
        <v>2274</v>
      </c>
      <c r="N894" s="184" t="s">
        <v>198</v>
      </c>
      <c r="O894" s="136" t="s">
        <v>2268</v>
      </c>
      <c r="P894" s="146" t="s">
        <v>2136</v>
      </c>
      <c r="Q894" s="146" t="s">
        <v>2145</v>
      </c>
      <c r="R894" s="146" t="s">
        <v>2115</v>
      </c>
      <c r="S894" s="184" t="s">
        <v>2134</v>
      </c>
      <c r="T894" s="184" t="s">
        <v>2134</v>
      </c>
      <c r="U894" s="136" t="s">
        <v>2271</v>
      </c>
      <c r="V894" s="184" t="s">
        <v>198</v>
      </c>
      <c r="W894" s="184" t="s">
        <v>2134</v>
      </c>
      <c r="X894" s="184" t="s">
        <v>2134</v>
      </c>
      <c r="Y894" s="188"/>
      <c r="Z894" s="184" t="s">
        <v>2134</v>
      </c>
      <c r="AA894" s="184" t="s">
        <v>2134</v>
      </c>
      <c r="AB894" s="184"/>
      <c r="AC894" s="184"/>
      <c r="AD894" s="184"/>
      <c r="AE894" s="184"/>
      <c r="AF894" s="184"/>
      <c r="AG894" s="184"/>
      <c r="AH894" s="184"/>
      <c r="AI894" s="184"/>
      <c r="AJ894" s="184"/>
      <c r="AK894" s="184"/>
      <c r="AL894" s="184"/>
      <c r="AM894" s="184"/>
      <c r="AN894" s="184"/>
      <c r="AO894" s="184"/>
      <c r="AP894" s="184"/>
      <c r="AQ894" s="184"/>
      <c r="AR894" s="184"/>
      <c r="AS894" s="184"/>
      <c r="AT894" s="184"/>
      <c r="AU894" s="184"/>
      <c r="AV894" s="184"/>
      <c r="AW894" s="184"/>
      <c r="AX894" s="184"/>
      <c r="AY894" s="184"/>
      <c r="AZ894" s="184" t="s">
        <v>2134</v>
      </c>
      <c r="BA894" s="184" t="s">
        <v>2134</v>
      </c>
      <c r="BB894" s="184" t="s">
        <v>2134</v>
      </c>
      <c r="BC894" s="184"/>
      <c r="BD894" s="184" t="s">
        <v>2134</v>
      </c>
      <c r="BE894" s="184" t="s">
        <v>2260</v>
      </c>
      <c r="BF894" s="136"/>
      <c r="BG894" s="136" t="s">
        <v>2261</v>
      </c>
      <c r="BH894" s="184" t="s">
        <v>2134</v>
      </c>
      <c r="BI894" s="184" t="s">
        <v>2134</v>
      </c>
      <c r="BJ894" s="184" t="s">
        <v>2134</v>
      </c>
      <c r="BK894" s="184" t="s">
        <v>2134</v>
      </c>
      <c r="BL894" s="184" t="s">
        <v>2134</v>
      </c>
      <c r="BM894" s="184"/>
      <c r="BN894" s="184" t="s">
        <v>2134</v>
      </c>
      <c r="BO894" s="188" t="s">
        <v>2134</v>
      </c>
      <c r="BP894" s="136" t="s">
        <v>2234</v>
      </c>
      <c r="BQ894" s="136" t="s">
        <v>2135</v>
      </c>
      <c r="BR894" s="136" t="s">
        <v>2145</v>
      </c>
      <c r="BS894" s="136" t="s">
        <v>2115</v>
      </c>
      <c r="BT894" s="136" t="s">
        <v>2135</v>
      </c>
      <c r="BU894" s="188" t="s">
        <v>198</v>
      </c>
      <c r="BV894" s="188" t="s">
        <v>198</v>
      </c>
      <c r="BW894" s="188" t="s">
        <v>198</v>
      </c>
      <c r="BX894" s="146"/>
      <c r="BY894" s="188" t="s">
        <v>2134</v>
      </c>
      <c r="BZ894" s="188" t="s">
        <v>2260</v>
      </c>
      <c r="CA894" s="188" t="s">
        <v>2134</v>
      </c>
      <c r="CB894" s="188" t="s">
        <v>198</v>
      </c>
      <c r="CC894" s="188"/>
    </row>
    <row r="895" spans="1:81" s="2" customFormat="1" ht="45">
      <c r="A895" s="65">
        <v>3</v>
      </c>
      <c r="B895" s="110" t="s">
        <v>424</v>
      </c>
      <c r="C895" s="66" t="s">
        <v>418</v>
      </c>
      <c r="D895" s="135" t="s">
        <v>374</v>
      </c>
      <c r="E895" s="71">
        <v>2004000</v>
      </c>
      <c r="F895" s="71">
        <v>6000</v>
      </c>
      <c r="G895" s="70" t="s">
        <v>376</v>
      </c>
      <c r="H895" s="89">
        <v>334</v>
      </c>
      <c r="I895" s="69">
        <v>1896</v>
      </c>
      <c r="J895" s="136" t="s">
        <v>2141</v>
      </c>
      <c r="K895" s="136" t="s">
        <v>2273</v>
      </c>
      <c r="L895" s="136" t="s">
        <v>2266</v>
      </c>
      <c r="M895" s="136" t="s">
        <v>2272</v>
      </c>
      <c r="N895" s="184" t="s">
        <v>198</v>
      </c>
      <c r="O895" s="136" t="s">
        <v>2268</v>
      </c>
      <c r="P895" s="146" t="s">
        <v>2136</v>
      </c>
      <c r="Q895" s="146" t="s">
        <v>2155</v>
      </c>
      <c r="R895" s="146" t="s">
        <v>2115</v>
      </c>
      <c r="S895" s="184" t="s">
        <v>2134</v>
      </c>
      <c r="T895" s="184" t="s">
        <v>2134</v>
      </c>
      <c r="U895" s="136" t="s">
        <v>2271</v>
      </c>
      <c r="V895" s="184" t="s">
        <v>198</v>
      </c>
      <c r="W895" s="184" t="s">
        <v>2134</v>
      </c>
      <c r="X895" s="184" t="s">
        <v>2134</v>
      </c>
      <c r="Y895" s="188"/>
      <c r="Z895" s="184" t="s">
        <v>2134</v>
      </c>
      <c r="AA895" s="184" t="s">
        <v>2134</v>
      </c>
      <c r="AB895" s="184"/>
      <c r="AC895" s="184"/>
      <c r="AD895" s="184"/>
      <c r="AE895" s="184"/>
      <c r="AF895" s="184"/>
      <c r="AG895" s="184"/>
      <c r="AH895" s="184"/>
      <c r="AI895" s="184"/>
      <c r="AJ895" s="184"/>
      <c r="AK895" s="184"/>
      <c r="AL895" s="184"/>
      <c r="AM895" s="184"/>
      <c r="AN895" s="184"/>
      <c r="AO895" s="184"/>
      <c r="AP895" s="184"/>
      <c r="AQ895" s="184"/>
      <c r="AR895" s="184"/>
      <c r="AS895" s="184"/>
      <c r="AT895" s="184"/>
      <c r="AU895" s="184"/>
      <c r="AV895" s="184"/>
      <c r="AW895" s="184"/>
      <c r="AX895" s="184"/>
      <c r="AY895" s="184"/>
      <c r="AZ895" s="184" t="s">
        <v>2134</v>
      </c>
      <c r="BA895" s="184" t="s">
        <v>2134</v>
      </c>
      <c r="BB895" s="184" t="s">
        <v>2134</v>
      </c>
      <c r="BC895" s="184"/>
      <c r="BD895" s="184" t="s">
        <v>2134</v>
      </c>
      <c r="BE895" s="184" t="s">
        <v>2270</v>
      </c>
      <c r="BF895" s="136"/>
      <c r="BG895" s="136" t="s">
        <v>2261</v>
      </c>
      <c r="BH895" s="184" t="s">
        <v>2134</v>
      </c>
      <c r="BI895" s="184" t="s">
        <v>2134</v>
      </c>
      <c r="BJ895" s="184" t="s">
        <v>2134</v>
      </c>
      <c r="BK895" s="184" t="s">
        <v>2134</v>
      </c>
      <c r="BL895" s="184" t="s">
        <v>2134</v>
      </c>
      <c r="BM895" s="184"/>
      <c r="BN895" s="184" t="s">
        <v>2134</v>
      </c>
      <c r="BO895" s="188" t="s">
        <v>2134</v>
      </c>
      <c r="BP895" s="136" t="s">
        <v>2159</v>
      </c>
      <c r="BQ895" s="136" t="s">
        <v>2135</v>
      </c>
      <c r="BR895" s="136" t="s">
        <v>2135</v>
      </c>
      <c r="BS895" s="136" t="s">
        <v>2135</v>
      </c>
      <c r="BT895" s="136" t="s">
        <v>2135</v>
      </c>
      <c r="BU895" s="188" t="s">
        <v>198</v>
      </c>
      <c r="BV895" s="188" t="s">
        <v>198</v>
      </c>
      <c r="BW895" s="188" t="s">
        <v>198</v>
      </c>
      <c r="BX895" s="146"/>
      <c r="BY895" s="188" t="s">
        <v>2134</v>
      </c>
      <c r="BZ895" s="188" t="s">
        <v>2260</v>
      </c>
      <c r="CA895" s="188" t="s">
        <v>2134</v>
      </c>
      <c r="CB895" s="188" t="s">
        <v>198</v>
      </c>
      <c r="CC895" s="188"/>
    </row>
    <row r="896" spans="1:81" s="2" customFormat="1">
      <c r="A896" s="65">
        <v>4</v>
      </c>
      <c r="B896" s="110" t="s">
        <v>423</v>
      </c>
      <c r="C896" s="66" t="s">
        <v>418</v>
      </c>
      <c r="D896" s="135" t="s">
        <v>374</v>
      </c>
      <c r="E896" s="71">
        <v>1020000</v>
      </c>
      <c r="F896" s="71">
        <v>6000</v>
      </c>
      <c r="G896" s="70" t="s">
        <v>376</v>
      </c>
      <c r="H896" s="89">
        <v>170</v>
      </c>
      <c r="I896" s="69">
        <v>1960</v>
      </c>
      <c r="J896" s="136" t="s">
        <v>2141</v>
      </c>
      <c r="K896" s="136" t="s">
        <v>2269</v>
      </c>
      <c r="L896" s="136" t="s">
        <v>2266</v>
      </c>
      <c r="M896" s="136" t="s">
        <v>2263</v>
      </c>
      <c r="N896" s="184" t="s">
        <v>198</v>
      </c>
      <c r="O896" s="136" t="s">
        <v>2268</v>
      </c>
      <c r="P896" s="146" t="s">
        <v>2267</v>
      </c>
      <c r="Q896" s="146" t="s">
        <v>2115</v>
      </c>
      <c r="R896" s="146" t="s">
        <v>2135</v>
      </c>
      <c r="S896" s="184" t="s">
        <v>2134</v>
      </c>
      <c r="T896" s="184" t="s">
        <v>198</v>
      </c>
      <c r="U896" s="136" t="s">
        <v>2137</v>
      </c>
      <c r="V896" s="184" t="s">
        <v>198</v>
      </c>
      <c r="W896" s="184" t="s">
        <v>2134</v>
      </c>
      <c r="X896" s="184" t="s">
        <v>2134</v>
      </c>
      <c r="Y896" s="188"/>
      <c r="Z896" s="184" t="s">
        <v>198</v>
      </c>
      <c r="AA896" s="184" t="s">
        <v>2134</v>
      </c>
      <c r="AB896" s="184"/>
      <c r="AC896" s="184"/>
      <c r="AD896" s="184"/>
      <c r="AE896" s="184"/>
      <c r="AF896" s="184"/>
      <c r="AG896" s="184"/>
      <c r="AH896" s="184"/>
      <c r="AI896" s="184"/>
      <c r="AJ896" s="184"/>
      <c r="AK896" s="184"/>
      <c r="AL896" s="184"/>
      <c r="AM896" s="184"/>
      <c r="AN896" s="184"/>
      <c r="AO896" s="184"/>
      <c r="AP896" s="184"/>
      <c r="AQ896" s="184"/>
      <c r="AR896" s="184"/>
      <c r="AS896" s="184"/>
      <c r="AT896" s="184"/>
      <c r="AU896" s="184"/>
      <c r="AV896" s="184"/>
      <c r="AW896" s="184"/>
      <c r="AX896" s="184"/>
      <c r="AY896" s="184"/>
      <c r="AZ896" s="184" t="s">
        <v>2134</v>
      </c>
      <c r="BA896" s="184" t="s">
        <v>2134</v>
      </c>
      <c r="BB896" s="184" t="s">
        <v>198</v>
      </c>
      <c r="BC896" s="184"/>
      <c r="BD896" s="184" t="s">
        <v>198</v>
      </c>
      <c r="BE896" s="184" t="s">
        <v>2260</v>
      </c>
      <c r="BF896" s="136"/>
      <c r="BG896" s="136" t="s">
        <v>2261</v>
      </c>
      <c r="BH896" s="184" t="s">
        <v>2134</v>
      </c>
      <c r="BI896" s="184" t="s">
        <v>2134</v>
      </c>
      <c r="BJ896" s="184" t="s">
        <v>2134</v>
      </c>
      <c r="BK896" s="184" t="s">
        <v>2134</v>
      </c>
      <c r="BL896" s="184" t="s">
        <v>2134</v>
      </c>
      <c r="BM896" s="184"/>
      <c r="BN896" s="184" t="s">
        <v>2134</v>
      </c>
      <c r="BO896" s="188" t="s">
        <v>2134</v>
      </c>
      <c r="BP896" s="136" t="s">
        <v>2155</v>
      </c>
      <c r="BQ896" s="136" t="s">
        <v>2135</v>
      </c>
      <c r="BR896" s="136" t="s">
        <v>2135</v>
      </c>
      <c r="BS896" s="136" t="s">
        <v>2135</v>
      </c>
      <c r="BT896" s="136" t="s">
        <v>2135</v>
      </c>
      <c r="BU896" s="188" t="s">
        <v>198</v>
      </c>
      <c r="BV896" s="188" t="s">
        <v>198</v>
      </c>
      <c r="BW896" s="188" t="s">
        <v>198</v>
      </c>
      <c r="BX896" s="146"/>
      <c r="BY896" s="188" t="s">
        <v>2134</v>
      </c>
      <c r="BZ896" s="188" t="s">
        <v>2260</v>
      </c>
      <c r="CA896" s="188" t="s">
        <v>2134</v>
      </c>
      <c r="CB896" s="188" t="s">
        <v>198</v>
      </c>
      <c r="CC896" s="188"/>
    </row>
    <row r="897" spans="1:81" s="2" customFormat="1">
      <c r="A897" s="65">
        <v>5</v>
      </c>
      <c r="B897" s="110" t="s">
        <v>422</v>
      </c>
      <c r="C897" s="66" t="s">
        <v>418</v>
      </c>
      <c r="D897" s="135" t="s">
        <v>374</v>
      </c>
      <c r="E897" s="71">
        <v>135000</v>
      </c>
      <c r="F897" s="71">
        <v>3000</v>
      </c>
      <c r="G897" s="70" t="s">
        <v>376</v>
      </c>
      <c r="H897" s="89">
        <v>45</v>
      </c>
      <c r="I897" s="69">
        <v>1960</v>
      </c>
      <c r="J897" s="136" t="s">
        <v>2265</v>
      </c>
      <c r="K897" s="136" t="s">
        <v>2137</v>
      </c>
      <c r="L897" s="136" t="s">
        <v>2266</v>
      </c>
      <c r="M897" s="136" t="s">
        <v>2160</v>
      </c>
      <c r="N897" s="184" t="s">
        <v>198</v>
      </c>
      <c r="O897" s="136" t="s">
        <v>2137</v>
      </c>
      <c r="P897" s="146" t="s">
        <v>2262</v>
      </c>
      <c r="Q897" s="146" t="s">
        <v>2115</v>
      </c>
      <c r="R897" s="146" t="s">
        <v>2135</v>
      </c>
      <c r="S897" s="184" t="s">
        <v>198</v>
      </c>
      <c r="T897" s="184" t="s">
        <v>198</v>
      </c>
      <c r="U897" s="136" t="s">
        <v>2137</v>
      </c>
      <c r="V897" s="184" t="s">
        <v>198</v>
      </c>
      <c r="W897" s="184" t="s">
        <v>198</v>
      </c>
      <c r="X897" s="184" t="s">
        <v>198</v>
      </c>
      <c r="Y897" s="188"/>
      <c r="Z897" s="184" t="s">
        <v>198</v>
      </c>
      <c r="AA897" s="184" t="s">
        <v>2134</v>
      </c>
      <c r="AB897" s="184"/>
      <c r="AC897" s="184"/>
      <c r="AD897" s="184"/>
      <c r="AE897" s="184"/>
      <c r="AF897" s="184"/>
      <c r="AG897" s="184"/>
      <c r="AH897" s="184"/>
      <c r="AI897" s="184"/>
      <c r="AJ897" s="184"/>
      <c r="AK897" s="184"/>
      <c r="AL897" s="184"/>
      <c r="AM897" s="184"/>
      <c r="AN897" s="184"/>
      <c r="AO897" s="184"/>
      <c r="AP897" s="184"/>
      <c r="AQ897" s="184"/>
      <c r="AR897" s="184"/>
      <c r="AS897" s="184"/>
      <c r="AT897" s="184"/>
      <c r="AU897" s="184"/>
      <c r="AV897" s="184"/>
      <c r="AW897" s="184"/>
      <c r="AX897" s="184"/>
      <c r="AY897" s="184"/>
      <c r="AZ897" s="184" t="s">
        <v>2134</v>
      </c>
      <c r="BA897" s="184" t="s">
        <v>2134</v>
      </c>
      <c r="BB897" s="184" t="s">
        <v>198</v>
      </c>
      <c r="BC897" s="184"/>
      <c r="BD897" s="184" t="s">
        <v>198</v>
      </c>
      <c r="BE897" s="184" t="s">
        <v>2260</v>
      </c>
      <c r="BF897" s="136"/>
      <c r="BG897" s="136" t="s">
        <v>2261</v>
      </c>
      <c r="BH897" s="184" t="s">
        <v>198</v>
      </c>
      <c r="BI897" s="184" t="s">
        <v>198</v>
      </c>
      <c r="BJ897" s="184" t="s">
        <v>2134</v>
      </c>
      <c r="BK897" s="184" t="s">
        <v>2134</v>
      </c>
      <c r="BL897" s="184" t="s">
        <v>2134</v>
      </c>
      <c r="BM897" s="184"/>
      <c r="BN897" s="184" t="s">
        <v>2134</v>
      </c>
      <c r="BO897" s="188" t="s">
        <v>2134</v>
      </c>
      <c r="BP897" s="136" t="s">
        <v>2115</v>
      </c>
      <c r="BQ897" s="136" t="s">
        <v>2115</v>
      </c>
      <c r="BR897" s="136" t="s">
        <v>2135</v>
      </c>
      <c r="BS897" s="136" t="s">
        <v>2135</v>
      </c>
      <c r="BT897" s="136" t="s">
        <v>2135</v>
      </c>
      <c r="BU897" s="188" t="s">
        <v>198</v>
      </c>
      <c r="BV897" s="188" t="s">
        <v>198</v>
      </c>
      <c r="BW897" s="188" t="s">
        <v>198</v>
      </c>
      <c r="BX897" s="146"/>
      <c r="BY897" s="188" t="s">
        <v>2134</v>
      </c>
      <c r="BZ897" s="188" t="s">
        <v>2260</v>
      </c>
      <c r="CA897" s="188" t="s">
        <v>2134</v>
      </c>
      <c r="CB897" s="188" t="s">
        <v>198</v>
      </c>
      <c r="CC897" s="188"/>
    </row>
    <row r="898" spans="1:81" s="2" customFormat="1">
      <c r="A898" s="65">
        <v>6</v>
      </c>
      <c r="B898" s="111" t="s">
        <v>421</v>
      </c>
      <c r="C898" s="81" t="s">
        <v>418</v>
      </c>
      <c r="D898" s="136" t="s">
        <v>363</v>
      </c>
      <c r="E898" s="71">
        <v>45000</v>
      </c>
      <c r="F898" s="71"/>
      <c r="G898" s="70" t="s">
        <v>376</v>
      </c>
      <c r="H898" s="89">
        <v>30</v>
      </c>
      <c r="I898" s="69">
        <v>1960</v>
      </c>
      <c r="J898" s="136" t="s">
        <v>2265</v>
      </c>
      <c r="K898" s="136" t="s">
        <v>2137</v>
      </c>
      <c r="L898" s="136" t="s">
        <v>2264</v>
      </c>
      <c r="M898" s="136" t="s">
        <v>2263</v>
      </c>
      <c r="N898" s="184" t="s">
        <v>198</v>
      </c>
      <c r="O898" s="136" t="s">
        <v>2137</v>
      </c>
      <c r="P898" s="146" t="s">
        <v>2262</v>
      </c>
      <c r="Q898" s="146" t="s">
        <v>2115</v>
      </c>
      <c r="R898" s="146" t="s">
        <v>2135</v>
      </c>
      <c r="S898" s="184" t="s">
        <v>198</v>
      </c>
      <c r="T898" s="184" t="s">
        <v>198</v>
      </c>
      <c r="U898" s="136" t="s">
        <v>2137</v>
      </c>
      <c r="V898" s="184" t="s">
        <v>198</v>
      </c>
      <c r="W898" s="184" t="s">
        <v>198</v>
      </c>
      <c r="X898" s="184" t="s">
        <v>198</v>
      </c>
      <c r="Y898" s="188"/>
      <c r="Z898" s="184" t="s">
        <v>198</v>
      </c>
      <c r="AA898" s="184" t="s">
        <v>2134</v>
      </c>
      <c r="AB898" s="184"/>
      <c r="AC898" s="184"/>
      <c r="AD898" s="184"/>
      <c r="AE898" s="184"/>
      <c r="AF898" s="184"/>
      <c r="AG898" s="184"/>
      <c r="AH898" s="184"/>
      <c r="AI898" s="184"/>
      <c r="AJ898" s="184"/>
      <c r="AK898" s="184"/>
      <c r="AL898" s="184"/>
      <c r="AM898" s="184"/>
      <c r="AN898" s="184"/>
      <c r="AO898" s="184"/>
      <c r="AP898" s="184"/>
      <c r="AQ898" s="184"/>
      <c r="AR898" s="184"/>
      <c r="AS898" s="184"/>
      <c r="AT898" s="184"/>
      <c r="AU898" s="184"/>
      <c r="AV898" s="184"/>
      <c r="AW898" s="184"/>
      <c r="AX898" s="184"/>
      <c r="AY898" s="184"/>
      <c r="AZ898" s="184" t="s">
        <v>2134</v>
      </c>
      <c r="BA898" s="184" t="s">
        <v>2134</v>
      </c>
      <c r="BB898" s="184" t="s">
        <v>198</v>
      </c>
      <c r="BC898" s="184"/>
      <c r="BD898" s="184" t="s">
        <v>198</v>
      </c>
      <c r="BE898" s="184" t="s">
        <v>2260</v>
      </c>
      <c r="BF898" s="136"/>
      <c r="BG898" s="136" t="s">
        <v>2261</v>
      </c>
      <c r="BH898" s="184" t="s">
        <v>198</v>
      </c>
      <c r="BI898" s="184" t="s">
        <v>198</v>
      </c>
      <c r="BJ898" s="184" t="s">
        <v>2134</v>
      </c>
      <c r="BK898" s="184" t="s">
        <v>2134</v>
      </c>
      <c r="BL898" s="184" t="s">
        <v>2134</v>
      </c>
      <c r="BM898" s="184"/>
      <c r="BN898" s="184" t="s">
        <v>2134</v>
      </c>
      <c r="BO898" s="188" t="s">
        <v>2134</v>
      </c>
      <c r="BP898" s="136" t="s">
        <v>2115</v>
      </c>
      <c r="BQ898" s="136" t="s">
        <v>2135</v>
      </c>
      <c r="BR898" s="136" t="s">
        <v>2135</v>
      </c>
      <c r="BS898" s="136" t="s">
        <v>2135</v>
      </c>
      <c r="BT898" s="136" t="s">
        <v>2135</v>
      </c>
      <c r="BU898" s="188" t="s">
        <v>198</v>
      </c>
      <c r="BV898" s="188" t="s">
        <v>198</v>
      </c>
      <c r="BW898" s="188" t="s">
        <v>198</v>
      </c>
      <c r="BX898" s="146"/>
      <c r="BY898" s="188" t="s">
        <v>2134</v>
      </c>
      <c r="BZ898" s="188" t="s">
        <v>2260</v>
      </c>
      <c r="CA898" s="188" t="s">
        <v>2134</v>
      </c>
      <c r="CB898" s="188" t="s">
        <v>198</v>
      </c>
      <c r="CC898" s="188"/>
    </row>
    <row r="899" spans="1:81" s="2" customFormat="1">
      <c r="A899" s="65">
        <v>7</v>
      </c>
      <c r="B899" s="111" t="s">
        <v>420</v>
      </c>
      <c r="C899" s="81" t="s">
        <v>418</v>
      </c>
      <c r="D899" s="136" t="s">
        <v>363</v>
      </c>
      <c r="E899" s="71">
        <v>469019.5</v>
      </c>
      <c r="F899" s="71"/>
      <c r="G899" s="70" t="s">
        <v>359</v>
      </c>
      <c r="H899" s="89"/>
      <c r="I899" s="69">
        <v>1974</v>
      </c>
      <c r="J899" s="136"/>
      <c r="K899" s="136"/>
      <c r="L899" s="136"/>
      <c r="M899" s="136"/>
      <c r="N899" s="184"/>
      <c r="O899" s="136"/>
      <c r="P899" s="146"/>
      <c r="Q899" s="146"/>
      <c r="R899" s="146"/>
      <c r="S899" s="184"/>
      <c r="T899" s="184"/>
      <c r="U899" s="136"/>
      <c r="V899" s="184"/>
      <c r="W899" s="184"/>
      <c r="X899" s="184"/>
      <c r="Y899" s="188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189"/>
      <c r="BG899" s="189"/>
      <c r="BH899" s="47"/>
      <c r="BI899" s="47"/>
      <c r="BJ899" s="47"/>
      <c r="BK899" s="47"/>
      <c r="BL899" s="47"/>
      <c r="BM899" s="47"/>
      <c r="BN899" s="47"/>
      <c r="BO899" s="190"/>
      <c r="BP899" s="189"/>
      <c r="BQ899" s="189"/>
      <c r="BR899" s="189"/>
      <c r="BS899" s="189"/>
      <c r="BT899" s="189"/>
      <c r="BU899" s="190"/>
      <c r="BV899" s="190"/>
      <c r="BW899" s="190"/>
      <c r="BX899" s="191"/>
      <c r="BY899" s="190"/>
      <c r="BZ899" s="190"/>
      <c r="CA899" s="190"/>
      <c r="CB899" s="190"/>
      <c r="CC899" s="190"/>
    </row>
    <row r="900" spans="1:81" s="2" customFormat="1">
      <c r="A900" s="65">
        <v>8</v>
      </c>
      <c r="B900" s="111" t="s">
        <v>419</v>
      </c>
      <c r="C900" s="81" t="s">
        <v>418</v>
      </c>
      <c r="D900" s="136" t="s">
        <v>363</v>
      </c>
      <c r="E900" s="71">
        <v>48200</v>
      </c>
      <c r="F900" s="71"/>
      <c r="G900" s="70" t="s">
        <v>359</v>
      </c>
      <c r="H900" s="89"/>
      <c r="I900" s="69">
        <v>1974</v>
      </c>
      <c r="J900" s="136"/>
      <c r="K900" s="136"/>
      <c r="L900" s="136"/>
      <c r="M900" s="136"/>
      <c r="N900" s="184"/>
      <c r="O900" s="136"/>
      <c r="P900" s="146"/>
      <c r="Q900" s="146"/>
      <c r="R900" s="146"/>
      <c r="S900" s="184"/>
      <c r="T900" s="184"/>
      <c r="U900" s="136"/>
      <c r="V900" s="184"/>
      <c r="W900" s="184"/>
      <c r="X900" s="184"/>
      <c r="Y900" s="188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189"/>
      <c r="BG900" s="189"/>
      <c r="BH900" s="47"/>
      <c r="BI900" s="47"/>
      <c r="BJ900" s="47"/>
      <c r="BK900" s="47"/>
      <c r="BL900" s="47"/>
      <c r="BM900" s="47"/>
      <c r="BN900" s="47"/>
      <c r="BO900" s="190"/>
      <c r="BP900" s="189"/>
      <c r="BQ900" s="189"/>
      <c r="BR900" s="189"/>
      <c r="BS900" s="189"/>
      <c r="BT900" s="189"/>
      <c r="BU900" s="190"/>
      <c r="BV900" s="190"/>
      <c r="BW900" s="190"/>
      <c r="BX900" s="191"/>
      <c r="BY900" s="190"/>
      <c r="BZ900" s="190"/>
      <c r="CA900" s="190"/>
      <c r="CB900" s="190"/>
      <c r="CC900" s="190"/>
    </row>
    <row r="901" spans="1:81">
      <c r="A901" s="65">
        <v>9</v>
      </c>
      <c r="B901" s="117" t="s">
        <v>362</v>
      </c>
      <c r="C901" s="81" t="s">
        <v>418</v>
      </c>
      <c r="D901" s="136" t="s">
        <v>360</v>
      </c>
      <c r="E901" s="71">
        <v>199281.4</v>
      </c>
      <c r="F901" s="71"/>
      <c r="G901" s="70" t="s">
        <v>359</v>
      </c>
      <c r="H901" s="77"/>
      <c r="I901" s="77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</row>
    <row r="902" spans="1:81">
      <c r="G902" s="43"/>
    </row>
    <row r="903" spans="1:81">
      <c r="G903" s="43"/>
    </row>
    <row r="904" spans="1:81">
      <c r="A904" s="57" t="s">
        <v>417</v>
      </c>
      <c r="B904" s="45" t="s">
        <v>10</v>
      </c>
      <c r="C904" s="58"/>
      <c r="D904" s="47"/>
      <c r="G904" s="59"/>
    </row>
    <row r="905" spans="1:81" s="21" customFormat="1" ht="15" customHeight="1">
      <c r="A905" s="229" t="s">
        <v>0</v>
      </c>
      <c r="B905" s="229" t="s">
        <v>385</v>
      </c>
      <c r="C905" s="229" t="s">
        <v>384</v>
      </c>
      <c r="D905" s="237" t="s">
        <v>383</v>
      </c>
      <c r="E905" s="227" t="s">
        <v>2696</v>
      </c>
      <c r="F905" s="227" t="s">
        <v>2695</v>
      </c>
      <c r="G905" s="229" t="s">
        <v>381</v>
      </c>
      <c r="H905" s="229" t="s">
        <v>380</v>
      </c>
      <c r="I905" s="229" t="s">
        <v>2230</v>
      </c>
      <c r="J905" s="229" t="s">
        <v>2229</v>
      </c>
      <c r="K905" s="229"/>
      <c r="L905" s="229"/>
      <c r="M905" s="229"/>
      <c r="N905" s="229" t="s">
        <v>2228</v>
      </c>
      <c r="O905" s="229" t="s">
        <v>2227</v>
      </c>
      <c r="P905" s="229" t="s">
        <v>2648</v>
      </c>
      <c r="Q905" s="229" t="s">
        <v>2226</v>
      </c>
      <c r="R905" s="229"/>
      <c r="S905" s="229"/>
      <c r="T905" s="229"/>
      <c r="U905" s="229" t="s">
        <v>2225</v>
      </c>
      <c r="V905" s="229" t="s">
        <v>2224</v>
      </c>
      <c r="W905" s="229" t="s">
        <v>2223</v>
      </c>
      <c r="X905" s="229" t="s">
        <v>2222</v>
      </c>
      <c r="Y905" s="229" t="s">
        <v>2197</v>
      </c>
      <c r="Z905" s="224" t="s">
        <v>2221</v>
      </c>
      <c r="AA905" s="224" t="s">
        <v>2220</v>
      </c>
      <c r="AB905" s="224"/>
      <c r="AC905" s="224"/>
      <c r="AD905" s="224"/>
      <c r="AE905" s="224"/>
      <c r="AF905" s="224"/>
      <c r="AG905" s="224" t="s">
        <v>2219</v>
      </c>
      <c r="AH905" s="224"/>
      <c r="AI905" s="224"/>
      <c r="AJ905" s="224" t="s">
        <v>2218</v>
      </c>
      <c r="AK905" s="224"/>
      <c r="AL905" s="224" t="s">
        <v>2217</v>
      </c>
      <c r="AM905" s="224"/>
      <c r="AN905" s="224" t="s">
        <v>2216</v>
      </c>
      <c r="AO905" s="224"/>
      <c r="AP905" s="224"/>
      <c r="AQ905" s="224"/>
      <c r="AR905" s="224"/>
      <c r="AS905" s="224"/>
      <c r="AT905" s="224"/>
      <c r="AU905" s="224"/>
      <c r="AV905" s="224"/>
      <c r="AW905" s="224"/>
      <c r="AX905" s="224"/>
      <c r="AY905" s="224"/>
      <c r="AZ905" s="225" t="s">
        <v>2215</v>
      </c>
      <c r="BA905" s="225"/>
      <c r="BB905" s="225"/>
      <c r="BC905" s="225"/>
      <c r="BD905" s="225"/>
      <c r="BE905" s="225"/>
      <c r="BF905" s="225"/>
      <c r="BG905" s="225"/>
      <c r="BH905" s="225"/>
      <c r="BI905" s="225"/>
      <c r="BJ905" s="225"/>
      <c r="BK905" s="225"/>
      <c r="BL905" s="225"/>
      <c r="BM905" s="225"/>
      <c r="BN905" s="226" t="s">
        <v>2214</v>
      </c>
      <c r="BO905" s="226"/>
      <c r="BP905" s="226"/>
      <c r="BQ905" s="226"/>
      <c r="BR905" s="226"/>
      <c r="BS905" s="226"/>
      <c r="BT905" s="226"/>
      <c r="BU905" s="226"/>
      <c r="BV905" s="226"/>
      <c r="BW905" s="226"/>
      <c r="BX905" s="226"/>
      <c r="BY905" s="226"/>
      <c r="BZ905" s="226"/>
      <c r="CA905" s="226"/>
      <c r="CB905" s="226"/>
      <c r="CC905" s="226"/>
    </row>
    <row r="906" spans="1:81" s="3" customFormat="1" ht="75.75" thickBot="1">
      <c r="A906" s="230"/>
      <c r="B906" s="230"/>
      <c r="C906" s="230"/>
      <c r="D906" s="238"/>
      <c r="E906" s="228"/>
      <c r="F906" s="228"/>
      <c r="G906" s="230"/>
      <c r="H906" s="230"/>
      <c r="I906" s="230"/>
      <c r="J906" s="49" t="s">
        <v>2213</v>
      </c>
      <c r="K906" s="49" t="s">
        <v>2212</v>
      </c>
      <c r="L906" s="49" t="s">
        <v>2211</v>
      </c>
      <c r="M906" s="49" t="s">
        <v>2210</v>
      </c>
      <c r="N906" s="230"/>
      <c r="O906" s="230"/>
      <c r="P906" s="230"/>
      <c r="Q906" s="49" t="s">
        <v>2209</v>
      </c>
      <c r="R906" s="49" t="s">
        <v>2208</v>
      </c>
      <c r="S906" s="49" t="s">
        <v>2207</v>
      </c>
      <c r="T906" s="49" t="s">
        <v>2206</v>
      </c>
      <c r="U906" s="230"/>
      <c r="V906" s="230"/>
      <c r="W906" s="230"/>
      <c r="X906" s="230"/>
      <c r="Y906" s="230"/>
      <c r="Z906" s="231"/>
      <c r="AA906" s="50" t="s">
        <v>2205</v>
      </c>
      <c r="AB906" s="50" t="s">
        <v>2204</v>
      </c>
      <c r="AC906" s="50" t="s">
        <v>2203</v>
      </c>
      <c r="AD906" s="50" t="s">
        <v>2202</v>
      </c>
      <c r="AE906" s="50" t="s">
        <v>2201</v>
      </c>
      <c r="AF906" s="50" t="s">
        <v>2197</v>
      </c>
      <c r="AG906" s="50" t="s">
        <v>2200</v>
      </c>
      <c r="AH906" s="50" t="s">
        <v>2199</v>
      </c>
      <c r="AI906" s="50" t="s">
        <v>2197</v>
      </c>
      <c r="AJ906" s="50" t="s">
        <v>2198</v>
      </c>
      <c r="AK906" s="50" t="s">
        <v>2197</v>
      </c>
      <c r="AL906" s="50" t="s">
        <v>2196</v>
      </c>
      <c r="AM906" s="50" t="s">
        <v>2195</v>
      </c>
      <c r="AN906" s="50" t="s">
        <v>2194</v>
      </c>
      <c r="AO906" s="50" t="s">
        <v>2193</v>
      </c>
      <c r="AP906" s="50" t="s">
        <v>2192</v>
      </c>
      <c r="AQ906" s="50" t="s">
        <v>2191</v>
      </c>
      <c r="AR906" s="50" t="s">
        <v>2190</v>
      </c>
      <c r="AS906" s="50" t="s">
        <v>2189</v>
      </c>
      <c r="AT906" s="50" t="s">
        <v>2188</v>
      </c>
      <c r="AU906" s="50" t="s">
        <v>2187</v>
      </c>
      <c r="AV906" s="50" t="s">
        <v>2186</v>
      </c>
      <c r="AW906" s="50" t="s">
        <v>2185</v>
      </c>
      <c r="AX906" s="50" t="s">
        <v>2184</v>
      </c>
      <c r="AY906" s="50" t="s">
        <v>2183</v>
      </c>
      <c r="AZ906" s="51" t="s">
        <v>2182</v>
      </c>
      <c r="BA906" s="51" t="s">
        <v>2181</v>
      </c>
      <c r="BB906" s="51" t="s">
        <v>2180</v>
      </c>
      <c r="BC906" s="51" t="s">
        <v>2179</v>
      </c>
      <c r="BD906" s="51" t="s">
        <v>2178</v>
      </c>
      <c r="BE906" s="51" t="s">
        <v>2177</v>
      </c>
      <c r="BF906" s="51" t="s">
        <v>2649</v>
      </c>
      <c r="BG906" s="51" t="s">
        <v>2650</v>
      </c>
      <c r="BH906" s="51" t="s">
        <v>2176</v>
      </c>
      <c r="BI906" s="51" t="s">
        <v>2175</v>
      </c>
      <c r="BJ906" s="51" t="s">
        <v>2174</v>
      </c>
      <c r="BK906" s="51" t="s">
        <v>2173</v>
      </c>
      <c r="BL906" s="51" t="s">
        <v>2172</v>
      </c>
      <c r="BM906" s="51" t="s">
        <v>2162</v>
      </c>
      <c r="BN906" s="52" t="s">
        <v>2171</v>
      </c>
      <c r="BO906" s="52" t="s">
        <v>2170</v>
      </c>
      <c r="BP906" s="52" t="s">
        <v>2651</v>
      </c>
      <c r="BQ906" s="52" t="s">
        <v>2652</v>
      </c>
      <c r="BR906" s="52" t="s">
        <v>2653</v>
      </c>
      <c r="BS906" s="52" t="s">
        <v>2654</v>
      </c>
      <c r="BT906" s="52" t="s">
        <v>2655</v>
      </c>
      <c r="BU906" s="52" t="s">
        <v>2169</v>
      </c>
      <c r="BV906" s="52" t="s">
        <v>2168</v>
      </c>
      <c r="BW906" s="52" t="s">
        <v>2167</v>
      </c>
      <c r="BX906" s="52" t="s">
        <v>2656</v>
      </c>
      <c r="BY906" s="52" t="s">
        <v>2166</v>
      </c>
      <c r="BZ906" s="52" t="s">
        <v>2165</v>
      </c>
      <c r="CA906" s="52" t="s">
        <v>2164</v>
      </c>
      <c r="CB906" s="52" t="s">
        <v>2163</v>
      </c>
      <c r="CC906" s="52" t="s">
        <v>2162</v>
      </c>
    </row>
    <row r="907" spans="1:81" s="2" customFormat="1" ht="45.75" thickTop="1">
      <c r="A907" s="65">
        <v>1</v>
      </c>
      <c r="B907" s="110" t="s">
        <v>416</v>
      </c>
      <c r="C907" s="66" t="s">
        <v>387</v>
      </c>
      <c r="D907" s="135" t="s">
        <v>374</v>
      </c>
      <c r="E907" s="71">
        <v>30990000</v>
      </c>
      <c r="F907" s="71">
        <v>6000</v>
      </c>
      <c r="G907" s="70" t="s">
        <v>376</v>
      </c>
      <c r="H907" s="89">
        <v>5165</v>
      </c>
      <c r="I907" s="69">
        <v>1787</v>
      </c>
      <c r="J907" s="136" t="s">
        <v>2247</v>
      </c>
      <c r="K907" s="136" t="s">
        <v>2259</v>
      </c>
      <c r="L907" s="136" t="s">
        <v>2252</v>
      </c>
      <c r="M907" s="136" t="s">
        <v>2160</v>
      </c>
      <c r="N907" s="184" t="s">
        <v>198</v>
      </c>
      <c r="O907" s="136" t="s">
        <v>2237</v>
      </c>
      <c r="P907" s="146" t="s">
        <v>2136</v>
      </c>
      <c r="Q907" s="146" t="s">
        <v>2145</v>
      </c>
      <c r="R907" s="146" t="s">
        <v>2135</v>
      </c>
      <c r="S907" s="184" t="s">
        <v>2134</v>
      </c>
      <c r="T907" s="184" t="s">
        <v>2134</v>
      </c>
      <c r="U907" s="136" t="s">
        <v>2258</v>
      </c>
      <c r="V907" s="184" t="s">
        <v>198</v>
      </c>
      <c r="W907" s="184" t="s">
        <v>2134</v>
      </c>
      <c r="X907" s="184" t="s">
        <v>2134</v>
      </c>
      <c r="Y907" s="188"/>
      <c r="Z907" s="184" t="s">
        <v>198</v>
      </c>
      <c r="AA907" s="184" t="s">
        <v>2134</v>
      </c>
      <c r="AB907" s="184"/>
      <c r="AC907" s="184"/>
      <c r="AD907" s="184"/>
      <c r="AE907" s="184" t="s">
        <v>198</v>
      </c>
      <c r="AF907" s="184"/>
      <c r="AG907" s="184" t="s">
        <v>198</v>
      </c>
      <c r="AH907" s="184"/>
      <c r="AI907" s="184"/>
      <c r="AJ907" s="184" t="s">
        <v>198</v>
      </c>
      <c r="AK907" s="184"/>
      <c r="AL907" s="184" t="s">
        <v>2149</v>
      </c>
      <c r="AM907" s="184" t="s">
        <v>2236</v>
      </c>
      <c r="AN907" s="184" t="s">
        <v>198</v>
      </c>
      <c r="AO907" s="184" t="s">
        <v>2134</v>
      </c>
      <c r="AP907" s="184" t="s">
        <v>2134</v>
      </c>
      <c r="AQ907" s="184" t="s">
        <v>2134</v>
      </c>
      <c r="AR907" s="184" t="s">
        <v>198</v>
      </c>
      <c r="AS907" s="184" t="s">
        <v>198</v>
      </c>
      <c r="AT907" s="184" t="s">
        <v>198</v>
      </c>
      <c r="AU907" s="184" t="s">
        <v>198</v>
      </c>
      <c r="AV907" s="184" t="s">
        <v>198</v>
      </c>
      <c r="AW907" s="184" t="s">
        <v>198</v>
      </c>
      <c r="AX907" s="184" t="s">
        <v>2134</v>
      </c>
      <c r="AY907" s="184"/>
      <c r="AZ907" s="184" t="s">
        <v>2134</v>
      </c>
      <c r="BA907" s="184" t="s">
        <v>2134</v>
      </c>
      <c r="BB907" s="184" t="s">
        <v>198</v>
      </c>
      <c r="BC907" s="184" t="s">
        <v>198</v>
      </c>
      <c r="BD907" s="184" t="s">
        <v>198</v>
      </c>
      <c r="BE907" s="184" t="s">
        <v>198</v>
      </c>
      <c r="BF907" s="136"/>
      <c r="BG907" s="136" t="s">
        <v>2235</v>
      </c>
      <c r="BH907" s="184"/>
      <c r="BI907" s="184" t="s">
        <v>2134</v>
      </c>
      <c r="BJ907" s="184" t="s">
        <v>2134</v>
      </c>
      <c r="BK907" s="184" t="s">
        <v>2134</v>
      </c>
      <c r="BL907" s="184" t="s">
        <v>2134</v>
      </c>
      <c r="BM907" s="184"/>
      <c r="BN907" s="184" t="s">
        <v>2134</v>
      </c>
      <c r="BO907" s="188" t="s">
        <v>2134</v>
      </c>
      <c r="BP907" s="136" t="s">
        <v>577</v>
      </c>
      <c r="BQ907" s="136"/>
      <c r="BR907" s="136" t="s">
        <v>2257</v>
      </c>
      <c r="BS907" s="136" t="s">
        <v>2144</v>
      </c>
      <c r="BT907" s="136"/>
      <c r="BU907" s="188" t="s">
        <v>198</v>
      </c>
      <c r="BV907" s="188" t="s">
        <v>198</v>
      </c>
      <c r="BW907" s="188" t="s">
        <v>198</v>
      </c>
      <c r="BX907" s="146" t="s">
        <v>2232</v>
      </c>
      <c r="BY907" s="188" t="s">
        <v>2134</v>
      </c>
      <c r="BZ907" s="188" t="s">
        <v>198</v>
      </c>
      <c r="CA907" s="188" t="s">
        <v>2134</v>
      </c>
      <c r="CB907" s="188" t="s">
        <v>2134</v>
      </c>
      <c r="CC907" s="188"/>
    </row>
    <row r="908" spans="1:81" s="2" customFormat="1" ht="30">
      <c r="A908" s="65">
        <v>2</v>
      </c>
      <c r="B908" s="110" t="s">
        <v>415</v>
      </c>
      <c r="C908" s="66" t="s">
        <v>387</v>
      </c>
      <c r="D908" s="135" t="s">
        <v>374</v>
      </c>
      <c r="E908" s="71">
        <v>3778799.9999999995</v>
      </c>
      <c r="F908" s="71">
        <v>6000</v>
      </c>
      <c r="G908" s="70" t="s">
        <v>376</v>
      </c>
      <c r="H908" s="89">
        <v>629.79999999999995</v>
      </c>
      <c r="I908" s="69">
        <v>1787</v>
      </c>
      <c r="J908" s="136" t="s">
        <v>2247</v>
      </c>
      <c r="K908" s="136" t="s">
        <v>2256</v>
      </c>
      <c r="L908" s="136" t="s">
        <v>2255</v>
      </c>
      <c r="M908" s="136" t="s">
        <v>2160</v>
      </c>
      <c r="N908" s="184" t="s">
        <v>198</v>
      </c>
      <c r="O908" s="136" t="s">
        <v>2237</v>
      </c>
      <c r="P908" s="146" t="s">
        <v>2136</v>
      </c>
      <c r="Q908" s="146" t="s">
        <v>2155</v>
      </c>
      <c r="R908" s="146" t="s">
        <v>2135</v>
      </c>
      <c r="S908" s="184" t="s">
        <v>198</v>
      </c>
      <c r="T908" s="184" t="s">
        <v>198</v>
      </c>
      <c r="U908" s="136" t="s">
        <v>2254</v>
      </c>
      <c r="V908" s="184" t="s">
        <v>2134</v>
      </c>
      <c r="W908" s="184" t="s">
        <v>2134</v>
      </c>
      <c r="X908" s="184" t="s">
        <v>2134</v>
      </c>
      <c r="Y908" s="188"/>
      <c r="Z908" s="184" t="s">
        <v>198</v>
      </c>
      <c r="AA908" s="184" t="s">
        <v>2134</v>
      </c>
      <c r="AB908" s="184"/>
      <c r="AC908" s="184"/>
      <c r="AD908" s="184"/>
      <c r="AE908" s="184" t="s">
        <v>198</v>
      </c>
      <c r="AF908" s="184"/>
      <c r="AG908" s="184" t="s">
        <v>198</v>
      </c>
      <c r="AH908" s="184"/>
      <c r="AI908" s="184"/>
      <c r="AJ908" s="184" t="s">
        <v>198</v>
      </c>
      <c r="AK908" s="184"/>
      <c r="AL908" s="184" t="s">
        <v>2149</v>
      </c>
      <c r="AM908" s="184" t="s">
        <v>2236</v>
      </c>
      <c r="AN908" s="184" t="s">
        <v>198</v>
      </c>
      <c r="AO908" s="184" t="s">
        <v>2134</v>
      </c>
      <c r="AP908" s="184" t="s">
        <v>2134</v>
      </c>
      <c r="AQ908" s="184" t="s">
        <v>2134</v>
      </c>
      <c r="AR908" s="184" t="s">
        <v>198</v>
      </c>
      <c r="AS908" s="184" t="s">
        <v>198</v>
      </c>
      <c r="AT908" s="184" t="s">
        <v>198</v>
      </c>
      <c r="AU908" s="184" t="s">
        <v>198</v>
      </c>
      <c r="AV908" s="184" t="s">
        <v>198</v>
      </c>
      <c r="AW908" s="184" t="s">
        <v>198</v>
      </c>
      <c r="AX908" s="184" t="s">
        <v>2134</v>
      </c>
      <c r="AY908" s="184"/>
      <c r="AZ908" s="184" t="s">
        <v>2134</v>
      </c>
      <c r="BA908" s="184" t="s">
        <v>2134</v>
      </c>
      <c r="BB908" s="184" t="s">
        <v>198</v>
      </c>
      <c r="BC908" s="184" t="s">
        <v>198</v>
      </c>
      <c r="BD908" s="184" t="s">
        <v>198</v>
      </c>
      <c r="BE908" s="184" t="s">
        <v>198</v>
      </c>
      <c r="BF908" s="136"/>
      <c r="BG908" s="136" t="s">
        <v>2235</v>
      </c>
      <c r="BH908" s="184"/>
      <c r="BI908" s="184" t="s">
        <v>2134</v>
      </c>
      <c r="BJ908" s="184" t="s">
        <v>2134</v>
      </c>
      <c r="BK908" s="184" t="s">
        <v>2134</v>
      </c>
      <c r="BL908" s="184" t="s">
        <v>2134</v>
      </c>
      <c r="BM908" s="184"/>
      <c r="BN908" s="184" t="s">
        <v>2134</v>
      </c>
      <c r="BO908" s="188" t="s">
        <v>2134</v>
      </c>
      <c r="BP908" s="136" t="s">
        <v>2234</v>
      </c>
      <c r="BQ908" s="136"/>
      <c r="BR908" s="136" t="s">
        <v>2155</v>
      </c>
      <c r="BS908" s="136"/>
      <c r="BT908" s="136"/>
      <c r="BU908" s="188" t="s">
        <v>2233</v>
      </c>
      <c r="BV908" s="188" t="s">
        <v>198</v>
      </c>
      <c r="BW908" s="188" t="s">
        <v>2233</v>
      </c>
      <c r="BX908" s="146" t="s">
        <v>2232</v>
      </c>
      <c r="BY908" s="188" t="s">
        <v>2134</v>
      </c>
      <c r="BZ908" s="188" t="s">
        <v>2134</v>
      </c>
      <c r="CA908" s="188" t="s">
        <v>2134</v>
      </c>
      <c r="CB908" s="188" t="s">
        <v>2134</v>
      </c>
      <c r="CC908" s="188"/>
    </row>
    <row r="909" spans="1:81" s="2" customFormat="1" ht="45">
      <c r="A909" s="65">
        <v>3</v>
      </c>
      <c r="B909" s="110" t="s">
        <v>414</v>
      </c>
      <c r="C909" s="66" t="s">
        <v>387</v>
      </c>
      <c r="D909" s="135" t="s">
        <v>374</v>
      </c>
      <c r="E909" s="71">
        <v>5712000</v>
      </c>
      <c r="F909" s="71">
        <v>6000</v>
      </c>
      <c r="G909" s="70" t="s">
        <v>376</v>
      </c>
      <c r="H909" s="89">
        <v>952</v>
      </c>
      <c r="I909" s="69">
        <v>1787</v>
      </c>
      <c r="J909" s="136" t="s">
        <v>2247</v>
      </c>
      <c r="K909" s="136" t="s">
        <v>2253</v>
      </c>
      <c r="L909" s="136" t="s">
        <v>2252</v>
      </c>
      <c r="M909" s="136" t="s">
        <v>2160</v>
      </c>
      <c r="N909" s="184" t="s">
        <v>198</v>
      </c>
      <c r="O909" s="136" t="s">
        <v>2237</v>
      </c>
      <c r="P909" s="146" t="s">
        <v>2136</v>
      </c>
      <c r="Q909" s="146" t="s">
        <v>2145</v>
      </c>
      <c r="R909" s="146" t="s">
        <v>2135</v>
      </c>
      <c r="S909" s="184" t="s">
        <v>2134</v>
      </c>
      <c r="T909" s="184" t="s">
        <v>2134</v>
      </c>
      <c r="U909" s="136" t="s">
        <v>2251</v>
      </c>
      <c r="V909" s="184" t="s">
        <v>198</v>
      </c>
      <c r="W909" s="184" t="s">
        <v>2134</v>
      </c>
      <c r="X909" s="184" t="s">
        <v>2134</v>
      </c>
      <c r="Y909" s="188"/>
      <c r="Z909" s="184" t="s">
        <v>198</v>
      </c>
      <c r="AA909" s="184" t="s">
        <v>2134</v>
      </c>
      <c r="AB909" s="184"/>
      <c r="AC909" s="184"/>
      <c r="AD909" s="184"/>
      <c r="AE909" s="184" t="s">
        <v>198</v>
      </c>
      <c r="AF909" s="184"/>
      <c r="AG909" s="184" t="s">
        <v>198</v>
      </c>
      <c r="AH909" s="184"/>
      <c r="AI909" s="184"/>
      <c r="AJ909" s="184" t="s">
        <v>198</v>
      </c>
      <c r="AK909" s="184"/>
      <c r="AL909" s="184" t="s">
        <v>2149</v>
      </c>
      <c r="AM909" s="184" t="s">
        <v>2236</v>
      </c>
      <c r="AN909" s="184" t="s">
        <v>198</v>
      </c>
      <c r="AO909" s="184" t="s">
        <v>2134</v>
      </c>
      <c r="AP909" s="184" t="s">
        <v>2134</v>
      </c>
      <c r="AQ909" s="184" t="s">
        <v>2134</v>
      </c>
      <c r="AR909" s="184" t="s">
        <v>198</v>
      </c>
      <c r="AS909" s="184" t="s">
        <v>198</v>
      </c>
      <c r="AT909" s="184" t="s">
        <v>198</v>
      </c>
      <c r="AU909" s="184" t="s">
        <v>198</v>
      </c>
      <c r="AV909" s="184" t="s">
        <v>198</v>
      </c>
      <c r="AW909" s="184" t="s">
        <v>198</v>
      </c>
      <c r="AX909" s="184" t="s">
        <v>2134</v>
      </c>
      <c r="AY909" s="184"/>
      <c r="AZ909" s="184" t="s">
        <v>2134</v>
      </c>
      <c r="BA909" s="184" t="s">
        <v>2134</v>
      </c>
      <c r="BB909" s="184" t="s">
        <v>198</v>
      </c>
      <c r="BC909" s="184" t="s">
        <v>198</v>
      </c>
      <c r="BD909" s="184" t="s">
        <v>198</v>
      </c>
      <c r="BE909" s="184" t="s">
        <v>198</v>
      </c>
      <c r="BF909" s="136"/>
      <c r="BG909" s="136" t="s">
        <v>2235</v>
      </c>
      <c r="BH909" s="184"/>
      <c r="BI909" s="184" t="s">
        <v>2134</v>
      </c>
      <c r="BJ909" s="184" t="s">
        <v>2134</v>
      </c>
      <c r="BK909" s="184" t="s">
        <v>2134</v>
      </c>
      <c r="BL909" s="184" t="s">
        <v>2134</v>
      </c>
      <c r="BM909" s="184"/>
      <c r="BN909" s="184" t="s">
        <v>2134</v>
      </c>
      <c r="BO909" s="188" t="s">
        <v>2134</v>
      </c>
      <c r="BP909" s="136" t="s">
        <v>2250</v>
      </c>
      <c r="BQ909" s="136"/>
      <c r="BR909" s="136" t="s">
        <v>2145</v>
      </c>
      <c r="BS909" s="136"/>
      <c r="BT909" s="136"/>
      <c r="BU909" s="188" t="s">
        <v>198</v>
      </c>
      <c r="BV909" s="188" t="s">
        <v>198</v>
      </c>
      <c r="BW909" s="188" t="s">
        <v>198</v>
      </c>
      <c r="BX909" s="146" t="s">
        <v>2232</v>
      </c>
      <c r="BY909" s="188" t="s">
        <v>2134</v>
      </c>
      <c r="BZ909" s="188" t="s">
        <v>198</v>
      </c>
      <c r="CA909" s="188" t="s">
        <v>2134</v>
      </c>
      <c r="CB909" s="188" t="s">
        <v>2134</v>
      </c>
      <c r="CC909" s="188"/>
    </row>
    <row r="910" spans="1:81" s="2" customFormat="1" ht="30">
      <c r="A910" s="65">
        <v>4</v>
      </c>
      <c r="B910" s="110" t="s">
        <v>413</v>
      </c>
      <c r="C910" s="66" t="s">
        <v>387</v>
      </c>
      <c r="D910" s="135" t="s">
        <v>374</v>
      </c>
      <c r="E910" s="71">
        <v>1035000</v>
      </c>
      <c r="F910" s="71">
        <v>6000</v>
      </c>
      <c r="G910" s="70" t="s">
        <v>376</v>
      </c>
      <c r="H910" s="89">
        <v>172.5</v>
      </c>
      <c r="I910" s="69" t="s">
        <v>2248</v>
      </c>
      <c r="J910" s="136" t="s">
        <v>2249</v>
      </c>
      <c r="K910" s="136" t="s">
        <v>2246</v>
      </c>
      <c r="L910" s="136" t="s">
        <v>2245</v>
      </c>
      <c r="M910" s="136" t="s">
        <v>2160</v>
      </c>
      <c r="N910" s="184" t="s">
        <v>198</v>
      </c>
      <c r="O910" s="136" t="s">
        <v>2237</v>
      </c>
      <c r="P910" s="146" t="s">
        <v>2136</v>
      </c>
      <c r="Q910" s="146" t="s">
        <v>2144</v>
      </c>
      <c r="R910" s="146" t="s">
        <v>2135</v>
      </c>
      <c r="S910" s="184" t="s">
        <v>198</v>
      </c>
      <c r="T910" s="184" t="s">
        <v>198</v>
      </c>
      <c r="U910" s="136" t="s">
        <v>2242</v>
      </c>
      <c r="V910" s="184" t="s">
        <v>198</v>
      </c>
      <c r="W910" s="184" t="s">
        <v>2134</v>
      </c>
      <c r="X910" s="184" t="s">
        <v>2134</v>
      </c>
      <c r="Y910" s="188"/>
      <c r="Z910" s="184" t="s">
        <v>198</v>
      </c>
      <c r="AA910" s="184" t="s">
        <v>2134</v>
      </c>
      <c r="AB910" s="184"/>
      <c r="AC910" s="184"/>
      <c r="AD910" s="184"/>
      <c r="AE910" s="184" t="s">
        <v>198</v>
      </c>
      <c r="AF910" s="184"/>
      <c r="AG910" s="184" t="s">
        <v>198</v>
      </c>
      <c r="AH910" s="184"/>
      <c r="AI910" s="184"/>
      <c r="AJ910" s="184" t="s">
        <v>198</v>
      </c>
      <c r="AK910" s="184"/>
      <c r="AL910" s="184" t="s">
        <v>2149</v>
      </c>
      <c r="AM910" s="184" t="s">
        <v>2236</v>
      </c>
      <c r="AN910" s="184" t="s">
        <v>198</v>
      </c>
      <c r="AO910" s="184" t="s">
        <v>2134</v>
      </c>
      <c r="AP910" s="184" t="s">
        <v>2134</v>
      </c>
      <c r="AQ910" s="184" t="s">
        <v>2134</v>
      </c>
      <c r="AR910" s="184" t="s">
        <v>198</v>
      </c>
      <c r="AS910" s="184" t="s">
        <v>198</v>
      </c>
      <c r="AT910" s="184" t="s">
        <v>198</v>
      </c>
      <c r="AU910" s="184" t="s">
        <v>198</v>
      </c>
      <c r="AV910" s="184" t="s">
        <v>198</v>
      </c>
      <c r="AW910" s="184" t="s">
        <v>198</v>
      </c>
      <c r="AX910" s="184" t="s">
        <v>2134</v>
      </c>
      <c r="AY910" s="184"/>
      <c r="AZ910" s="184" t="s">
        <v>2134</v>
      </c>
      <c r="BA910" s="184" t="s">
        <v>2134</v>
      </c>
      <c r="BB910" s="184" t="s">
        <v>198</v>
      </c>
      <c r="BC910" s="184" t="s">
        <v>198</v>
      </c>
      <c r="BD910" s="184" t="s">
        <v>198</v>
      </c>
      <c r="BE910" s="184" t="s">
        <v>198</v>
      </c>
      <c r="BF910" s="136"/>
      <c r="BG910" s="136" t="s">
        <v>2235</v>
      </c>
      <c r="BH910" s="184"/>
      <c r="BI910" s="184" t="s">
        <v>2134</v>
      </c>
      <c r="BJ910" s="184" t="s">
        <v>2134</v>
      </c>
      <c r="BK910" s="184" t="s">
        <v>2134</v>
      </c>
      <c r="BL910" s="184" t="s">
        <v>2134</v>
      </c>
      <c r="BM910" s="184"/>
      <c r="BN910" s="184" t="s">
        <v>2134</v>
      </c>
      <c r="BO910" s="188" t="s">
        <v>2134</v>
      </c>
      <c r="BP910" s="136" t="s">
        <v>2144</v>
      </c>
      <c r="BQ910" s="136"/>
      <c r="BR910" s="136"/>
      <c r="BS910" s="136"/>
      <c r="BT910" s="136"/>
      <c r="BU910" s="188" t="s">
        <v>198</v>
      </c>
      <c r="BV910" s="188" t="s">
        <v>198</v>
      </c>
      <c r="BW910" s="188" t="s">
        <v>198</v>
      </c>
      <c r="BX910" s="146" t="s">
        <v>2232</v>
      </c>
      <c r="BY910" s="188" t="s">
        <v>2134</v>
      </c>
      <c r="BZ910" s="188" t="s">
        <v>198</v>
      </c>
      <c r="CA910" s="188" t="s">
        <v>2134</v>
      </c>
      <c r="CB910" s="188" t="s">
        <v>2134</v>
      </c>
      <c r="CC910" s="188"/>
    </row>
    <row r="911" spans="1:81" s="2" customFormat="1" ht="30">
      <c r="A911" s="65">
        <v>5</v>
      </c>
      <c r="B911" s="110" t="s">
        <v>412</v>
      </c>
      <c r="C911" s="66" t="s">
        <v>387</v>
      </c>
      <c r="D911" s="135" t="s">
        <v>374</v>
      </c>
      <c r="E911" s="71">
        <v>4356000</v>
      </c>
      <c r="F911" s="71">
        <v>6000</v>
      </c>
      <c r="G911" s="70" t="s">
        <v>376</v>
      </c>
      <c r="H911" s="89">
        <v>726</v>
      </c>
      <c r="I911" s="69" t="s">
        <v>2248</v>
      </c>
      <c r="J911" s="136" t="s">
        <v>2247</v>
      </c>
      <c r="K911" s="136"/>
      <c r="L911" s="136" t="s">
        <v>2245</v>
      </c>
      <c r="M911" s="136" t="s">
        <v>2160</v>
      </c>
      <c r="N911" s="184" t="s">
        <v>198</v>
      </c>
      <c r="O911" s="136" t="s">
        <v>2237</v>
      </c>
      <c r="P911" s="146" t="s">
        <v>2136</v>
      </c>
      <c r="Q911" s="146" t="s">
        <v>2115</v>
      </c>
      <c r="R911" s="146" t="s">
        <v>2115</v>
      </c>
      <c r="S911" s="184" t="s">
        <v>198</v>
      </c>
      <c r="T911" s="184" t="s">
        <v>198</v>
      </c>
      <c r="U911" s="136" t="s">
        <v>2242</v>
      </c>
      <c r="V911" s="184" t="s">
        <v>198</v>
      </c>
      <c r="W911" s="184" t="s">
        <v>2134</v>
      </c>
      <c r="X911" s="184" t="s">
        <v>2134</v>
      </c>
      <c r="Y911" s="188"/>
      <c r="Z911" s="184" t="s">
        <v>198</v>
      </c>
      <c r="AA911" s="184" t="s">
        <v>2134</v>
      </c>
      <c r="AB911" s="184"/>
      <c r="AC911" s="184"/>
      <c r="AD911" s="184"/>
      <c r="AE911" s="184" t="s">
        <v>198</v>
      </c>
      <c r="AF911" s="184"/>
      <c r="AG911" s="184" t="s">
        <v>198</v>
      </c>
      <c r="AH911" s="184"/>
      <c r="AI911" s="184"/>
      <c r="AJ911" s="184" t="s">
        <v>198</v>
      </c>
      <c r="AK911" s="184"/>
      <c r="AL911" s="184" t="s">
        <v>2149</v>
      </c>
      <c r="AM911" s="184" t="s">
        <v>2236</v>
      </c>
      <c r="AN911" s="184" t="s">
        <v>198</v>
      </c>
      <c r="AO911" s="184" t="s">
        <v>2134</v>
      </c>
      <c r="AP911" s="184" t="s">
        <v>2134</v>
      </c>
      <c r="AQ911" s="184" t="s">
        <v>2134</v>
      </c>
      <c r="AR911" s="184" t="s">
        <v>198</v>
      </c>
      <c r="AS911" s="184" t="s">
        <v>198</v>
      </c>
      <c r="AT911" s="184" t="s">
        <v>198</v>
      </c>
      <c r="AU911" s="184" t="s">
        <v>198</v>
      </c>
      <c r="AV911" s="184" t="s">
        <v>198</v>
      </c>
      <c r="AW911" s="184" t="s">
        <v>198</v>
      </c>
      <c r="AX911" s="184" t="s">
        <v>2134</v>
      </c>
      <c r="AY911" s="184"/>
      <c r="AZ911" s="184" t="s">
        <v>2134</v>
      </c>
      <c r="BA911" s="184" t="s">
        <v>2134</v>
      </c>
      <c r="BB911" s="184" t="s">
        <v>198</v>
      </c>
      <c r="BC911" s="184" t="s">
        <v>198</v>
      </c>
      <c r="BD911" s="184" t="s">
        <v>198</v>
      </c>
      <c r="BE911" s="184" t="s">
        <v>198</v>
      </c>
      <c r="BF911" s="136"/>
      <c r="BG911" s="136" t="s">
        <v>2235</v>
      </c>
      <c r="BH911" s="184"/>
      <c r="BI911" s="184" t="s">
        <v>2134</v>
      </c>
      <c r="BJ911" s="184" t="s">
        <v>2134</v>
      </c>
      <c r="BK911" s="184" t="s">
        <v>2134</v>
      </c>
      <c r="BL911" s="184" t="s">
        <v>2134</v>
      </c>
      <c r="BM911" s="184"/>
      <c r="BN911" s="184" t="s">
        <v>2134</v>
      </c>
      <c r="BO911" s="188" t="s">
        <v>2134</v>
      </c>
      <c r="BP911" s="136" t="s">
        <v>2155</v>
      </c>
      <c r="BQ911" s="136"/>
      <c r="BR911" s="136"/>
      <c r="BS911" s="136"/>
      <c r="BT911" s="136"/>
      <c r="BU911" s="188" t="s">
        <v>198</v>
      </c>
      <c r="BV911" s="188" t="s">
        <v>198</v>
      </c>
      <c r="BW911" s="188" t="s">
        <v>198</v>
      </c>
      <c r="BX911" s="146" t="s">
        <v>2232</v>
      </c>
      <c r="BY911" s="188" t="s">
        <v>2134</v>
      </c>
      <c r="BZ911" s="188" t="s">
        <v>198</v>
      </c>
      <c r="CA911" s="188" t="s">
        <v>2134</v>
      </c>
      <c r="CB911" s="188" t="s">
        <v>2134</v>
      </c>
      <c r="CC911" s="188"/>
    </row>
    <row r="912" spans="1:81" s="2" customFormat="1" ht="30">
      <c r="A912" s="65">
        <v>6</v>
      </c>
      <c r="B912" s="110" t="s">
        <v>411</v>
      </c>
      <c r="C912" s="66" t="s">
        <v>387</v>
      </c>
      <c r="D912" s="135" t="s">
        <v>374</v>
      </c>
      <c r="E912" s="71">
        <v>1010400</v>
      </c>
      <c r="F912" s="71">
        <v>6000</v>
      </c>
      <c r="G912" s="70" t="s">
        <v>376</v>
      </c>
      <c r="H912" s="89">
        <v>168.4</v>
      </c>
      <c r="I912" s="69" t="s">
        <v>2248</v>
      </c>
      <c r="J912" s="136" t="s">
        <v>2247</v>
      </c>
      <c r="K912" s="136" t="s">
        <v>2246</v>
      </c>
      <c r="L912" s="136" t="s">
        <v>2245</v>
      </c>
      <c r="M912" s="136" t="s">
        <v>2160</v>
      </c>
      <c r="N912" s="184" t="s">
        <v>198</v>
      </c>
      <c r="O912" s="136" t="s">
        <v>2237</v>
      </c>
      <c r="P912" s="146" t="s">
        <v>2136</v>
      </c>
      <c r="Q912" s="146" t="s">
        <v>2115</v>
      </c>
      <c r="R912" s="146" t="s">
        <v>2135</v>
      </c>
      <c r="S912" s="184" t="s">
        <v>198</v>
      </c>
      <c r="T912" s="184" t="s">
        <v>198</v>
      </c>
      <c r="U912" s="136" t="s">
        <v>2242</v>
      </c>
      <c r="V912" s="184" t="s">
        <v>198</v>
      </c>
      <c r="W912" s="184" t="s">
        <v>2134</v>
      </c>
      <c r="X912" s="184" t="s">
        <v>2134</v>
      </c>
      <c r="Y912" s="188"/>
      <c r="Z912" s="184" t="s">
        <v>198</v>
      </c>
      <c r="AA912" s="184" t="s">
        <v>2134</v>
      </c>
      <c r="AB912" s="184"/>
      <c r="AC912" s="184"/>
      <c r="AD912" s="184"/>
      <c r="AE912" s="184" t="s">
        <v>198</v>
      </c>
      <c r="AF912" s="184"/>
      <c r="AG912" s="184" t="s">
        <v>198</v>
      </c>
      <c r="AH912" s="184"/>
      <c r="AI912" s="184"/>
      <c r="AJ912" s="184" t="s">
        <v>198</v>
      </c>
      <c r="AK912" s="184"/>
      <c r="AL912" s="184" t="s">
        <v>2149</v>
      </c>
      <c r="AM912" s="184" t="s">
        <v>2236</v>
      </c>
      <c r="AN912" s="184" t="s">
        <v>198</v>
      </c>
      <c r="AO912" s="184" t="s">
        <v>2134</v>
      </c>
      <c r="AP912" s="184" t="s">
        <v>2134</v>
      </c>
      <c r="AQ912" s="184" t="s">
        <v>2134</v>
      </c>
      <c r="AR912" s="184" t="s">
        <v>198</v>
      </c>
      <c r="AS912" s="184" t="s">
        <v>198</v>
      </c>
      <c r="AT912" s="184" t="s">
        <v>198</v>
      </c>
      <c r="AU912" s="184" t="s">
        <v>198</v>
      </c>
      <c r="AV912" s="184" t="s">
        <v>198</v>
      </c>
      <c r="AW912" s="184" t="s">
        <v>198</v>
      </c>
      <c r="AX912" s="184" t="s">
        <v>2134</v>
      </c>
      <c r="AY912" s="184"/>
      <c r="AZ912" s="184" t="s">
        <v>2134</v>
      </c>
      <c r="BA912" s="184" t="s">
        <v>2134</v>
      </c>
      <c r="BB912" s="184" t="s">
        <v>198</v>
      </c>
      <c r="BC912" s="184" t="s">
        <v>198</v>
      </c>
      <c r="BD912" s="184" t="s">
        <v>198</v>
      </c>
      <c r="BE912" s="184" t="s">
        <v>198</v>
      </c>
      <c r="BF912" s="136"/>
      <c r="BG912" s="136" t="s">
        <v>2235</v>
      </c>
      <c r="BH912" s="184"/>
      <c r="BI912" s="184" t="s">
        <v>2134</v>
      </c>
      <c r="BJ912" s="184" t="s">
        <v>2134</v>
      </c>
      <c r="BK912" s="184" t="s">
        <v>2134</v>
      </c>
      <c r="BL912" s="184" t="s">
        <v>2134</v>
      </c>
      <c r="BM912" s="184"/>
      <c r="BN912" s="184" t="s">
        <v>2134</v>
      </c>
      <c r="BO912" s="188" t="s">
        <v>2134</v>
      </c>
      <c r="BP912" s="136" t="s">
        <v>2144</v>
      </c>
      <c r="BQ912" s="136"/>
      <c r="BR912" s="136"/>
      <c r="BS912" s="136"/>
      <c r="BT912" s="136"/>
      <c r="BU912" s="188" t="s">
        <v>198</v>
      </c>
      <c r="BV912" s="188" t="s">
        <v>198</v>
      </c>
      <c r="BW912" s="188" t="s">
        <v>198</v>
      </c>
      <c r="BX912" s="146" t="s">
        <v>2232</v>
      </c>
      <c r="BY912" s="188" t="s">
        <v>2134</v>
      </c>
      <c r="BZ912" s="188" t="s">
        <v>198</v>
      </c>
      <c r="CA912" s="188" t="s">
        <v>2134</v>
      </c>
      <c r="CB912" s="188" t="s">
        <v>2134</v>
      </c>
      <c r="CC912" s="188"/>
    </row>
    <row r="913" spans="1:81" s="2" customFormat="1" ht="30">
      <c r="A913" s="65">
        <v>7</v>
      </c>
      <c r="B913" s="110" t="s">
        <v>410</v>
      </c>
      <c r="C913" s="66" t="s">
        <v>387</v>
      </c>
      <c r="D913" s="135" t="s">
        <v>374</v>
      </c>
      <c r="E913" s="71">
        <v>1632000</v>
      </c>
      <c r="F913" s="71">
        <v>6000</v>
      </c>
      <c r="G913" s="70" t="s">
        <v>376</v>
      </c>
      <c r="H913" s="89">
        <v>272</v>
      </c>
      <c r="I913" s="69">
        <v>1968</v>
      </c>
      <c r="J913" s="136" t="s">
        <v>2244</v>
      </c>
      <c r="K913" s="136"/>
      <c r="L913" s="136" t="s">
        <v>2243</v>
      </c>
      <c r="M913" s="136" t="s">
        <v>2160</v>
      </c>
      <c r="N913" s="184" t="s">
        <v>198</v>
      </c>
      <c r="O913" s="136" t="s">
        <v>2237</v>
      </c>
      <c r="P913" s="146" t="s">
        <v>2136</v>
      </c>
      <c r="Q913" s="146" t="s">
        <v>2115</v>
      </c>
      <c r="R913" s="146" t="s">
        <v>2135</v>
      </c>
      <c r="S913" s="184" t="s">
        <v>198</v>
      </c>
      <c r="T913" s="184" t="s">
        <v>198</v>
      </c>
      <c r="U913" s="136" t="s">
        <v>2242</v>
      </c>
      <c r="V913" s="184" t="s">
        <v>198</v>
      </c>
      <c r="W913" s="184" t="s">
        <v>2134</v>
      </c>
      <c r="X913" s="184" t="s">
        <v>2134</v>
      </c>
      <c r="Y913" s="188"/>
      <c r="Z913" s="184" t="s">
        <v>198</v>
      </c>
      <c r="AA913" s="184" t="s">
        <v>2134</v>
      </c>
      <c r="AB913" s="184"/>
      <c r="AC913" s="184"/>
      <c r="AD913" s="184"/>
      <c r="AE913" s="184" t="s">
        <v>198</v>
      </c>
      <c r="AF913" s="184"/>
      <c r="AG913" s="184" t="s">
        <v>198</v>
      </c>
      <c r="AH913" s="184"/>
      <c r="AI913" s="184"/>
      <c r="AJ913" s="184" t="s">
        <v>198</v>
      </c>
      <c r="AK913" s="184"/>
      <c r="AL913" s="184" t="s">
        <v>2149</v>
      </c>
      <c r="AM913" s="184" t="s">
        <v>2236</v>
      </c>
      <c r="AN913" s="184" t="s">
        <v>198</v>
      </c>
      <c r="AO913" s="184" t="s">
        <v>2134</v>
      </c>
      <c r="AP913" s="184" t="s">
        <v>2134</v>
      </c>
      <c r="AQ913" s="184" t="s">
        <v>2134</v>
      </c>
      <c r="AR913" s="184" t="s">
        <v>198</v>
      </c>
      <c r="AS913" s="184" t="s">
        <v>198</v>
      </c>
      <c r="AT913" s="184" t="s">
        <v>198</v>
      </c>
      <c r="AU913" s="184" t="s">
        <v>198</v>
      </c>
      <c r="AV913" s="184" t="s">
        <v>198</v>
      </c>
      <c r="AW913" s="184" t="s">
        <v>198</v>
      </c>
      <c r="AX913" s="184" t="s">
        <v>2134</v>
      </c>
      <c r="AY913" s="184"/>
      <c r="AZ913" s="184" t="s">
        <v>2134</v>
      </c>
      <c r="BA913" s="184" t="s">
        <v>2134</v>
      </c>
      <c r="BB913" s="184" t="s">
        <v>198</v>
      </c>
      <c r="BC913" s="184" t="s">
        <v>198</v>
      </c>
      <c r="BD913" s="184" t="s">
        <v>198</v>
      </c>
      <c r="BE913" s="184" t="s">
        <v>198</v>
      </c>
      <c r="BF913" s="136"/>
      <c r="BG913" s="136" t="s">
        <v>2235</v>
      </c>
      <c r="BH913" s="184"/>
      <c r="BI913" s="184" t="s">
        <v>2134</v>
      </c>
      <c r="BJ913" s="184" t="s">
        <v>2134</v>
      </c>
      <c r="BK913" s="184" t="s">
        <v>2134</v>
      </c>
      <c r="BL913" s="184" t="s">
        <v>2134</v>
      </c>
      <c r="BM913" s="184"/>
      <c r="BN913" s="184" t="s">
        <v>2134</v>
      </c>
      <c r="BO913" s="188" t="s">
        <v>2134</v>
      </c>
      <c r="BP913" s="136" t="s">
        <v>2155</v>
      </c>
      <c r="BQ913" s="136"/>
      <c r="BR913" s="136" t="s">
        <v>2115</v>
      </c>
      <c r="BS913" s="136"/>
      <c r="BT913" s="136"/>
      <c r="BU913" s="188" t="s">
        <v>198</v>
      </c>
      <c r="BV913" s="188" t="s">
        <v>198</v>
      </c>
      <c r="BW913" s="188" t="s">
        <v>198</v>
      </c>
      <c r="BX913" s="146" t="s">
        <v>2232</v>
      </c>
      <c r="BY913" s="188" t="s">
        <v>2134</v>
      </c>
      <c r="BZ913" s="188" t="s">
        <v>198</v>
      </c>
      <c r="CA913" s="188" t="s">
        <v>2134</v>
      </c>
      <c r="CB913" s="188" t="s">
        <v>2134</v>
      </c>
      <c r="CC913" s="188"/>
    </row>
    <row r="914" spans="1:81" s="2" customFormat="1" ht="45">
      <c r="A914" s="65">
        <v>8</v>
      </c>
      <c r="B914" s="111" t="s">
        <v>409</v>
      </c>
      <c r="C914" s="81" t="s">
        <v>387</v>
      </c>
      <c r="D914" s="135" t="s">
        <v>374</v>
      </c>
      <c r="E914" s="71">
        <v>8938200</v>
      </c>
      <c r="F914" s="71">
        <v>6000</v>
      </c>
      <c r="G914" s="70" t="s">
        <v>376</v>
      </c>
      <c r="H914" s="89">
        <v>1489.7</v>
      </c>
      <c r="I914" s="69">
        <v>2012</v>
      </c>
      <c r="J914" s="136" t="s">
        <v>2241</v>
      </c>
      <c r="K914" s="136" t="s">
        <v>2240</v>
      </c>
      <c r="L914" s="136" t="s">
        <v>2239</v>
      </c>
      <c r="M914" s="136" t="s">
        <v>2238</v>
      </c>
      <c r="N914" s="184" t="s">
        <v>2134</v>
      </c>
      <c r="O914" s="136" t="s">
        <v>2237</v>
      </c>
      <c r="P914" s="146" t="s">
        <v>2136</v>
      </c>
      <c r="Q914" s="146" t="s">
        <v>2155</v>
      </c>
      <c r="R914" s="146" t="s">
        <v>2135</v>
      </c>
      <c r="S914" s="184" t="s">
        <v>198</v>
      </c>
      <c r="T914" s="184" t="s">
        <v>198</v>
      </c>
      <c r="U914" s="136"/>
      <c r="V914" s="184" t="s">
        <v>198</v>
      </c>
      <c r="W914" s="184" t="s">
        <v>2134</v>
      </c>
      <c r="X914" s="184" t="s">
        <v>2134</v>
      </c>
      <c r="Y914" s="188"/>
      <c r="Z914" s="184" t="s">
        <v>198</v>
      </c>
      <c r="AA914" s="184" t="s">
        <v>2134</v>
      </c>
      <c r="AB914" s="184"/>
      <c r="AC914" s="184"/>
      <c r="AD914" s="184"/>
      <c r="AE914" s="184" t="s">
        <v>198</v>
      </c>
      <c r="AF914" s="184"/>
      <c r="AG914" s="184" t="s">
        <v>198</v>
      </c>
      <c r="AH914" s="184"/>
      <c r="AI914" s="184"/>
      <c r="AJ914" s="184" t="s">
        <v>198</v>
      </c>
      <c r="AK914" s="184"/>
      <c r="AL914" s="184" t="s">
        <v>2149</v>
      </c>
      <c r="AM914" s="184" t="s">
        <v>2236</v>
      </c>
      <c r="AN914" s="184" t="s">
        <v>198</v>
      </c>
      <c r="AO914" s="184" t="s">
        <v>2134</v>
      </c>
      <c r="AP914" s="184" t="s">
        <v>2134</v>
      </c>
      <c r="AQ914" s="184" t="s">
        <v>2134</v>
      </c>
      <c r="AR914" s="184" t="s">
        <v>198</v>
      </c>
      <c r="AS914" s="184" t="s">
        <v>198</v>
      </c>
      <c r="AT914" s="184" t="s">
        <v>198</v>
      </c>
      <c r="AU914" s="184" t="s">
        <v>198</v>
      </c>
      <c r="AV914" s="184" t="s">
        <v>198</v>
      </c>
      <c r="AW914" s="184" t="s">
        <v>198</v>
      </c>
      <c r="AX914" s="184" t="s">
        <v>2134</v>
      </c>
      <c r="AY914" s="184"/>
      <c r="AZ914" s="184" t="s">
        <v>2134</v>
      </c>
      <c r="BA914" s="184" t="s">
        <v>2134</v>
      </c>
      <c r="BB914" s="184" t="s">
        <v>198</v>
      </c>
      <c r="BC914" s="184" t="s">
        <v>198</v>
      </c>
      <c r="BD914" s="184" t="s">
        <v>198</v>
      </c>
      <c r="BE914" s="184" t="s">
        <v>198</v>
      </c>
      <c r="BF914" s="136"/>
      <c r="BG914" s="136" t="s">
        <v>2235</v>
      </c>
      <c r="BH914" s="184"/>
      <c r="BI914" s="184" t="s">
        <v>2134</v>
      </c>
      <c r="BJ914" s="184" t="s">
        <v>2134</v>
      </c>
      <c r="BK914" s="184" t="s">
        <v>2134</v>
      </c>
      <c r="BL914" s="184" t="s">
        <v>2134</v>
      </c>
      <c r="BM914" s="184"/>
      <c r="BN914" s="184" t="s">
        <v>2134</v>
      </c>
      <c r="BO914" s="188" t="s">
        <v>2134</v>
      </c>
      <c r="BP914" s="136" t="s">
        <v>2234</v>
      </c>
      <c r="BQ914" s="136"/>
      <c r="BR914" s="136" t="s">
        <v>2155</v>
      </c>
      <c r="BS914" s="136"/>
      <c r="BT914" s="136"/>
      <c r="BU914" s="188" t="s">
        <v>2233</v>
      </c>
      <c r="BV914" s="188" t="s">
        <v>198</v>
      </c>
      <c r="BW914" s="188" t="s">
        <v>2233</v>
      </c>
      <c r="BX914" s="146" t="s">
        <v>2232</v>
      </c>
      <c r="BY914" s="188" t="s">
        <v>2134</v>
      </c>
      <c r="BZ914" s="188" t="s">
        <v>2134</v>
      </c>
      <c r="CA914" s="188" t="s">
        <v>2134</v>
      </c>
      <c r="CB914" s="188" t="s">
        <v>2134</v>
      </c>
      <c r="CC914" s="188"/>
    </row>
    <row r="915" spans="1:81" s="2" customFormat="1">
      <c r="A915" s="65">
        <v>9</v>
      </c>
      <c r="B915" s="111" t="s">
        <v>408</v>
      </c>
      <c r="C915" s="81" t="s">
        <v>387</v>
      </c>
      <c r="D915" s="136" t="s">
        <v>363</v>
      </c>
      <c r="E915" s="71">
        <v>163725.84</v>
      </c>
      <c r="F915" s="71"/>
      <c r="G915" s="70" t="s">
        <v>359</v>
      </c>
      <c r="H915" s="89"/>
      <c r="I915" s="69">
        <v>1945</v>
      </c>
      <c r="J915" s="136"/>
      <c r="K915" s="136"/>
      <c r="L915" s="136"/>
      <c r="M915" s="136"/>
      <c r="N915" s="184"/>
      <c r="O915" s="136"/>
      <c r="P915" s="146"/>
      <c r="Q915" s="146"/>
      <c r="R915" s="146"/>
      <c r="S915" s="184"/>
      <c r="T915" s="184"/>
      <c r="U915" s="136" t="s">
        <v>2231</v>
      </c>
      <c r="V915" s="184"/>
      <c r="W915" s="184"/>
      <c r="X915" s="184"/>
      <c r="Y915" s="188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189"/>
      <c r="BG915" s="189"/>
      <c r="BH915" s="47"/>
      <c r="BI915" s="47"/>
      <c r="BJ915" s="47"/>
      <c r="BK915" s="47"/>
      <c r="BL915" s="47"/>
      <c r="BM915" s="47"/>
      <c r="BN915" s="47"/>
      <c r="BO915" s="190"/>
      <c r="BP915" s="189"/>
      <c r="BQ915" s="189"/>
      <c r="BR915" s="189"/>
      <c r="BS915" s="189"/>
      <c r="BT915" s="189"/>
      <c r="BU915" s="190"/>
      <c r="BV915" s="190"/>
      <c r="BW915" s="190"/>
      <c r="BX915" s="191"/>
      <c r="BY915" s="190"/>
      <c r="BZ915" s="190"/>
      <c r="CA915" s="190"/>
      <c r="CB915" s="190"/>
      <c r="CC915" s="190"/>
    </row>
    <row r="916" spans="1:81" s="2" customFormat="1">
      <c r="A916" s="65">
        <v>10</v>
      </c>
      <c r="B916" s="111" t="s">
        <v>407</v>
      </c>
      <c r="C916" s="81" t="s">
        <v>387</v>
      </c>
      <c r="D916" s="136" t="s">
        <v>363</v>
      </c>
      <c r="E916" s="71">
        <v>7817.92</v>
      </c>
      <c r="F916" s="71"/>
      <c r="G916" s="70" t="s">
        <v>359</v>
      </c>
      <c r="H916" s="89"/>
      <c r="I916" s="69">
        <v>1972</v>
      </c>
      <c r="J916" s="136"/>
      <c r="K916" s="136"/>
      <c r="L916" s="136"/>
      <c r="M916" s="136"/>
      <c r="N916" s="184"/>
      <c r="O916" s="136"/>
      <c r="P916" s="146"/>
      <c r="Q916" s="146"/>
      <c r="R916" s="146"/>
      <c r="S916" s="184"/>
      <c r="T916" s="184"/>
      <c r="U916" s="136"/>
      <c r="V916" s="184"/>
      <c r="W916" s="184"/>
      <c r="X916" s="184"/>
      <c r="Y916" s="188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189"/>
      <c r="BG916" s="189"/>
      <c r="BH916" s="47"/>
      <c r="BI916" s="47"/>
      <c r="BJ916" s="47"/>
      <c r="BK916" s="47"/>
      <c r="BL916" s="47"/>
      <c r="BM916" s="47"/>
      <c r="BN916" s="47"/>
      <c r="BO916" s="190"/>
      <c r="BP916" s="189"/>
      <c r="BQ916" s="189"/>
      <c r="BR916" s="189"/>
      <c r="BS916" s="189"/>
      <c r="BT916" s="189"/>
      <c r="BU916" s="190"/>
      <c r="BV916" s="190"/>
      <c r="BW916" s="190"/>
      <c r="BX916" s="191"/>
      <c r="BY916" s="190"/>
      <c r="BZ916" s="190"/>
      <c r="CA916" s="190"/>
      <c r="CB916" s="190"/>
      <c r="CC916" s="190"/>
    </row>
    <row r="917" spans="1:81" s="2" customFormat="1">
      <c r="A917" s="65">
        <v>11</v>
      </c>
      <c r="B917" s="111" t="s">
        <v>406</v>
      </c>
      <c r="C917" s="81" t="s">
        <v>387</v>
      </c>
      <c r="D917" s="136" t="s">
        <v>363</v>
      </c>
      <c r="E917" s="71">
        <v>49723.3</v>
      </c>
      <c r="F917" s="71"/>
      <c r="G917" s="70" t="s">
        <v>359</v>
      </c>
      <c r="H917" s="89"/>
      <c r="I917" s="69"/>
      <c r="J917" s="136"/>
      <c r="K917" s="136"/>
      <c r="L917" s="136"/>
      <c r="M917" s="136"/>
      <c r="N917" s="184"/>
      <c r="O917" s="136"/>
      <c r="P917" s="146"/>
      <c r="Q917" s="146"/>
      <c r="R917" s="146"/>
      <c r="S917" s="184"/>
      <c r="T917" s="184"/>
      <c r="U917" s="136"/>
      <c r="V917" s="184"/>
      <c r="W917" s="184"/>
      <c r="X917" s="184"/>
      <c r="Y917" s="188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</row>
    <row r="918" spans="1:81" s="2" customFormat="1">
      <c r="A918" s="65">
        <v>12</v>
      </c>
      <c r="B918" s="111" t="s">
        <v>405</v>
      </c>
      <c r="C918" s="81" t="s">
        <v>387</v>
      </c>
      <c r="D918" s="136" t="s">
        <v>363</v>
      </c>
      <c r="E918" s="71">
        <v>36900</v>
      </c>
      <c r="F918" s="71"/>
      <c r="G918" s="70" t="s">
        <v>359</v>
      </c>
      <c r="H918" s="89"/>
      <c r="I918" s="69">
        <v>2013</v>
      </c>
      <c r="J918" s="136"/>
      <c r="K918" s="136"/>
      <c r="L918" s="136"/>
      <c r="M918" s="136"/>
      <c r="N918" s="184"/>
      <c r="O918" s="136"/>
      <c r="P918" s="146"/>
      <c r="Q918" s="146"/>
      <c r="R918" s="146"/>
      <c r="S918" s="184"/>
      <c r="T918" s="184"/>
      <c r="U918" s="136"/>
      <c r="V918" s="184"/>
      <c r="W918" s="184"/>
      <c r="X918" s="184"/>
      <c r="Y918" s="188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189"/>
      <c r="BG918" s="189"/>
      <c r="BH918" s="47"/>
      <c r="BI918" s="47"/>
      <c r="BJ918" s="47"/>
      <c r="BK918" s="47"/>
      <c r="BL918" s="47"/>
      <c r="BM918" s="47"/>
      <c r="BN918" s="47"/>
      <c r="BO918" s="190"/>
      <c r="BP918" s="189"/>
      <c r="BQ918" s="189"/>
      <c r="BR918" s="189"/>
      <c r="BS918" s="189"/>
      <c r="BT918" s="189"/>
      <c r="BU918" s="190"/>
      <c r="BV918" s="190"/>
      <c r="BW918" s="190"/>
      <c r="BX918" s="191"/>
      <c r="BY918" s="190"/>
      <c r="BZ918" s="190"/>
      <c r="CA918" s="190"/>
      <c r="CB918" s="190"/>
      <c r="CC918" s="190"/>
    </row>
    <row r="919" spans="1:81" s="2" customFormat="1">
      <c r="A919" s="65">
        <v>13</v>
      </c>
      <c r="B919" s="111" t="s">
        <v>404</v>
      </c>
      <c r="C919" s="81" t="s">
        <v>387</v>
      </c>
      <c r="D919" s="136" t="s">
        <v>363</v>
      </c>
      <c r="E919" s="71">
        <v>13304.45</v>
      </c>
      <c r="F919" s="71"/>
      <c r="G919" s="70" t="s">
        <v>359</v>
      </c>
      <c r="H919" s="89"/>
      <c r="I919" s="69">
        <v>2013</v>
      </c>
      <c r="J919" s="136"/>
      <c r="K919" s="136"/>
      <c r="L919" s="136"/>
      <c r="M919" s="136"/>
      <c r="N919" s="184"/>
      <c r="O919" s="136"/>
      <c r="P919" s="146"/>
      <c r="Q919" s="146"/>
      <c r="R919" s="146"/>
      <c r="S919" s="184"/>
      <c r="T919" s="184"/>
      <c r="U919" s="136"/>
      <c r="V919" s="184"/>
      <c r="W919" s="184"/>
      <c r="X919" s="184"/>
      <c r="Y919" s="188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189"/>
      <c r="BG919" s="189"/>
      <c r="BH919" s="47"/>
      <c r="BI919" s="47"/>
      <c r="BJ919" s="47"/>
      <c r="BK919" s="47"/>
      <c r="BL919" s="47"/>
      <c r="BM919" s="47"/>
      <c r="BN919" s="47"/>
      <c r="BO919" s="190"/>
      <c r="BP919" s="189"/>
      <c r="BQ919" s="189"/>
      <c r="BR919" s="189"/>
      <c r="BS919" s="189"/>
      <c r="BT919" s="189"/>
      <c r="BU919" s="190"/>
      <c r="BV919" s="190"/>
      <c r="BW919" s="190"/>
      <c r="BX919" s="191"/>
      <c r="BY919" s="190"/>
      <c r="BZ919" s="190"/>
      <c r="CA919" s="190"/>
      <c r="CB919" s="190"/>
      <c r="CC919" s="190"/>
    </row>
    <row r="920" spans="1:81" s="2" customFormat="1">
      <c r="A920" s="65">
        <v>14</v>
      </c>
      <c r="B920" s="111" t="s">
        <v>403</v>
      </c>
      <c r="C920" s="81" t="s">
        <v>387</v>
      </c>
      <c r="D920" s="136" t="s">
        <v>363</v>
      </c>
      <c r="E920" s="71">
        <v>30459.51</v>
      </c>
      <c r="F920" s="71"/>
      <c r="G920" s="70" t="s">
        <v>359</v>
      </c>
      <c r="H920" s="89"/>
      <c r="I920" s="69">
        <v>2018</v>
      </c>
      <c r="J920" s="136"/>
      <c r="K920" s="136"/>
      <c r="L920" s="136"/>
      <c r="M920" s="136"/>
      <c r="N920" s="184"/>
      <c r="O920" s="136"/>
      <c r="P920" s="146"/>
      <c r="Q920" s="146"/>
      <c r="R920" s="146"/>
      <c r="S920" s="184"/>
      <c r="T920" s="184"/>
      <c r="U920" s="136"/>
      <c r="V920" s="184"/>
      <c r="W920" s="184"/>
      <c r="X920" s="184"/>
      <c r="Y920" s="188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189"/>
      <c r="BG920" s="189"/>
      <c r="BH920" s="47"/>
      <c r="BI920" s="47"/>
      <c r="BJ920" s="47"/>
      <c r="BK920" s="47"/>
      <c r="BL920" s="47"/>
      <c r="BM920" s="47"/>
      <c r="BN920" s="47"/>
      <c r="BO920" s="190"/>
      <c r="BP920" s="189"/>
      <c r="BQ920" s="189"/>
      <c r="BR920" s="189"/>
      <c r="BS920" s="189"/>
      <c r="BT920" s="189"/>
      <c r="BU920" s="190"/>
      <c r="BV920" s="190"/>
      <c r="BW920" s="190"/>
      <c r="BX920" s="191"/>
      <c r="BY920" s="190"/>
      <c r="BZ920" s="190"/>
      <c r="CA920" s="190"/>
      <c r="CB920" s="190"/>
      <c r="CC920" s="190"/>
    </row>
    <row r="921" spans="1:81" s="2" customFormat="1">
      <c r="A921" s="65">
        <v>15</v>
      </c>
      <c r="B921" s="111" t="s">
        <v>402</v>
      </c>
      <c r="C921" s="81" t="s">
        <v>387</v>
      </c>
      <c r="D921" s="136" t="s">
        <v>363</v>
      </c>
      <c r="E921" s="71">
        <v>7128.82</v>
      </c>
      <c r="F921" s="71"/>
      <c r="G921" s="70" t="s">
        <v>359</v>
      </c>
      <c r="H921" s="89"/>
      <c r="I921" s="69">
        <v>2018</v>
      </c>
      <c r="J921" s="136"/>
      <c r="K921" s="136"/>
      <c r="L921" s="136"/>
      <c r="M921" s="136"/>
      <c r="N921" s="184"/>
      <c r="O921" s="136"/>
      <c r="P921" s="146"/>
      <c r="Q921" s="146"/>
      <c r="R921" s="146"/>
      <c r="S921" s="184"/>
      <c r="T921" s="184"/>
      <c r="U921" s="136"/>
      <c r="V921" s="184"/>
      <c r="W921" s="184"/>
      <c r="X921" s="184"/>
      <c r="Y921" s="188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189"/>
      <c r="BG921" s="189"/>
      <c r="BH921" s="47"/>
      <c r="BI921" s="47"/>
      <c r="BJ921" s="47"/>
      <c r="BK921" s="47"/>
      <c r="BL921" s="47"/>
      <c r="BM921" s="47"/>
      <c r="BN921" s="47"/>
      <c r="BO921" s="190"/>
      <c r="BP921" s="189"/>
      <c r="BQ921" s="189"/>
      <c r="BR921" s="189"/>
      <c r="BS921" s="189"/>
      <c r="BT921" s="189"/>
      <c r="BU921" s="190"/>
      <c r="BV921" s="190"/>
      <c r="BW921" s="190"/>
      <c r="BX921" s="191"/>
      <c r="BY921" s="190"/>
      <c r="BZ921" s="190"/>
      <c r="CA921" s="190"/>
      <c r="CB921" s="190"/>
      <c r="CC921" s="190"/>
    </row>
    <row r="922" spans="1:81" s="2" customFormat="1">
      <c r="A922" s="65">
        <v>16</v>
      </c>
      <c r="B922" s="111" t="s">
        <v>401</v>
      </c>
      <c r="C922" s="81" t="s">
        <v>387</v>
      </c>
      <c r="D922" s="136" t="s">
        <v>363</v>
      </c>
      <c r="E922" s="71">
        <v>83601.63</v>
      </c>
      <c r="F922" s="71"/>
      <c r="G922" s="70" t="s">
        <v>359</v>
      </c>
      <c r="H922" s="89"/>
      <c r="I922" s="69">
        <v>2018</v>
      </c>
      <c r="J922" s="136"/>
      <c r="K922" s="136"/>
      <c r="L922" s="136"/>
      <c r="M922" s="136"/>
      <c r="N922" s="184"/>
      <c r="O922" s="136"/>
      <c r="P922" s="146"/>
      <c r="Q922" s="146"/>
      <c r="R922" s="146"/>
      <c r="S922" s="184"/>
      <c r="T922" s="184"/>
      <c r="U922" s="136"/>
      <c r="V922" s="184"/>
      <c r="W922" s="184"/>
      <c r="X922" s="184"/>
      <c r="Y922" s="188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189"/>
      <c r="BG922" s="189"/>
      <c r="BH922" s="47"/>
      <c r="BI922" s="47"/>
      <c r="BJ922" s="47"/>
      <c r="BK922" s="47"/>
      <c r="BL922" s="47"/>
      <c r="BM922" s="47"/>
      <c r="BN922" s="47"/>
      <c r="BO922" s="190"/>
      <c r="BP922" s="189"/>
      <c r="BQ922" s="189"/>
      <c r="BR922" s="189"/>
      <c r="BS922" s="189"/>
      <c r="BT922" s="189"/>
      <c r="BU922" s="190"/>
      <c r="BV922" s="190"/>
      <c r="BW922" s="190"/>
      <c r="BX922" s="191"/>
      <c r="BY922" s="190"/>
      <c r="BZ922" s="190"/>
      <c r="CA922" s="190"/>
      <c r="CB922" s="190"/>
      <c r="CC922" s="190"/>
    </row>
    <row r="923" spans="1:81" s="2" customFormat="1">
      <c r="A923" s="65">
        <v>17</v>
      </c>
      <c r="B923" s="111" t="s">
        <v>400</v>
      </c>
      <c r="C923" s="81" t="s">
        <v>387</v>
      </c>
      <c r="D923" s="136" t="s">
        <v>363</v>
      </c>
      <c r="E923" s="71">
        <v>98550.26</v>
      </c>
      <c r="F923" s="71"/>
      <c r="G923" s="70" t="s">
        <v>359</v>
      </c>
      <c r="H923" s="89"/>
      <c r="I923" s="69">
        <v>2018</v>
      </c>
      <c r="J923" s="136"/>
      <c r="K923" s="136"/>
      <c r="L923" s="136"/>
      <c r="M923" s="136"/>
      <c r="N923" s="184"/>
      <c r="O923" s="136"/>
      <c r="P923" s="146"/>
      <c r="Q923" s="146"/>
      <c r="R923" s="146"/>
      <c r="S923" s="184"/>
      <c r="T923" s="184"/>
      <c r="U923" s="136"/>
      <c r="V923" s="184"/>
      <c r="W923" s="184"/>
      <c r="X923" s="184"/>
      <c r="Y923" s="188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189"/>
      <c r="BG923" s="189"/>
      <c r="BH923" s="47"/>
      <c r="BI923" s="47"/>
      <c r="BJ923" s="47"/>
      <c r="BK923" s="47"/>
      <c r="BL923" s="47"/>
      <c r="BM923" s="47"/>
      <c r="BN923" s="47"/>
      <c r="BO923" s="190"/>
      <c r="BP923" s="189"/>
      <c r="BQ923" s="189"/>
      <c r="BR923" s="189"/>
      <c r="BS923" s="189"/>
      <c r="BT923" s="189"/>
      <c r="BU923" s="190"/>
      <c r="BV923" s="190"/>
      <c r="BW923" s="190"/>
      <c r="BX923" s="191"/>
      <c r="BY923" s="190"/>
      <c r="BZ923" s="190"/>
      <c r="CA923" s="190"/>
      <c r="CB923" s="190"/>
      <c r="CC923" s="190"/>
    </row>
    <row r="924" spans="1:81" s="2" customFormat="1">
      <c r="A924" s="65">
        <v>18</v>
      </c>
      <c r="B924" s="111" t="s">
        <v>399</v>
      </c>
      <c r="C924" s="81" t="s">
        <v>387</v>
      </c>
      <c r="D924" s="136" t="s">
        <v>363</v>
      </c>
      <c r="E924" s="71">
        <v>391155.78</v>
      </c>
      <c r="F924" s="71"/>
      <c r="G924" s="70" t="s">
        <v>359</v>
      </c>
      <c r="H924" s="89"/>
      <c r="I924" s="69">
        <v>2016</v>
      </c>
      <c r="J924" s="136"/>
      <c r="K924" s="136"/>
      <c r="L924" s="136"/>
      <c r="M924" s="136"/>
      <c r="N924" s="184"/>
      <c r="O924" s="136"/>
      <c r="P924" s="146"/>
      <c r="Q924" s="146"/>
      <c r="R924" s="146"/>
      <c r="S924" s="184"/>
      <c r="T924" s="184"/>
      <c r="U924" s="136"/>
      <c r="V924" s="184"/>
      <c r="W924" s="184"/>
      <c r="X924" s="184"/>
      <c r="Y924" s="188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189"/>
      <c r="BG924" s="189"/>
      <c r="BH924" s="47"/>
      <c r="BI924" s="47"/>
      <c r="BJ924" s="47"/>
      <c r="BK924" s="47"/>
      <c r="BL924" s="47"/>
      <c r="BM924" s="47"/>
      <c r="BN924" s="47"/>
      <c r="BO924" s="190"/>
      <c r="BP924" s="189"/>
      <c r="BQ924" s="189"/>
      <c r="BR924" s="189"/>
      <c r="BS924" s="189"/>
      <c r="BT924" s="189"/>
      <c r="BU924" s="190"/>
      <c r="BV924" s="190"/>
      <c r="BW924" s="190"/>
      <c r="BX924" s="191"/>
      <c r="BY924" s="190"/>
      <c r="BZ924" s="190"/>
      <c r="CA924" s="190"/>
      <c r="CB924" s="190"/>
      <c r="CC924" s="190"/>
    </row>
    <row r="925" spans="1:81">
      <c r="A925" s="65">
        <v>19</v>
      </c>
      <c r="B925" s="116" t="s">
        <v>362</v>
      </c>
      <c r="C925" s="66" t="s">
        <v>387</v>
      </c>
      <c r="D925" s="136" t="s">
        <v>360</v>
      </c>
      <c r="E925" s="71">
        <v>4359553.72</v>
      </c>
      <c r="F925" s="71"/>
      <c r="G925" s="70" t="s">
        <v>359</v>
      </c>
      <c r="H925" s="77"/>
      <c r="I925" s="13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</row>
    <row r="926" spans="1:81">
      <c r="A926" s="65">
        <v>20</v>
      </c>
      <c r="B926" s="116" t="s">
        <v>398</v>
      </c>
      <c r="C926" s="66" t="s">
        <v>387</v>
      </c>
      <c r="D926" s="136" t="s">
        <v>2</v>
      </c>
      <c r="E926" s="108" t="s">
        <v>2</v>
      </c>
      <c r="F926" s="108"/>
      <c r="G926" s="70" t="s">
        <v>359</v>
      </c>
      <c r="H926" s="77"/>
      <c r="I926" s="13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</row>
    <row r="927" spans="1:81" ht="30">
      <c r="A927" s="65">
        <v>21</v>
      </c>
      <c r="B927" s="122" t="s">
        <v>397</v>
      </c>
      <c r="C927" s="66" t="s">
        <v>387</v>
      </c>
      <c r="D927" s="136" t="s">
        <v>360</v>
      </c>
      <c r="E927" s="71">
        <v>203828.9</v>
      </c>
      <c r="F927" s="71"/>
      <c r="G927" s="70" t="s">
        <v>359</v>
      </c>
      <c r="H927" s="77"/>
      <c r="I927" s="13">
        <v>2012</v>
      </c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</row>
    <row r="928" spans="1:81" ht="30">
      <c r="A928" s="65">
        <v>22</v>
      </c>
      <c r="B928" s="122" t="s">
        <v>396</v>
      </c>
      <c r="C928" s="66" t="s">
        <v>387</v>
      </c>
      <c r="D928" s="136" t="s">
        <v>360</v>
      </c>
      <c r="E928" s="71">
        <v>11365.2</v>
      </c>
      <c r="F928" s="71"/>
      <c r="G928" s="70" t="s">
        <v>359</v>
      </c>
      <c r="H928" s="77"/>
      <c r="I928" s="13">
        <v>2013</v>
      </c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</row>
    <row r="929" spans="1:81" ht="45">
      <c r="A929" s="65">
        <v>23</v>
      </c>
      <c r="B929" s="122" t="s">
        <v>395</v>
      </c>
      <c r="C929" s="66" t="s">
        <v>387</v>
      </c>
      <c r="D929" s="136" t="s">
        <v>360</v>
      </c>
      <c r="E929" s="71">
        <v>178350</v>
      </c>
      <c r="F929" s="71"/>
      <c r="G929" s="70" t="s">
        <v>359</v>
      </c>
      <c r="H929" s="77"/>
      <c r="I929" s="13">
        <v>2016</v>
      </c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</row>
    <row r="930" spans="1:81" ht="45">
      <c r="A930" s="65">
        <v>24</v>
      </c>
      <c r="B930" s="122" t="s">
        <v>394</v>
      </c>
      <c r="C930" s="66" t="s">
        <v>387</v>
      </c>
      <c r="D930" s="136" t="s">
        <v>360</v>
      </c>
      <c r="E930" s="71">
        <v>98114.04</v>
      </c>
      <c r="F930" s="71"/>
      <c r="G930" s="70" t="s">
        <v>359</v>
      </c>
      <c r="H930" s="77"/>
      <c r="I930" s="13">
        <v>2016</v>
      </c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</row>
    <row r="931" spans="1:81">
      <c r="A931" s="65">
        <v>25</v>
      </c>
      <c r="B931" s="122" t="s">
        <v>393</v>
      </c>
      <c r="C931" s="66" t="s">
        <v>387</v>
      </c>
      <c r="D931" s="136" t="s">
        <v>360</v>
      </c>
      <c r="E931" s="71">
        <v>10650</v>
      </c>
      <c r="F931" s="71"/>
      <c r="G931" s="70" t="s">
        <v>359</v>
      </c>
      <c r="H931" s="77"/>
      <c r="I931" s="13">
        <v>2016</v>
      </c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</row>
    <row r="932" spans="1:81" ht="30">
      <c r="A932" s="65">
        <v>26</v>
      </c>
      <c r="B932" s="122" t="s">
        <v>392</v>
      </c>
      <c r="C932" s="66" t="s">
        <v>387</v>
      </c>
      <c r="D932" s="136" t="s">
        <v>360</v>
      </c>
      <c r="E932" s="71">
        <v>6137.85</v>
      </c>
      <c r="F932" s="71"/>
      <c r="G932" s="70" t="s">
        <v>359</v>
      </c>
      <c r="H932" s="77"/>
      <c r="I932" s="13">
        <v>2017</v>
      </c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</row>
    <row r="933" spans="1:81">
      <c r="A933" s="65">
        <v>27</v>
      </c>
      <c r="B933" s="122" t="s">
        <v>391</v>
      </c>
      <c r="C933" s="66" t="s">
        <v>387</v>
      </c>
      <c r="D933" s="136" t="s">
        <v>360</v>
      </c>
      <c r="E933" s="71">
        <v>19680</v>
      </c>
      <c r="F933" s="71"/>
      <c r="G933" s="70" t="s">
        <v>359</v>
      </c>
      <c r="H933" s="77"/>
      <c r="I933" s="13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</row>
    <row r="934" spans="1:81">
      <c r="A934" s="65">
        <v>28</v>
      </c>
      <c r="B934" s="122" t="s">
        <v>390</v>
      </c>
      <c r="C934" s="66" t="s">
        <v>387</v>
      </c>
      <c r="D934" s="136" t="s">
        <v>360</v>
      </c>
      <c r="E934" s="71">
        <v>29274</v>
      </c>
      <c r="F934" s="71"/>
      <c r="G934" s="70" t="s">
        <v>359</v>
      </c>
      <c r="H934" s="77"/>
      <c r="I934" s="13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</row>
    <row r="935" spans="1:81">
      <c r="A935" s="65">
        <v>29</v>
      </c>
      <c r="B935" s="122" t="s">
        <v>389</v>
      </c>
      <c r="C935" s="66" t="s">
        <v>387</v>
      </c>
      <c r="D935" s="136" t="s">
        <v>360</v>
      </c>
      <c r="E935" s="71">
        <v>32472</v>
      </c>
      <c r="F935" s="71"/>
      <c r="G935" s="70" t="s">
        <v>359</v>
      </c>
      <c r="H935" s="77"/>
      <c r="I935" s="13">
        <v>2019</v>
      </c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</row>
    <row r="936" spans="1:81" ht="30">
      <c r="A936" s="65">
        <v>30</v>
      </c>
      <c r="B936" s="122" t="s">
        <v>388</v>
      </c>
      <c r="C936" s="66" t="s">
        <v>387</v>
      </c>
      <c r="D936" s="136" t="s">
        <v>360</v>
      </c>
      <c r="E936" s="71">
        <v>369158.73</v>
      </c>
      <c r="F936" s="71"/>
      <c r="G936" s="70" t="s">
        <v>359</v>
      </c>
      <c r="H936" s="77"/>
      <c r="I936" s="13">
        <v>2019</v>
      </c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</row>
    <row r="937" spans="1:81">
      <c r="G937" s="43"/>
    </row>
    <row r="938" spans="1:81">
      <c r="G938" s="43"/>
    </row>
    <row r="939" spans="1:81">
      <c r="A939" s="57" t="s">
        <v>386</v>
      </c>
      <c r="B939" s="45" t="s">
        <v>172</v>
      </c>
      <c r="C939" s="58"/>
      <c r="D939" s="47"/>
      <c r="G939" s="59"/>
    </row>
    <row r="940" spans="1:81" s="21" customFormat="1" ht="15" customHeight="1">
      <c r="A940" s="229" t="s">
        <v>0</v>
      </c>
      <c r="B940" s="229" t="s">
        <v>385</v>
      </c>
      <c r="C940" s="229" t="s">
        <v>384</v>
      </c>
      <c r="D940" s="237" t="s">
        <v>383</v>
      </c>
      <c r="E940" s="227" t="s">
        <v>2696</v>
      </c>
      <c r="F940" s="227" t="s">
        <v>2695</v>
      </c>
      <c r="G940" s="229" t="s">
        <v>381</v>
      </c>
      <c r="H940" s="229" t="s">
        <v>380</v>
      </c>
      <c r="I940" s="229" t="s">
        <v>2230</v>
      </c>
      <c r="J940" s="229" t="s">
        <v>2229</v>
      </c>
      <c r="K940" s="229"/>
      <c r="L940" s="229"/>
      <c r="M940" s="229"/>
      <c r="N940" s="229" t="s">
        <v>2228</v>
      </c>
      <c r="O940" s="229" t="s">
        <v>2227</v>
      </c>
      <c r="P940" s="229" t="s">
        <v>2648</v>
      </c>
      <c r="Q940" s="229" t="s">
        <v>2226</v>
      </c>
      <c r="R940" s="229"/>
      <c r="S940" s="229"/>
      <c r="T940" s="229"/>
      <c r="U940" s="229" t="s">
        <v>2225</v>
      </c>
      <c r="V940" s="229" t="s">
        <v>2224</v>
      </c>
      <c r="W940" s="229" t="s">
        <v>2223</v>
      </c>
      <c r="X940" s="229" t="s">
        <v>2222</v>
      </c>
      <c r="Y940" s="229" t="s">
        <v>2197</v>
      </c>
      <c r="Z940" s="224" t="s">
        <v>2221</v>
      </c>
      <c r="AA940" s="224" t="s">
        <v>2220</v>
      </c>
      <c r="AB940" s="224"/>
      <c r="AC940" s="224"/>
      <c r="AD940" s="224"/>
      <c r="AE940" s="224"/>
      <c r="AF940" s="224"/>
      <c r="AG940" s="224" t="s">
        <v>2219</v>
      </c>
      <c r="AH940" s="224"/>
      <c r="AI940" s="224"/>
      <c r="AJ940" s="224" t="s">
        <v>2218</v>
      </c>
      <c r="AK940" s="224"/>
      <c r="AL940" s="224" t="s">
        <v>2217</v>
      </c>
      <c r="AM940" s="224"/>
      <c r="AN940" s="224" t="s">
        <v>2216</v>
      </c>
      <c r="AO940" s="224"/>
      <c r="AP940" s="224"/>
      <c r="AQ940" s="224"/>
      <c r="AR940" s="224"/>
      <c r="AS940" s="224"/>
      <c r="AT940" s="224"/>
      <c r="AU940" s="224"/>
      <c r="AV940" s="224"/>
      <c r="AW940" s="224"/>
      <c r="AX940" s="224"/>
      <c r="AY940" s="224"/>
      <c r="AZ940" s="225" t="s">
        <v>2215</v>
      </c>
      <c r="BA940" s="225"/>
      <c r="BB940" s="225"/>
      <c r="BC940" s="225"/>
      <c r="BD940" s="225"/>
      <c r="BE940" s="225"/>
      <c r="BF940" s="225"/>
      <c r="BG940" s="225"/>
      <c r="BH940" s="225"/>
      <c r="BI940" s="225"/>
      <c r="BJ940" s="225"/>
      <c r="BK940" s="225"/>
      <c r="BL940" s="225"/>
      <c r="BM940" s="225"/>
      <c r="BN940" s="226" t="s">
        <v>2214</v>
      </c>
      <c r="BO940" s="226"/>
      <c r="BP940" s="226"/>
      <c r="BQ940" s="226"/>
      <c r="BR940" s="226"/>
      <c r="BS940" s="226"/>
      <c r="BT940" s="226"/>
      <c r="BU940" s="226"/>
      <c r="BV940" s="226"/>
      <c r="BW940" s="226"/>
      <c r="BX940" s="226"/>
      <c r="BY940" s="226"/>
      <c r="BZ940" s="226"/>
      <c r="CA940" s="226"/>
      <c r="CB940" s="226"/>
      <c r="CC940" s="226"/>
    </row>
    <row r="941" spans="1:81" s="3" customFormat="1" ht="75.75" thickBot="1">
      <c r="A941" s="230"/>
      <c r="B941" s="230"/>
      <c r="C941" s="230"/>
      <c r="D941" s="238"/>
      <c r="E941" s="228"/>
      <c r="F941" s="228"/>
      <c r="G941" s="230"/>
      <c r="H941" s="230"/>
      <c r="I941" s="230"/>
      <c r="J941" s="49" t="s">
        <v>2213</v>
      </c>
      <c r="K941" s="49" t="s">
        <v>2212</v>
      </c>
      <c r="L941" s="49" t="s">
        <v>2211</v>
      </c>
      <c r="M941" s="49" t="s">
        <v>2210</v>
      </c>
      <c r="N941" s="230"/>
      <c r="O941" s="230"/>
      <c r="P941" s="230"/>
      <c r="Q941" s="49" t="s">
        <v>2209</v>
      </c>
      <c r="R941" s="49" t="s">
        <v>2208</v>
      </c>
      <c r="S941" s="49" t="s">
        <v>2207</v>
      </c>
      <c r="T941" s="49" t="s">
        <v>2206</v>
      </c>
      <c r="U941" s="230"/>
      <c r="V941" s="230"/>
      <c r="W941" s="230"/>
      <c r="X941" s="230"/>
      <c r="Y941" s="230"/>
      <c r="Z941" s="231"/>
      <c r="AA941" s="50" t="s">
        <v>2205</v>
      </c>
      <c r="AB941" s="50" t="s">
        <v>2204</v>
      </c>
      <c r="AC941" s="50" t="s">
        <v>2203</v>
      </c>
      <c r="AD941" s="50" t="s">
        <v>2202</v>
      </c>
      <c r="AE941" s="50" t="s">
        <v>2201</v>
      </c>
      <c r="AF941" s="50" t="s">
        <v>2197</v>
      </c>
      <c r="AG941" s="50" t="s">
        <v>2200</v>
      </c>
      <c r="AH941" s="50" t="s">
        <v>2199</v>
      </c>
      <c r="AI941" s="50" t="s">
        <v>2197</v>
      </c>
      <c r="AJ941" s="50" t="s">
        <v>2198</v>
      </c>
      <c r="AK941" s="50" t="s">
        <v>2197</v>
      </c>
      <c r="AL941" s="50" t="s">
        <v>2196</v>
      </c>
      <c r="AM941" s="50" t="s">
        <v>2195</v>
      </c>
      <c r="AN941" s="50" t="s">
        <v>2194</v>
      </c>
      <c r="AO941" s="50" t="s">
        <v>2193</v>
      </c>
      <c r="AP941" s="50" t="s">
        <v>2192</v>
      </c>
      <c r="AQ941" s="50" t="s">
        <v>2191</v>
      </c>
      <c r="AR941" s="50" t="s">
        <v>2190</v>
      </c>
      <c r="AS941" s="50" t="s">
        <v>2189</v>
      </c>
      <c r="AT941" s="50" t="s">
        <v>2188</v>
      </c>
      <c r="AU941" s="50" t="s">
        <v>2187</v>
      </c>
      <c r="AV941" s="50" t="s">
        <v>2186</v>
      </c>
      <c r="AW941" s="50" t="s">
        <v>2185</v>
      </c>
      <c r="AX941" s="50" t="s">
        <v>2184</v>
      </c>
      <c r="AY941" s="50" t="s">
        <v>2183</v>
      </c>
      <c r="AZ941" s="51" t="s">
        <v>2182</v>
      </c>
      <c r="BA941" s="51" t="s">
        <v>2181</v>
      </c>
      <c r="BB941" s="51" t="s">
        <v>2180</v>
      </c>
      <c r="BC941" s="51" t="s">
        <v>2179</v>
      </c>
      <c r="BD941" s="51" t="s">
        <v>2178</v>
      </c>
      <c r="BE941" s="51" t="s">
        <v>2177</v>
      </c>
      <c r="BF941" s="51" t="s">
        <v>2649</v>
      </c>
      <c r="BG941" s="51" t="s">
        <v>2650</v>
      </c>
      <c r="BH941" s="51" t="s">
        <v>2176</v>
      </c>
      <c r="BI941" s="51" t="s">
        <v>2175</v>
      </c>
      <c r="BJ941" s="51" t="s">
        <v>2174</v>
      </c>
      <c r="BK941" s="51" t="s">
        <v>2173</v>
      </c>
      <c r="BL941" s="51" t="s">
        <v>2172</v>
      </c>
      <c r="BM941" s="51" t="s">
        <v>2162</v>
      </c>
      <c r="BN941" s="52" t="s">
        <v>2171</v>
      </c>
      <c r="BO941" s="52" t="s">
        <v>2170</v>
      </c>
      <c r="BP941" s="52" t="s">
        <v>2651</v>
      </c>
      <c r="BQ941" s="52" t="s">
        <v>2652</v>
      </c>
      <c r="BR941" s="52" t="s">
        <v>2653</v>
      </c>
      <c r="BS941" s="52" t="s">
        <v>2654</v>
      </c>
      <c r="BT941" s="52" t="s">
        <v>2655</v>
      </c>
      <c r="BU941" s="52" t="s">
        <v>2169</v>
      </c>
      <c r="BV941" s="52" t="s">
        <v>2168</v>
      </c>
      <c r="BW941" s="52" t="s">
        <v>2167</v>
      </c>
      <c r="BX941" s="52" t="s">
        <v>2656</v>
      </c>
      <c r="BY941" s="52" t="s">
        <v>2166</v>
      </c>
      <c r="BZ941" s="52" t="s">
        <v>2165</v>
      </c>
      <c r="CA941" s="52" t="s">
        <v>2164</v>
      </c>
      <c r="CB941" s="52" t="s">
        <v>2163</v>
      </c>
      <c r="CC941" s="52" t="s">
        <v>2162</v>
      </c>
    </row>
    <row r="942" spans="1:81" s="2" customFormat="1" ht="60.75" thickTop="1">
      <c r="A942" s="65">
        <v>1</v>
      </c>
      <c r="B942" s="110" t="s">
        <v>379</v>
      </c>
      <c r="C942" s="66" t="s">
        <v>361</v>
      </c>
      <c r="D942" s="135" t="s">
        <v>374</v>
      </c>
      <c r="E942" s="71">
        <v>19529400</v>
      </c>
      <c r="F942" s="71">
        <v>6000</v>
      </c>
      <c r="G942" s="70" t="s">
        <v>376</v>
      </c>
      <c r="H942" s="89">
        <v>3254.9</v>
      </c>
      <c r="I942" s="69">
        <v>1980</v>
      </c>
      <c r="J942" s="136" t="s">
        <v>2141</v>
      </c>
      <c r="K942" s="136" t="s">
        <v>2161</v>
      </c>
      <c r="L942" s="136" t="s">
        <v>2152</v>
      </c>
      <c r="M942" s="136" t="s">
        <v>2160</v>
      </c>
      <c r="N942" s="184" t="s">
        <v>198</v>
      </c>
      <c r="O942" s="136" t="s">
        <v>2150</v>
      </c>
      <c r="P942" s="146" t="s">
        <v>2136</v>
      </c>
      <c r="Q942" s="146" t="s">
        <v>2159</v>
      </c>
      <c r="R942" s="146" t="s">
        <v>2135</v>
      </c>
      <c r="S942" s="184" t="s">
        <v>198</v>
      </c>
      <c r="T942" s="184" t="s">
        <v>198</v>
      </c>
      <c r="U942" s="136" t="s">
        <v>2158</v>
      </c>
      <c r="V942" s="184" t="s">
        <v>2134</v>
      </c>
      <c r="W942" s="184" t="s">
        <v>2134</v>
      </c>
      <c r="X942" s="184" t="s">
        <v>2134</v>
      </c>
      <c r="Y942" s="188"/>
      <c r="Z942" s="184" t="s">
        <v>198</v>
      </c>
      <c r="AA942" s="184" t="s">
        <v>2134</v>
      </c>
      <c r="AB942" s="184"/>
      <c r="AC942" s="184"/>
      <c r="AD942" s="184"/>
      <c r="AE942" s="184" t="s">
        <v>198</v>
      </c>
      <c r="AF942" s="184"/>
      <c r="AG942" s="184" t="s">
        <v>198</v>
      </c>
      <c r="AH942" s="184"/>
      <c r="AI942" s="184"/>
      <c r="AJ942" s="184"/>
      <c r="AK942" s="184"/>
      <c r="AL942" s="184" t="s">
        <v>2149</v>
      </c>
      <c r="AM942" s="184" t="s">
        <v>2148</v>
      </c>
      <c r="AN942" s="184"/>
      <c r="AO942" s="184" t="s">
        <v>2147</v>
      </c>
      <c r="AP942" s="184" t="s">
        <v>2147</v>
      </c>
      <c r="AQ942" s="184" t="s">
        <v>2147</v>
      </c>
      <c r="AR942" s="184" t="s">
        <v>2147</v>
      </c>
      <c r="AS942" s="184" t="s">
        <v>2147</v>
      </c>
      <c r="AT942" s="184" t="s">
        <v>2147</v>
      </c>
      <c r="AU942" s="184" t="s">
        <v>2147</v>
      </c>
      <c r="AV942" s="184" t="s">
        <v>2147</v>
      </c>
      <c r="AW942" s="184" t="s">
        <v>2147</v>
      </c>
      <c r="AX942" s="184" t="s">
        <v>2147</v>
      </c>
      <c r="AY942" s="184" t="s">
        <v>2147</v>
      </c>
      <c r="AZ942" s="184" t="s">
        <v>2134</v>
      </c>
      <c r="BA942" s="184" t="s">
        <v>2134</v>
      </c>
      <c r="BB942" s="184" t="s">
        <v>2134</v>
      </c>
      <c r="BC942" s="184" t="s">
        <v>198</v>
      </c>
      <c r="BD942" s="184" t="s">
        <v>198</v>
      </c>
      <c r="BE942" s="184" t="s">
        <v>2157</v>
      </c>
      <c r="BF942" s="136" t="s">
        <v>198</v>
      </c>
      <c r="BG942" s="136" t="s">
        <v>2146</v>
      </c>
      <c r="BH942" s="184" t="s">
        <v>2134</v>
      </c>
      <c r="BI942" s="184" t="s">
        <v>2134</v>
      </c>
      <c r="BJ942" s="184" t="s">
        <v>2134</v>
      </c>
      <c r="BK942" s="184" t="s">
        <v>2134</v>
      </c>
      <c r="BL942" s="184" t="s">
        <v>2134</v>
      </c>
      <c r="BM942" s="184"/>
      <c r="BN942" s="184" t="s">
        <v>2134</v>
      </c>
      <c r="BO942" s="188" t="s">
        <v>2134</v>
      </c>
      <c r="BP942" s="136" t="s">
        <v>592</v>
      </c>
      <c r="BQ942" s="136" t="s">
        <v>2135</v>
      </c>
      <c r="BR942" s="136" t="s">
        <v>2156</v>
      </c>
      <c r="BS942" s="136" t="s">
        <v>2115</v>
      </c>
      <c r="BT942" s="136" t="s">
        <v>2155</v>
      </c>
      <c r="BU942" s="188" t="s">
        <v>198</v>
      </c>
      <c r="BV942" s="188" t="s">
        <v>198</v>
      </c>
      <c r="BW942" s="188" t="s">
        <v>198</v>
      </c>
      <c r="BX942" s="146" t="s">
        <v>2142</v>
      </c>
      <c r="BY942" s="188" t="s">
        <v>2134</v>
      </c>
      <c r="BZ942" s="188" t="s">
        <v>198</v>
      </c>
      <c r="CA942" s="188" t="s">
        <v>2134</v>
      </c>
      <c r="CB942" s="188" t="s">
        <v>198</v>
      </c>
      <c r="CC942" s="188"/>
    </row>
    <row r="943" spans="1:81" s="2" customFormat="1" ht="30">
      <c r="A943" s="65">
        <v>2</v>
      </c>
      <c r="B943" s="111" t="s">
        <v>378</v>
      </c>
      <c r="C943" s="66" t="s">
        <v>361</v>
      </c>
      <c r="D943" s="135" t="s">
        <v>374</v>
      </c>
      <c r="E943" s="71">
        <v>6262567.8200000003</v>
      </c>
      <c r="F943" s="71"/>
      <c r="G943" s="70" t="s">
        <v>359</v>
      </c>
      <c r="H943" s="89">
        <v>959.55</v>
      </c>
      <c r="I943" s="69">
        <v>2021</v>
      </c>
      <c r="J943" s="136" t="s">
        <v>2154</v>
      </c>
      <c r="K943" s="136" t="s">
        <v>2153</v>
      </c>
      <c r="L943" s="136" t="s">
        <v>2152</v>
      </c>
      <c r="M943" s="136" t="s">
        <v>2151</v>
      </c>
      <c r="N943" s="184" t="s">
        <v>198</v>
      </c>
      <c r="O943" s="136" t="s">
        <v>2150</v>
      </c>
      <c r="P943" s="146" t="s">
        <v>2136</v>
      </c>
      <c r="Q943" s="146" t="s">
        <v>2144</v>
      </c>
      <c r="R943" s="146" t="s">
        <v>2135</v>
      </c>
      <c r="S943" s="184" t="s">
        <v>198</v>
      </c>
      <c r="T943" s="184" t="s">
        <v>198</v>
      </c>
      <c r="U943" s="136"/>
      <c r="V943" s="184" t="s">
        <v>2134</v>
      </c>
      <c r="W943" s="184" t="s">
        <v>2134</v>
      </c>
      <c r="X943" s="184" t="s">
        <v>2134</v>
      </c>
      <c r="Y943" s="188"/>
      <c r="Z943" s="184" t="s">
        <v>198</v>
      </c>
      <c r="AA943" s="184" t="s">
        <v>2134</v>
      </c>
      <c r="AB943" s="184"/>
      <c r="AC943" s="184"/>
      <c r="AD943" s="184"/>
      <c r="AE943" s="184" t="s">
        <v>198</v>
      </c>
      <c r="AF943" s="184"/>
      <c r="AG943" s="184" t="s">
        <v>198</v>
      </c>
      <c r="AH943" s="184"/>
      <c r="AI943" s="184"/>
      <c r="AJ943" s="184"/>
      <c r="AK943" s="184"/>
      <c r="AL943" s="184" t="s">
        <v>2149</v>
      </c>
      <c r="AM943" s="184" t="s">
        <v>2148</v>
      </c>
      <c r="AN943" s="184" t="s">
        <v>2147</v>
      </c>
      <c r="AO943" s="184" t="s">
        <v>2147</v>
      </c>
      <c r="AP943" s="184" t="s">
        <v>2147</v>
      </c>
      <c r="AQ943" s="184" t="s">
        <v>2147</v>
      </c>
      <c r="AR943" s="184" t="s">
        <v>2147</v>
      </c>
      <c r="AS943" s="184" t="s">
        <v>2147</v>
      </c>
      <c r="AT943" s="184" t="s">
        <v>2147</v>
      </c>
      <c r="AU943" s="184" t="s">
        <v>2147</v>
      </c>
      <c r="AV943" s="184" t="s">
        <v>2147</v>
      </c>
      <c r="AW943" s="184" t="s">
        <v>2147</v>
      </c>
      <c r="AX943" s="184" t="s">
        <v>2147</v>
      </c>
      <c r="AY943" s="184" t="s">
        <v>2147</v>
      </c>
      <c r="AZ943" s="184" t="s">
        <v>2134</v>
      </c>
      <c r="BA943" s="184" t="s">
        <v>2134</v>
      </c>
      <c r="BB943" s="184" t="s">
        <v>2134</v>
      </c>
      <c r="BC943" s="184" t="s">
        <v>2134</v>
      </c>
      <c r="BD943" s="184" t="s">
        <v>198</v>
      </c>
      <c r="BE943" s="184" t="s">
        <v>198</v>
      </c>
      <c r="BF943" s="136" t="s">
        <v>198</v>
      </c>
      <c r="BG943" s="184" t="s">
        <v>2146</v>
      </c>
      <c r="BH943" s="184" t="s">
        <v>2134</v>
      </c>
      <c r="BI943" s="184" t="s">
        <v>2134</v>
      </c>
      <c r="BJ943" s="184" t="s">
        <v>2134</v>
      </c>
      <c r="BK943" s="184" t="s">
        <v>2134</v>
      </c>
      <c r="BL943" s="184" t="s">
        <v>2134</v>
      </c>
      <c r="BM943" s="184"/>
      <c r="BN943" s="184" t="s">
        <v>2134</v>
      </c>
      <c r="BO943" s="188" t="s">
        <v>2134</v>
      </c>
      <c r="BP943" s="136" t="s">
        <v>2145</v>
      </c>
      <c r="BQ943" s="136" t="s">
        <v>2135</v>
      </c>
      <c r="BR943" s="136" t="s">
        <v>2144</v>
      </c>
      <c r="BS943" s="136" t="s">
        <v>2115</v>
      </c>
      <c r="BT943" s="136" t="s">
        <v>2135</v>
      </c>
      <c r="BU943" s="188" t="s">
        <v>2143</v>
      </c>
      <c r="BV943" s="188" t="s">
        <v>198</v>
      </c>
      <c r="BW943" s="188" t="s">
        <v>198</v>
      </c>
      <c r="BX943" s="146" t="s">
        <v>2142</v>
      </c>
      <c r="BY943" s="188" t="s">
        <v>2134</v>
      </c>
      <c r="BZ943" s="188" t="s">
        <v>2134</v>
      </c>
      <c r="CA943" s="188" t="s">
        <v>2134</v>
      </c>
      <c r="CB943" s="188" t="s">
        <v>198</v>
      </c>
      <c r="CC943" s="188"/>
    </row>
    <row r="944" spans="1:81" s="2" customFormat="1">
      <c r="A944" s="65">
        <v>3</v>
      </c>
      <c r="B944" s="111" t="s">
        <v>377</v>
      </c>
      <c r="C944" s="66" t="s">
        <v>361</v>
      </c>
      <c r="D944" s="135" t="s">
        <v>374</v>
      </c>
      <c r="E944" s="71">
        <v>165780</v>
      </c>
      <c r="F944" s="71">
        <v>3000</v>
      </c>
      <c r="G944" s="70" t="s">
        <v>376</v>
      </c>
      <c r="H944" s="89">
        <v>55.26</v>
      </c>
      <c r="I944" s="69">
        <v>2010</v>
      </c>
      <c r="J944" s="136" t="s">
        <v>2141</v>
      </c>
      <c r="K944" s="136" t="s">
        <v>2140</v>
      </c>
      <c r="L944" s="136" t="s">
        <v>2139</v>
      </c>
      <c r="M944" s="136" t="s">
        <v>2138</v>
      </c>
      <c r="N944" s="184" t="s">
        <v>198</v>
      </c>
      <c r="O944" s="136" t="s">
        <v>2137</v>
      </c>
      <c r="P944" s="146" t="s">
        <v>2136</v>
      </c>
      <c r="Q944" s="146" t="s">
        <v>2115</v>
      </c>
      <c r="R944" s="146" t="s">
        <v>2135</v>
      </c>
      <c r="S944" s="184" t="s">
        <v>198</v>
      </c>
      <c r="T944" s="184" t="s">
        <v>198</v>
      </c>
      <c r="U944" s="136"/>
      <c r="V944" s="184" t="s">
        <v>198</v>
      </c>
      <c r="W944" s="184" t="s">
        <v>2134</v>
      </c>
      <c r="X944" s="184" t="s">
        <v>198</v>
      </c>
      <c r="Y944" s="188"/>
      <c r="Z944" s="184" t="s">
        <v>198</v>
      </c>
      <c r="AA944" s="184" t="s">
        <v>2134</v>
      </c>
      <c r="AB944" s="184"/>
      <c r="AC944" s="184"/>
      <c r="AD944" s="184"/>
      <c r="AE944" s="184" t="s">
        <v>198</v>
      </c>
      <c r="AF944" s="184"/>
      <c r="AG944" s="184" t="s">
        <v>198</v>
      </c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84"/>
      <c r="AT944" s="184"/>
      <c r="AU944" s="184"/>
      <c r="AV944" s="184"/>
      <c r="AW944" s="184"/>
      <c r="AX944" s="184"/>
      <c r="AY944" s="184"/>
      <c r="AZ944" s="184"/>
      <c r="BA944" s="184"/>
      <c r="BB944" s="184"/>
      <c r="BC944" s="184"/>
      <c r="BD944" s="184"/>
      <c r="BE944" s="184"/>
      <c r="BF944" s="136"/>
      <c r="BG944" s="136"/>
      <c r="BH944" s="184"/>
      <c r="BI944" s="184"/>
      <c r="BJ944" s="184"/>
      <c r="BK944" s="184"/>
      <c r="BL944" s="184"/>
      <c r="BM944" s="184"/>
      <c r="BN944" s="184"/>
      <c r="BO944" s="188"/>
      <c r="BP944" s="136"/>
      <c r="BQ944" s="136"/>
      <c r="BR944" s="136"/>
      <c r="BS944" s="136"/>
      <c r="BT944" s="136"/>
      <c r="BU944" s="188"/>
      <c r="BV944" s="188"/>
      <c r="BW944" s="188"/>
      <c r="BX944" s="146"/>
      <c r="BY944" s="188"/>
      <c r="BZ944" s="188"/>
      <c r="CA944" s="188"/>
      <c r="CB944" s="188"/>
      <c r="CC944" s="188"/>
    </row>
    <row r="945" spans="1:82" s="2" customFormat="1">
      <c r="A945" s="65">
        <v>4</v>
      </c>
      <c r="B945" s="111" t="s">
        <v>375</v>
      </c>
      <c r="C945" s="66" t="s">
        <v>361</v>
      </c>
      <c r="D945" s="135" t="s">
        <v>374</v>
      </c>
      <c r="E945" s="71">
        <v>328689.57</v>
      </c>
      <c r="F945" s="71"/>
      <c r="G945" s="70" t="s">
        <v>359</v>
      </c>
      <c r="H945" s="89"/>
      <c r="I945" s="69"/>
      <c r="J945" s="136"/>
      <c r="K945" s="136"/>
      <c r="L945" s="136"/>
      <c r="M945" s="136"/>
      <c r="N945" s="184"/>
      <c r="O945" s="136"/>
      <c r="P945" s="146"/>
      <c r="Q945" s="146"/>
      <c r="R945" s="146"/>
      <c r="S945" s="184"/>
      <c r="T945" s="184"/>
      <c r="U945" s="136"/>
      <c r="V945" s="184"/>
      <c r="W945" s="184"/>
      <c r="X945" s="184"/>
      <c r="Y945" s="188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189"/>
      <c r="BG945" s="189"/>
      <c r="BH945" s="47"/>
      <c r="BI945" s="47"/>
      <c r="BJ945" s="47"/>
      <c r="BK945" s="47"/>
      <c r="BL945" s="47"/>
      <c r="BM945" s="47"/>
      <c r="BN945" s="47"/>
      <c r="BO945" s="190"/>
      <c r="BP945" s="189"/>
      <c r="BQ945" s="189"/>
      <c r="BR945" s="189"/>
      <c r="BS945" s="189"/>
      <c r="BT945" s="189"/>
      <c r="BU945" s="190"/>
      <c r="BV945" s="190"/>
      <c r="BW945" s="190"/>
      <c r="BX945" s="191"/>
      <c r="BY945" s="190"/>
      <c r="BZ945" s="190"/>
      <c r="CA945" s="190"/>
      <c r="CB945" s="190"/>
      <c r="CC945" s="190"/>
    </row>
    <row r="946" spans="1:82" s="2" customFormat="1">
      <c r="A946" s="65">
        <v>5</v>
      </c>
      <c r="B946" s="111" t="s">
        <v>373</v>
      </c>
      <c r="C946" s="81" t="s">
        <v>361</v>
      </c>
      <c r="D946" s="136" t="s">
        <v>363</v>
      </c>
      <c r="E946" s="71">
        <v>1541757.66</v>
      </c>
      <c r="F946" s="71"/>
      <c r="G946" s="70" t="s">
        <v>359</v>
      </c>
      <c r="H946" s="89"/>
      <c r="I946" s="69">
        <v>2016</v>
      </c>
      <c r="J946" s="136"/>
      <c r="K946" s="136"/>
      <c r="L946" s="136"/>
      <c r="M946" s="136"/>
      <c r="N946" s="184"/>
      <c r="O946" s="136"/>
      <c r="P946" s="146"/>
      <c r="Q946" s="146"/>
      <c r="R946" s="146"/>
      <c r="S946" s="184"/>
      <c r="T946" s="184"/>
      <c r="U946" s="136"/>
      <c r="V946" s="184"/>
      <c r="W946" s="184"/>
      <c r="X946" s="184"/>
      <c r="Y946" s="188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189"/>
      <c r="BG946" s="189"/>
      <c r="BH946" s="47"/>
      <c r="BI946" s="47"/>
      <c r="BJ946" s="47"/>
      <c r="BK946" s="47"/>
      <c r="BL946" s="47"/>
      <c r="BM946" s="47"/>
      <c r="BN946" s="47"/>
      <c r="BO946" s="190"/>
      <c r="BP946" s="189"/>
      <c r="BQ946" s="189"/>
      <c r="BR946" s="189"/>
      <c r="BS946" s="189"/>
      <c r="BT946" s="189"/>
      <c r="BU946" s="190"/>
      <c r="BV946" s="190"/>
      <c r="BW946" s="190"/>
      <c r="BX946" s="191"/>
      <c r="BY946" s="190"/>
      <c r="BZ946" s="190"/>
      <c r="CA946" s="190"/>
      <c r="CB946" s="190"/>
      <c r="CC946" s="190"/>
    </row>
    <row r="947" spans="1:82" s="2" customFormat="1">
      <c r="A947" s="65">
        <v>6</v>
      </c>
      <c r="B947" s="111" t="s">
        <v>372</v>
      </c>
      <c r="C947" s="81" t="s">
        <v>361</v>
      </c>
      <c r="D947" s="136" t="s">
        <v>363</v>
      </c>
      <c r="E947" s="71">
        <v>4941.2</v>
      </c>
      <c r="F947" s="71"/>
      <c r="G947" s="70" t="s">
        <v>359</v>
      </c>
      <c r="H947" s="89"/>
      <c r="I947" s="69">
        <v>2000</v>
      </c>
      <c r="J947" s="136"/>
      <c r="K947" s="136"/>
      <c r="L947" s="136"/>
      <c r="M947" s="136"/>
      <c r="N947" s="184"/>
      <c r="O947" s="136"/>
      <c r="P947" s="146"/>
      <c r="Q947" s="146"/>
      <c r="R947" s="146"/>
      <c r="S947" s="184"/>
      <c r="T947" s="184"/>
      <c r="U947" s="136"/>
      <c r="V947" s="184"/>
      <c r="W947" s="184"/>
      <c r="X947" s="184"/>
      <c r="Y947" s="188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56"/>
    </row>
    <row r="948" spans="1:82" s="2" customFormat="1">
      <c r="A948" s="65">
        <v>7</v>
      </c>
      <c r="B948" s="111" t="s">
        <v>371</v>
      </c>
      <c r="C948" s="81" t="s">
        <v>361</v>
      </c>
      <c r="D948" s="136" t="s">
        <v>363</v>
      </c>
      <c r="E948" s="71">
        <v>8810.5300000000007</v>
      </c>
      <c r="F948" s="71"/>
      <c r="G948" s="70" t="s">
        <v>359</v>
      </c>
      <c r="H948" s="89"/>
      <c r="I948" s="69">
        <v>2000</v>
      </c>
      <c r="J948" s="136"/>
      <c r="K948" s="136"/>
      <c r="L948" s="136"/>
      <c r="M948" s="136"/>
      <c r="N948" s="184"/>
      <c r="O948" s="136"/>
      <c r="P948" s="146"/>
      <c r="Q948" s="146"/>
      <c r="R948" s="146"/>
      <c r="S948" s="184"/>
      <c r="T948" s="184"/>
      <c r="U948" s="136"/>
      <c r="V948" s="184"/>
      <c r="W948" s="184"/>
      <c r="X948" s="184"/>
      <c r="Y948" s="188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56"/>
    </row>
    <row r="949" spans="1:82">
      <c r="A949" s="65">
        <v>8</v>
      </c>
      <c r="B949" s="121" t="s">
        <v>370</v>
      </c>
      <c r="C949" s="81" t="s">
        <v>361</v>
      </c>
      <c r="D949" s="136" t="s">
        <v>363</v>
      </c>
      <c r="E949" s="15">
        <v>1598.69</v>
      </c>
      <c r="F949" s="15"/>
      <c r="G949" s="70" t="s">
        <v>359</v>
      </c>
      <c r="H949" s="89"/>
      <c r="I949" s="69">
        <v>2000</v>
      </c>
      <c r="J949" s="136"/>
      <c r="K949" s="136"/>
      <c r="L949" s="136"/>
      <c r="M949" s="136"/>
      <c r="N949" s="184"/>
      <c r="O949" s="136"/>
      <c r="P949" s="146"/>
      <c r="Q949" s="146"/>
      <c r="R949" s="146"/>
      <c r="S949" s="184"/>
      <c r="T949" s="184"/>
      <c r="U949" s="136"/>
      <c r="V949" s="184"/>
      <c r="W949" s="184"/>
      <c r="X949" s="184"/>
      <c r="Y949" s="188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</row>
    <row r="950" spans="1:82" s="2" customFormat="1">
      <c r="A950" s="65">
        <v>9</v>
      </c>
      <c r="B950" s="111" t="s">
        <v>369</v>
      </c>
      <c r="C950" s="81" t="s">
        <v>361</v>
      </c>
      <c r="D950" s="136" t="s">
        <v>363</v>
      </c>
      <c r="E950" s="71">
        <v>375398.94</v>
      </c>
      <c r="F950" s="71"/>
      <c r="G950" s="70" t="s">
        <v>359</v>
      </c>
      <c r="H950" s="89"/>
      <c r="I950" s="69">
        <v>2016</v>
      </c>
      <c r="J950" s="136"/>
      <c r="K950" s="136"/>
      <c r="L950" s="136"/>
      <c r="M950" s="136"/>
      <c r="N950" s="184"/>
      <c r="O950" s="136"/>
      <c r="P950" s="146"/>
      <c r="Q950" s="146"/>
      <c r="R950" s="146"/>
      <c r="S950" s="184"/>
      <c r="T950" s="184"/>
      <c r="U950" s="136"/>
      <c r="V950" s="184"/>
      <c r="W950" s="184"/>
      <c r="X950" s="184"/>
      <c r="Y950" s="188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189"/>
      <c r="BG950" s="189"/>
      <c r="BH950" s="47"/>
      <c r="BI950" s="47"/>
      <c r="BJ950" s="47"/>
      <c r="BK950" s="47"/>
      <c r="BL950" s="47"/>
      <c r="BM950" s="47"/>
      <c r="BN950" s="47"/>
      <c r="BO950" s="190"/>
      <c r="BP950" s="189"/>
      <c r="BQ950" s="189"/>
      <c r="BR950" s="189"/>
      <c r="BS950" s="189"/>
      <c r="BT950" s="189"/>
      <c r="BU950" s="190"/>
      <c r="BV950" s="190"/>
      <c r="BW950" s="190"/>
      <c r="BX950" s="191"/>
      <c r="BY950" s="190"/>
      <c r="BZ950" s="190"/>
      <c r="CA950" s="190"/>
      <c r="CB950" s="190"/>
      <c r="CC950" s="190"/>
    </row>
    <row r="951" spans="1:82" s="2" customFormat="1">
      <c r="A951" s="65">
        <v>10</v>
      </c>
      <c r="B951" s="111" t="s">
        <v>368</v>
      </c>
      <c r="C951" s="81" t="s">
        <v>364</v>
      </c>
      <c r="D951" s="136" t="s">
        <v>363</v>
      </c>
      <c r="E951" s="71">
        <v>60150.05</v>
      </c>
      <c r="F951" s="71"/>
      <c r="G951" s="70" t="s">
        <v>359</v>
      </c>
      <c r="H951" s="89"/>
      <c r="I951" s="69">
        <v>2021</v>
      </c>
      <c r="J951" s="136"/>
      <c r="K951" s="136"/>
      <c r="L951" s="136"/>
      <c r="M951" s="136"/>
      <c r="N951" s="184"/>
      <c r="O951" s="136"/>
      <c r="P951" s="146"/>
      <c r="Q951" s="146"/>
      <c r="R951" s="146"/>
      <c r="S951" s="184"/>
      <c r="T951" s="184"/>
      <c r="U951" s="136"/>
      <c r="V951" s="184"/>
      <c r="W951" s="184"/>
      <c r="X951" s="184"/>
      <c r="Y951" s="188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</row>
    <row r="952" spans="1:82" s="2" customFormat="1">
      <c r="A952" s="65">
        <v>11</v>
      </c>
      <c r="B952" s="111" t="s">
        <v>367</v>
      </c>
      <c r="C952" s="81" t="s">
        <v>364</v>
      </c>
      <c r="D952" s="136" t="s">
        <v>363</v>
      </c>
      <c r="E952" s="71">
        <v>110275.09</v>
      </c>
      <c r="F952" s="71"/>
      <c r="G952" s="70" t="s">
        <v>359</v>
      </c>
      <c r="H952" s="89"/>
      <c r="I952" s="69">
        <v>2021</v>
      </c>
      <c r="J952" s="136"/>
      <c r="K952" s="136"/>
      <c r="L952" s="136"/>
      <c r="M952" s="136"/>
      <c r="N952" s="184"/>
      <c r="O952" s="136"/>
      <c r="P952" s="146"/>
      <c r="Q952" s="146"/>
      <c r="R952" s="146"/>
      <c r="S952" s="184"/>
      <c r="T952" s="184"/>
      <c r="U952" s="136"/>
      <c r="V952" s="184"/>
      <c r="W952" s="184"/>
      <c r="X952" s="184"/>
      <c r="Y952" s="188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</row>
    <row r="953" spans="1:82" s="2" customFormat="1">
      <c r="A953" s="65">
        <v>12</v>
      </c>
      <c r="B953" s="111" t="s">
        <v>366</v>
      </c>
      <c r="C953" s="81" t="s">
        <v>364</v>
      </c>
      <c r="D953" s="136" t="s">
        <v>363</v>
      </c>
      <c r="E953" s="71">
        <v>160400.13</v>
      </c>
      <c r="F953" s="71"/>
      <c r="G953" s="70" t="s">
        <v>359</v>
      </c>
      <c r="H953" s="89"/>
      <c r="I953" s="69">
        <v>2021</v>
      </c>
      <c r="J953" s="136"/>
      <c r="K953" s="136"/>
      <c r="L953" s="136"/>
      <c r="M953" s="136"/>
      <c r="N953" s="184"/>
      <c r="O953" s="136"/>
      <c r="P953" s="146"/>
      <c r="Q953" s="146"/>
      <c r="R953" s="146"/>
      <c r="S953" s="184"/>
      <c r="T953" s="184"/>
      <c r="U953" s="136"/>
      <c r="V953" s="184"/>
      <c r="W953" s="184"/>
      <c r="X953" s="184"/>
      <c r="Y953" s="188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</row>
    <row r="954" spans="1:82" s="2" customFormat="1">
      <c r="A954" s="65">
        <v>13</v>
      </c>
      <c r="B954" s="111" t="s">
        <v>365</v>
      </c>
      <c r="C954" s="81" t="s">
        <v>364</v>
      </c>
      <c r="D954" s="136" t="s">
        <v>363</v>
      </c>
      <c r="E954" s="71">
        <v>421050.33</v>
      </c>
      <c r="F954" s="71"/>
      <c r="G954" s="70" t="s">
        <v>359</v>
      </c>
      <c r="H954" s="89"/>
      <c r="I954" s="69">
        <v>2021</v>
      </c>
      <c r="J954" s="136"/>
      <c r="K954" s="136"/>
      <c r="L954" s="136"/>
      <c r="M954" s="136"/>
      <c r="N954" s="184"/>
      <c r="O954" s="136"/>
      <c r="P954" s="146"/>
      <c r="Q954" s="146"/>
      <c r="R954" s="146"/>
      <c r="S954" s="184"/>
      <c r="T954" s="184"/>
      <c r="U954" s="136"/>
      <c r="V954" s="184"/>
      <c r="W954" s="184"/>
      <c r="X954" s="184"/>
      <c r="Y954" s="188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</row>
    <row r="955" spans="1:82">
      <c r="A955" s="65">
        <v>14</v>
      </c>
      <c r="B955" s="117" t="s">
        <v>362</v>
      </c>
      <c r="C955" s="77" t="s">
        <v>361</v>
      </c>
      <c r="D955" s="136" t="s">
        <v>360</v>
      </c>
      <c r="E955" s="15">
        <v>1999687.4700000004</v>
      </c>
      <c r="F955" s="15"/>
      <c r="G955" s="13" t="s">
        <v>359</v>
      </c>
      <c r="H955" s="77"/>
      <c r="I955" s="77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</row>
    <row r="956" spans="1:82" ht="30">
      <c r="A956" s="65">
        <v>15</v>
      </c>
      <c r="B956" s="121" t="s">
        <v>2668</v>
      </c>
      <c r="C956" s="75" t="s">
        <v>361</v>
      </c>
      <c r="D956" s="137" t="s">
        <v>360</v>
      </c>
      <c r="E956" s="71">
        <v>637700.44999999995</v>
      </c>
      <c r="F956" s="71"/>
      <c r="G956" s="70" t="s">
        <v>359</v>
      </c>
      <c r="H956" s="89"/>
      <c r="I956" s="69"/>
      <c r="J956" s="136"/>
      <c r="K956" s="136"/>
      <c r="L956" s="136"/>
      <c r="M956" s="136"/>
      <c r="N956" s="184"/>
      <c r="O956" s="136"/>
      <c r="P956" s="146"/>
      <c r="Q956" s="146"/>
      <c r="R956" s="146"/>
      <c r="S956" s="184"/>
      <c r="T956" s="184"/>
      <c r="U956" s="136"/>
      <c r="V956" s="184"/>
      <c r="W956" s="184"/>
      <c r="X956" s="184"/>
      <c r="Y956" s="188"/>
    </row>
    <row r="959" spans="1:82" ht="45.75" thickBot="1">
      <c r="A959" s="125" t="s">
        <v>0</v>
      </c>
      <c r="B959" s="126" t="s">
        <v>2133</v>
      </c>
      <c r="C959" s="125" t="s">
        <v>382</v>
      </c>
      <c r="D959" s="126" t="s">
        <v>383</v>
      </c>
      <c r="E959" s="204"/>
    </row>
    <row r="960" spans="1:82" ht="30.75" thickTop="1">
      <c r="A960" s="61">
        <v>1</v>
      </c>
      <c r="B960" s="123" t="s">
        <v>2132</v>
      </c>
      <c r="C960" s="127">
        <f>SUMIF($D$4:$D$956,D960,$E$4:$E$956)</f>
        <v>1559663887.0099998</v>
      </c>
      <c r="D960" s="135" t="s">
        <v>374</v>
      </c>
    </row>
    <row r="961" spans="1:4">
      <c r="A961" s="65">
        <v>2</v>
      </c>
      <c r="B961" s="124" t="s">
        <v>2131</v>
      </c>
      <c r="C961" s="127">
        <f t="shared" ref="C961:C973" si="0">SUMIF($D$4:$D$956,D961,$E$4:$E$956)</f>
        <v>46500000</v>
      </c>
      <c r="D961" s="136" t="s">
        <v>1155</v>
      </c>
    </row>
    <row r="962" spans="1:4">
      <c r="A962" s="65">
        <v>3</v>
      </c>
      <c r="B962" s="124" t="s">
        <v>2130</v>
      </c>
      <c r="C962" s="127">
        <f t="shared" si="0"/>
        <v>19554964</v>
      </c>
      <c r="D962" s="136" t="s">
        <v>1152</v>
      </c>
    </row>
    <row r="963" spans="1:4">
      <c r="A963" s="65">
        <v>4</v>
      </c>
      <c r="B963" s="117" t="s">
        <v>2129</v>
      </c>
      <c r="C963" s="127">
        <f t="shared" si="0"/>
        <v>7500000</v>
      </c>
      <c r="D963" s="136" t="s">
        <v>746</v>
      </c>
    </row>
    <row r="964" spans="1:4">
      <c r="A964" s="65">
        <v>5</v>
      </c>
      <c r="B964" s="124" t="s">
        <v>2681</v>
      </c>
      <c r="C964" s="127">
        <f t="shared" si="0"/>
        <v>14970105.810000001</v>
      </c>
      <c r="D964" s="136" t="s">
        <v>487</v>
      </c>
    </row>
    <row r="965" spans="1:4" ht="30">
      <c r="A965" s="65">
        <v>6</v>
      </c>
      <c r="B965" s="117" t="s">
        <v>2128</v>
      </c>
      <c r="C965" s="127">
        <f t="shared" si="0"/>
        <v>67902271.719999999</v>
      </c>
      <c r="D965" s="136" t="s">
        <v>363</v>
      </c>
    </row>
    <row r="966" spans="1:4" ht="30">
      <c r="A966" s="65">
        <v>7</v>
      </c>
      <c r="B966" s="124" t="s">
        <v>2127</v>
      </c>
      <c r="C966" s="127">
        <f t="shared" si="0"/>
        <v>92216.28</v>
      </c>
      <c r="D966" s="136" t="s">
        <v>1084</v>
      </c>
    </row>
    <row r="967" spans="1:4" ht="30">
      <c r="A967" s="65">
        <v>8</v>
      </c>
      <c r="B967" s="124" t="s">
        <v>2692</v>
      </c>
      <c r="C967" s="127">
        <f t="shared" si="0"/>
        <v>498933.24</v>
      </c>
      <c r="D967" s="136" t="s">
        <v>2666</v>
      </c>
    </row>
    <row r="968" spans="1:4" ht="75">
      <c r="A968" s="65">
        <v>9</v>
      </c>
      <c r="B968" s="117" t="s">
        <v>2693</v>
      </c>
      <c r="C968" s="127">
        <f t="shared" si="0"/>
        <v>38500408.769999988</v>
      </c>
      <c r="D968" s="136" t="s">
        <v>360</v>
      </c>
    </row>
    <row r="969" spans="1:4" ht="30">
      <c r="A969" s="65">
        <v>10</v>
      </c>
      <c r="B969" s="124" t="s">
        <v>2667</v>
      </c>
      <c r="C969" s="127">
        <f t="shared" si="0"/>
        <v>2307266.9899999998</v>
      </c>
      <c r="D969" s="137" t="s">
        <v>686</v>
      </c>
    </row>
    <row r="970" spans="1:4">
      <c r="A970" s="65">
        <v>11</v>
      </c>
      <c r="B970" s="124" t="s">
        <v>2126</v>
      </c>
      <c r="C970" s="127">
        <f t="shared" si="0"/>
        <v>4159515.92</v>
      </c>
      <c r="D970" s="136" t="s">
        <v>943</v>
      </c>
    </row>
    <row r="971" spans="1:4">
      <c r="A971" s="65">
        <v>12</v>
      </c>
      <c r="B971" s="124" t="s">
        <v>2125</v>
      </c>
      <c r="C971" s="127">
        <f t="shared" si="0"/>
        <v>3907235</v>
      </c>
      <c r="D971" s="137" t="s">
        <v>712</v>
      </c>
    </row>
    <row r="972" spans="1:4">
      <c r="A972" s="65">
        <v>13</v>
      </c>
      <c r="B972" s="128" t="s">
        <v>2682</v>
      </c>
      <c r="C972" s="127">
        <f t="shared" si="0"/>
        <v>40000</v>
      </c>
      <c r="D972" s="137" t="s">
        <v>2665</v>
      </c>
    </row>
    <row r="973" spans="1:4" ht="15.75" thickBot="1">
      <c r="A973" s="129">
        <v>14</v>
      </c>
      <c r="B973" s="130" t="s">
        <v>2124</v>
      </c>
      <c r="C973" s="153">
        <f t="shared" si="0"/>
        <v>99868.46</v>
      </c>
      <c r="D973" s="180" t="s">
        <v>492</v>
      </c>
    </row>
    <row r="974" spans="1:4">
      <c r="A974" s="235" t="s">
        <v>2123</v>
      </c>
      <c r="B974" s="236"/>
      <c r="C974" s="131">
        <f>SUM(C960:C973)</f>
        <v>1765696673.1999998</v>
      </c>
      <c r="D974" s="203"/>
    </row>
    <row r="975" spans="1:4">
      <c r="C975" s="85"/>
    </row>
    <row r="977" spans="1:3">
      <c r="A977" s="232" t="s">
        <v>2704</v>
      </c>
      <c r="B977" s="233"/>
      <c r="C977" s="234"/>
    </row>
    <row r="979" spans="1:3" ht="45.75" thickBot="1">
      <c r="A979" s="60" t="s">
        <v>0</v>
      </c>
      <c r="B979" s="49" t="s">
        <v>385</v>
      </c>
      <c r="C979" s="49" t="s">
        <v>2122</v>
      </c>
    </row>
    <row r="980" spans="1:3" ht="30.75" thickTop="1">
      <c r="A980" s="61">
        <v>1</v>
      </c>
      <c r="B980" s="123" t="s">
        <v>2121</v>
      </c>
      <c r="C980" s="171" t="s">
        <v>2120</v>
      </c>
    </row>
    <row r="981" spans="1:3" ht="45">
      <c r="A981" s="65">
        <v>2</v>
      </c>
      <c r="B981" s="124" t="s">
        <v>2694</v>
      </c>
      <c r="C981" s="172">
        <v>6000</v>
      </c>
    </row>
    <row r="982" spans="1:3" ht="30">
      <c r="A982" s="65">
        <v>3</v>
      </c>
      <c r="B982" s="117" t="s">
        <v>2698</v>
      </c>
      <c r="C982" s="172">
        <v>3000</v>
      </c>
    </row>
    <row r="983" spans="1:3">
      <c r="A983" s="65">
        <v>4</v>
      </c>
      <c r="B983" s="121" t="s">
        <v>2119</v>
      </c>
      <c r="C983" s="71">
        <v>1000</v>
      </c>
    </row>
    <row r="984" spans="1:3">
      <c r="C984" s="87"/>
    </row>
    <row r="985" spans="1:3">
      <c r="A985" s="200" t="s">
        <v>2700</v>
      </c>
    </row>
    <row r="986" spans="1:3">
      <c r="A986" s="201" t="s">
        <v>2701</v>
      </c>
    </row>
    <row r="987" spans="1:3">
      <c r="A987" s="200" t="s">
        <v>2702</v>
      </c>
    </row>
    <row r="988" spans="1:3">
      <c r="A988" s="200" t="s">
        <v>2703</v>
      </c>
    </row>
    <row r="989" spans="1:3">
      <c r="A989" s="2"/>
    </row>
  </sheetData>
  <mergeCells count="1335">
    <mergeCell ref="F2:F3"/>
    <mergeCell ref="E2:E3"/>
    <mergeCell ref="H767:H768"/>
    <mergeCell ref="I767:I768"/>
    <mergeCell ref="P767:P768"/>
    <mergeCell ref="Q767:T767"/>
    <mergeCell ref="J767:M767"/>
    <mergeCell ref="N767:N768"/>
    <mergeCell ref="O767:O768"/>
    <mergeCell ref="AA501:AF501"/>
    <mergeCell ref="AG501:AI501"/>
    <mergeCell ref="AJ501:AK501"/>
    <mergeCell ref="AL501:AM501"/>
    <mergeCell ref="AN501:AY501"/>
    <mergeCell ref="AZ501:BM501"/>
    <mergeCell ref="BN767:CC767"/>
    <mergeCell ref="AZ733:BM733"/>
    <mergeCell ref="BN733:CC733"/>
    <mergeCell ref="BP735:BP737"/>
    <mergeCell ref="BR735:BR737"/>
    <mergeCell ref="BS735:BS737"/>
    <mergeCell ref="CC735:CC737"/>
    <mergeCell ref="AA767:AF767"/>
    <mergeCell ref="AG767:AI767"/>
    <mergeCell ref="AJ767:AK767"/>
    <mergeCell ref="AL767:AM767"/>
    <mergeCell ref="AN767:AY767"/>
    <mergeCell ref="AZ767:BM767"/>
    <mergeCell ref="U767:U768"/>
    <mergeCell ref="V767:V768"/>
    <mergeCell ref="W767:W768"/>
    <mergeCell ref="X767:X768"/>
    <mergeCell ref="Y767:Y768"/>
    <mergeCell ref="Z767:Z768"/>
    <mergeCell ref="AZ751:BM751"/>
    <mergeCell ref="BN751:CC751"/>
    <mergeCell ref="AA751:AF751"/>
    <mergeCell ref="AG751:AI751"/>
    <mergeCell ref="AJ751:AK751"/>
    <mergeCell ref="AL751:AM751"/>
    <mergeCell ref="AN751:AY751"/>
    <mergeCell ref="W733:W734"/>
    <mergeCell ref="X733:X734"/>
    <mergeCell ref="Y733:Y734"/>
    <mergeCell ref="Z733:Z734"/>
    <mergeCell ref="AA733:AF733"/>
    <mergeCell ref="U751:U752"/>
    <mergeCell ref="V751:V752"/>
    <mergeCell ref="W751:W752"/>
    <mergeCell ref="X751:X752"/>
    <mergeCell ref="Y751:Y752"/>
    <mergeCell ref="Z751:Z752"/>
    <mergeCell ref="H751:H752"/>
    <mergeCell ref="I751:I752"/>
    <mergeCell ref="P751:P752"/>
    <mergeCell ref="Q751:T751"/>
    <mergeCell ref="J751:M751"/>
    <mergeCell ref="N751:N752"/>
    <mergeCell ref="O751:O752"/>
    <mergeCell ref="O733:O734"/>
    <mergeCell ref="U733:U734"/>
    <mergeCell ref="V733:V734"/>
    <mergeCell ref="AZ696:BM696"/>
    <mergeCell ref="BN696:CC696"/>
    <mergeCell ref="H710:H711"/>
    <mergeCell ref="I710:I711"/>
    <mergeCell ref="P710:P711"/>
    <mergeCell ref="Q710:T710"/>
    <mergeCell ref="J710:M710"/>
    <mergeCell ref="AG733:AI733"/>
    <mergeCell ref="AJ733:AK733"/>
    <mergeCell ref="AL733:AM733"/>
    <mergeCell ref="AN733:AY733"/>
    <mergeCell ref="H733:H734"/>
    <mergeCell ref="I733:I734"/>
    <mergeCell ref="P733:P734"/>
    <mergeCell ref="Q733:T733"/>
    <mergeCell ref="J733:M733"/>
    <mergeCell ref="N733:N734"/>
    <mergeCell ref="AN710:AY710"/>
    <mergeCell ref="AZ710:BM710"/>
    <mergeCell ref="BN710:CC710"/>
    <mergeCell ref="H696:H697"/>
    <mergeCell ref="I696:I697"/>
    <mergeCell ref="Y710:Y711"/>
    <mergeCell ref="Z710:Z711"/>
    <mergeCell ref="AA710:AF710"/>
    <mergeCell ref="AG710:AI710"/>
    <mergeCell ref="AJ710:AK710"/>
    <mergeCell ref="AL710:AM710"/>
    <mergeCell ref="N710:N711"/>
    <mergeCell ref="O710:O711"/>
    <mergeCell ref="U710:U711"/>
    <mergeCell ref="V710:V711"/>
    <mergeCell ref="W710:W711"/>
    <mergeCell ref="X710:X711"/>
    <mergeCell ref="AG696:AI696"/>
    <mergeCell ref="AJ696:AK696"/>
    <mergeCell ref="AL696:AM696"/>
    <mergeCell ref="AN696:AY696"/>
    <mergeCell ref="P696:P697"/>
    <mergeCell ref="Q696:T696"/>
    <mergeCell ref="J696:M696"/>
    <mergeCell ref="N696:N697"/>
    <mergeCell ref="H672:H673"/>
    <mergeCell ref="P672:P673"/>
    <mergeCell ref="W696:W697"/>
    <mergeCell ref="X696:X697"/>
    <mergeCell ref="Y696:Y697"/>
    <mergeCell ref="Z696:Z697"/>
    <mergeCell ref="O696:O697"/>
    <mergeCell ref="U696:U697"/>
    <mergeCell ref="V696:V697"/>
    <mergeCell ref="U683:U684"/>
    <mergeCell ref="BN683:CC683"/>
    <mergeCell ref="V683:V684"/>
    <mergeCell ref="W683:W684"/>
    <mergeCell ref="X683:X684"/>
    <mergeCell ref="Y683:Y684"/>
    <mergeCell ref="Z683:Z684"/>
    <mergeCell ref="AA683:AF683"/>
    <mergeCell ref="AZ672:BM672"/>
    <mergeCell ref="Z672:Z673"/>
    <mergeCell ref="AA672:AF672"/>
    <mergeCell ref="AG672:AI672"/>
    <mergeCell ref="AJ672:AK672"/>
    <mergeCell ref="AL672:AM672"/>
    <mergeCell ref="AN672:AY672"/>
    <mergeCell ref="AA696:AF696"/>
    <mergeCell ref="BN672:CC672"/>
    <mergeCell ref="H683:H684"/>
    <mergeCell ref="I683:I684"/>
    <mergeCell ref="P683:P684"/>
    <mergeCell ref="Q683:T683"/>
    <mergeCell ref="BN659:CC659"/>
    <mergeCell ref="W649:W650"/>
    <mergeCell ref="X649:X650"/>
    <mergeCell ref="BN649:CC649"/>
    <mergeCell ref="W659:W660"/>
    <mergeCell ref="X659:X660"/>
    <mergeCell ref="Y659:Y660"/>
    <mergeCell ref="Q672:T672"/>
    <mergeCell ref="J672:M672"/>
    <mergeCell ref="N672:N673"/>
    <mergeCell ref="O672:O673"/>
    <mergeCell ref="U672:U673"/>
    <mergeCell ref="W672:W673"/>
    <mergeCell ref="X672:X673"/>
    <mergeCell ref="Y672:Y673"/>
    <mergeCell ref="V649:V650"/>
    <mergeCell ref="Q659:T659"/>
    <mergeCell ref="V672:V673"/>
    <mergeCell ref="H617:H618"/>
    <mergeCell ref="I617:I618"/>
    <mergeCell ref="P617:P618"/>
    <mergeCell ref="Q617:T617"/>
    <mergeCell ref="J617:M617"/>
    <mergeCell ref="N617:N618"/>
    <mergeCell ref="O617:O618"/>
    <mergeCell ref="AZ649:BM649"/>
    <mergeCell ref="U659:U660"/>
    <mergeCell ref="V659:V660"/>
    <mergeCell ref="AG683:AI683"/>
    <mergeCell ref="AJ683:AK683"/>
    <mergeCell ref="AL683:AM683"/>
    <mergeCell ref="AN683:AY683"/>
    <mergeCell ref="AZ683:BM683"/>
    <mergeCell ref="Z659:Z660"/>
    <mergeCell ref="AA659:AF659"/>
    <mergeCell ref="AG659:AI659"/>
    <mergeCell ref="AJ659:AK659"/>
    <mergeCell ref="AJ627:AK627"/>
    <mergeCell ref="AL627:AM627"/>
    <mergeCell ref="Z638:Z639"/>
    <mergeCell ref="AA638:AF638"/>
    <mergeCell ref="AG638:AI638"/>
    <mergeCell ref="AJ638:AK638"/>
    <mergeCell ref="U649:U650"/>
    <mergeCell ref="J683:M683"/>
    <mergeCell ref="AN638:AY638"/>
    <mergeCell ref="N683:N684"/>
    <mergeCell ref="O683:O684"/>
    <mergeCell ref="AL659:AM659"/>
    <mergeCell ref="AN659:AY659"/>
    <mergeCell ref="AZ638:BM638"/>
    <mergeCell ref="Y649:Y650"/>
    <mergeCell ref="P659:P660"/>
    <mergeCell ref="Y638:Y639"/>
    <mergeCell ref="I649:I650"/>
    <mergeCell ref="P649:P650"/>
    <mergeCell ref="Q649:T649"/>
    <mergeCell ref="J649:M649"/>
    <mergeCell ref="N649:N650"/>
    <mergeCell ref="O649:O650"/>
    <mergeCell ref="AN627:AY627"/>
    <mergeCell ref="H627:H628"/>
    <mergeCell ref="I627:I628"/>
    <mergeCell ref="Z649:Z650"/>
    <mergeCell ref="AA649:AF649"/>
    <mergeCell ref="AG649:AI649"/>
    <mergeCell ref="AJ649:AK649"/>
    <mergeCell ref="AL649:AM649"/>
    <mergeCell ref="AN649:AY649"/>
    <mergeCell ref="H649:H650"/>
    <mergeCell ref="AL638:AM638"/>
    <mergeCell ref="P627:P628"/>
    <mergeCell ref="Q627:T627"/>
    <mergeCell ref="H659:H660"/>
    <mergeCell ref="I659:I660"/>
    <mergeCell ref="J659:M659"/>
    <mergeCell ref="N659:N660"/>
    <mergeCell ref="O659:O660"/>
    <mergeCell ref="AZ659:BM659"/>
    <mergeCell ref="W598:W599"/>
    <mergeCell ref="X598:X599"/>
    <mergeCell ref="Y598:Y599"/>
    <mergeCell ref="Z598:Z599"/>
    <mergeCell ref="V606:V607"/>
    <mergeCell ref="BN638:CC638"/>
    <mergeCell ref="W627:W628"/>
    <mergeCell ref="X627:X628"/>
    <mergeCell ref="Y627:Y628"/>
    <mergeCell ref="Z627:Z628"/>
    <mergeCell ref="AA627:AF627"/>
    <mergeCell ref="AG627:AI627"/>
    <mergeCell ref="BN627:CC627"/>
    <mergeCell ref="H638:H639"/>
    <mergeCell ref="I638:I639"/>
    <mergeCell ref="P638:P639"/>
    <mergeCell ref="Q638:T638"/>
    <mergeCell ref="J638:M638"/>
    <mergeCell ref="N638:N639"/>
    <mergeCell ref="O638:O639"/>
    <mergeCell ref="U638:U639"/>
    <mergeCell ref="V638:V639"/>
    <mergeCell ref="J627:M627"/>
    <mergeCell ref="N627:N628"/>
    <mergeCell ref="O627:O628"/>
    <mergeCell ref="U627:U628"/>
    <mergeCell ref="V627:V628"/>
    <mergeCell ref="AZ627:BM627"/>
    <mergeCell ref="H606:H607"/>
    <mergeCell ref="P606:P607"/>
    <mergeCell ref="W638:W639"/>
    <mergeCell ref="X638:X639"/>
    <mergeCell ref="BN606:CC606"/>
    <mergeCell ref="AA598:AF598"/>
    <mergeCell ref="AG598:AI598"/>
    <mergeCell ref="AJ598:AK598"/>
    <mergeCell ref="AL598:AM598"/>
    <mergeCell ref="I598:I599"/>
    <mergeCell ref="P598:P599"/>
    <mergeCell ref="Q598:T598"/>
    <mergeCell ref="J598:M598"/>
    <mergeCell ref="N598:N599"/>
    <mergeCell ref="O598:O599"/>
    <mergeCell ref="BN617:CC617"/>
    <mergeCell ref="W606:W607"/>
    <mergeCell ref="X606:X607"/>
    <mergeCell ref="Y606:Y607"/>
    <mergeCell ref="Z606:Z607"/>
    <mergeCell ref="AA606:AF606"/>
    <mergeCell ref="AG606:AI606"/>
    <mergeCell ref="AA617:AF617"/>
    <mergeCell ref="AG617:AI617"/>
    <mergeCell ref="AJ617:AK617"/>
    <mergeCell ref="AL617:AM617"/>
    <mergeCell ref="AN617:AY617"/>
    <mergeCell ref="AZ617:BM617"/>
    <mergeCell ref="U617:U618"/>
    <mergeCell ref="V617:V618"/>
    <mergeCell ref="W617:W618"/>
    <mergeCell ref="X617:X618"/>
    <mergeCell ref="Y617:Y618"/>
    <mergeCell ref="Z617:Z618"/>
    <mergeCell ref="U598:U599"/>
    <mergeCell ref="V598:V599"/>
    <mergeCell ref="AZ564:BM564"/>
    <mergeCell ref="P564:P565"/>
    <mergeCell ref="Q564:T564"/>
    <mergeCell ref="BN564:CC564"/>
    <mergeCell ref="J564:M564"/>
    <mergeCell ref="N564:N565"/>
    <mergeCell ref="O564:O565"/>
    <mergeCell ref="U564:U565"/>
    <mergeCell ref="V564:V565"/>
    <mergeCell ref="Q606:T606"/>
    <mergeCell ref="J606:M606"/>
    <mergeCell ref="N606:N607"/>
    <mergeCell ref="O606:O607"/>
    <mergeCell ref="U606:U607"/>
    <mergeCell ref="AN575:AY575"/>
    <mergeCell ref="AZ575:BM575"/>
    <mergeCell ref="BN575:CC575"/>
    <mergeCell ref="W564:W565"/>
    <mergeCell ref="AN598:AY598"/>
    <mergeCell ref="AZ598:BM598"/>
    <mergeCell ref="AZ586:BM586"/>
    <mergeCell ref="BN586:CC586"/>
    <mergeCell ref="U586:U587"/>
    <mergeCell ref="V586:V587"/>
    <mergeCell ref="AJ606:AK606"/>
    <mergeCell ref="AL606:AM606"/>
    <mergeCell ref="AN606:AY606"/>
    <mergeCell ref="BN598:CC598"/>
    <mergeCell ref="W586:W587"/>
    <mergeCell ref="X586:X587"/>
    <mergeCell ref="AZ606:BM606"/>
    <mergeCell ref="Y586:Y587"/>
    <mergeCell ref="O586:O587"/>
    <mergeCell ref="Z586:Z587"/>
    <mergeCell ref="AA586:AF586"/>
    <mergeCell ref="AG586:AI586"/>
    <mergeCell ref="AJ586:AK586"/>
    <mergeCell ref="AL586:AM586"/>
    <mergeCell ref="AN586:AY586"/>
    <mergeCell ref="AG564:AI564"/>
    <mergeCell ref="AJ564:AK564"/>
    <mergeCell ref="AL564:AM564"/>
    <mergeCell ref="AN564:AY564"/>
    <mergeCell ref="H564:H565"/>
    <mergeCell ref="I564:I565"/>
    <mergeCell ref="H575:H576"/>
    <mergeCell ref="I575:I576"/>
    <mergeCell ref="P575:P576"/>
    <mergeCell ref="Q575:T575"/>
    <mergeCell ref="J575:M575"/>
    <mergeCell ref="N575:N576"/>
    <mergeCell ref="O575:O576"/>
    <mergeCell ref="AL575:AM575"/>
    <mergeCell ref="X564:X565"/>
    <mergeCell ref="Y564:Y565"/>
    <mergeCell ref="Z564:Z565"/>
    <mergeCell ref="AA564:AF564"/>
    <mergeCell ref="AJ520:AK520"/>
    <mergeCell ref="Q511:T511"/>
    <mergeCell ref="W511:W512"/>
    <mergeCell ref="X511:X512"/>
    <mergeCell ref="J537:M537"/>
    <mergeCell ref="N537:N538"/>
    <mergeCell ref="O537:O538"/>
    <mergeCell ref="U537:U538"/>
    <mergeCell ref="V537:V538"/>
    <mergeCell ref="W547:W548"/>
    <mergeCell ref="X547:X548"/>
    <mergeCell ref="Y547:Y548"/>
    <mergeCell ref="Z547:Z548"/>
    <mergeCell ref="AA547:AF547"/>
    <mergeCell ref="AG547:AI547"/>
    <mergeCell ref="AN547:AY547"/>
    <mergeCell ref="AZ547:BM547"/>
    <mergeCell ref="P547:P548"/>
    <mergeCell ref="Q547:T547"/>
    <mergeCell ref="J547:M547"/>
    <mergeCell ref="N547:N548"/>
    <mergeCell ref="O547:O548"/>
    <mergeCell ref="U547:U548"/>
    <mergeCell ref="Z528:Z529"/>
    <mergeCell ref="AA528:AF528"/>
    <mergeCell ref="AG528:AI528"/>
    <mergeCell ref="AJ528:AK528"/>
    <mergeCell ref="AL528:AM528"/>
    <mergeCell ref="AN528:AY528"/>
    <mergeCell ref="O528:O529"/>
    <mergeCell ref="U528:U529"/>
    <mergeCell ref="V528:V529"/>
    <mergeCell ref="W528:W529"/>
    <mergeCell ref="BN547:CC547"/>
    <mergeCell ref="W537:W538"/>
    <mergeCell ref="X537:X538"/>
    <mergeCell ref="Y537:Y538"/>
    <mergeCell ref="Z537:Z538"/>
    <mergeCell ref="AA537:AF537"/>
    <mergeCell ref="AG537:AI537"/>
    <mergeCell ref="AJ537:AK537"/>
    <mergeCell ref="AL537:AM537"/>
    <mergeCell ref="AN537:AY537"/>
    <mergeCell ref="AJ547:AK547"/>
    <mergeCell ref="AL547:AM547"/>
    <mergeCell ref="Q537:T537"/>
    <mergeCell ref="X520:X521"/>
    <mergeCell ref="Y520:Y521"/>
    <mergeCell ref="Z520:Z521"/>
    <mergeCell ref="AA520:AF520"/>
    <mergeCell ref="AZ511:BM511"/>
    <mergeCell ref="BN511:CC511"/>
    <mergeCell ref="AG520:AI520"/>
    <mergeCell ref="U520:U521"/>
    <mergeCell ref="Y511:Y512"/>
    <mergeCell ref="V547:V548"/>
    <mergeCell ref="X575:X576"/>
    <mergeCell ref="Y575:Y576"/>
    <mergeCell ref="Z575:Z576"/>
    <mergeCell ref="AA575:AF575"/>
    <mergeCell ref="AG575:AI575"/>
    <mergeCell ref="AJ575:AK575"/>
    <mergeCell ref="P537:P538"/>
    <mergeCell ref="U575:U576"/>
    <mergeCell ref="V575:V576"/>
    <mergeCell ref="W575:W576"/>
    <mergeCell ref="AZ528:BM528"/>
    <mergeCell ref="BN528:CC528"/>
    <mergeCell ref="AZ537:BM537"/>
    <mergeCell ref="BN537:CC537"/>
    <mergeCell ref="Z511:Z512"/>
    <mergeCell ref="AA511:AF511"/>
    <mergeCell ref="AG511:AI511"/>
    <mergeCell ref="U511:U512"/>
    <mergeCell ref="V511:V512"/>
    <mergeCell ref="AJ511:AK511"/>
    <mergeCell ref="AL511:AM511"/>
    <mergeCell ref="AN511:AY511"/>
    <mergeCell ref="J501:M501"/>
    <mergeCell ref="X528:X529"/>
    <mergeCell ref="Y528:Y529"/>
    <mergeCell ref="AL520:AM520"/>
    <mergeCell ref="BN491:CC491"/>
    <mergeCell ref="Q478:T478"/>
    <mergeCell ref="BN478:CC478"/>
    <mergeCell ref="Z478:Z479"/>
    <mergeCell ref="AA478:AF478"/>
    <mergeCell ref="AG478:AI478"/>
    <mergeCell ref="W491:W492"/>
    <mergeCell ref="X491:X492"/>
    <mergeCell ref="Y491:Y492"/>
    <mergeCell ref="Z491:Z492"/>
    <mergeCell ref="AA491:AF491"/>
    <mergeCell ref="AG491:AI491"/>
    <mergeCell ref="Q491:T491"/>
    <mergeCell ref="W501:W502"/>
    <mergeCell ref="X501:X502"/>
    <mergeCell ref="Y501:Y502"/>
    <mergeCell ref="BN501:CC501"/>
    <mergeCell ref="AN520:AY520"/>
    <mergeCell ref="AZ520:BM520"/>
    <mergeCell ref="BN520:CC520"/>
    <mergeCell ref="P528:P529"/>
    <mergeCell ref="U491:U492"/>
    <mergeCell ref="V491:V492"/>
    <mergeCell ref="AL491:AM491"/>
    <mergeCell ref="AN491:AY491"/>
    <mergeCell ref="J511:M511"/>
    <mergeCell ref="V520:V521"/>
    <mergeCell ref="W520:W521"/>
    <mergeCell ref="AZ491:BM491"/>
    <mergeCell ref="Z501:Z502"/>
    <mergeCell ref="AZ444:BM444"/>
    <mergeCell ref="BN444:CC444"/>
    <mergeCell ref="U453:U454"/>
    <mergeCell ref="V453:V454"/>
    <mergeCell ref="W453:W454"/>
    <mergeCell ref="X453:X454"/>
    <mergeCell ref="BN463:CC463"/>
    <mergeCell ref="W463:W464"/>
    <mergeCell ref="X463:X464"/>
    <mergeCell ref="Y463:Y464"/>
    <mergeCell ref="Z463:Z464"/>
    <mergeCell ref="AA463:AF463"/>
    <mergeCell ref="AG463:AI463"/>
    <mergeCell ref="AJ463:AK463"/>
    <mergeCell ref="AL463:AM463"/>
    <mergeCell ref="AN463:AY463"/>
    <mergeCell ref="U478:U479"/>
    <mergeCell ref="V478:V479"/>
    <mergeCell ref="AZ463:BM463"/>
    <mergeCell ref="AZ478:BM478"/>
    <mergeCell ref="W478:W479"/>
    <mergeCell ref="X478:X479"/>
    <mergeCell ref="Y478:Y479"/>
    <mergeCell ref="U501:U502"/>
    <mergeCell ref="V501:V502"/>
    <mergeCell ref="AN273:AY273"/>
    <mergeCell ref="AZ273:BM273"/>
    <mergeCell ref="BN273:CC273"/>
    <mergeCell ref="H273:H274"/>
    <mergeCell ref="Q273:T273"/>
    <mergeCell ref="J273:M273"/>
    <mergeCell ref="N273:N274"/>
    <mergeCell ref="O273:O274"/>
    <mergeCell ref="AN453:AY453"/>
    <mergeCell ref="AZ453:BM453"/>
    <mergeCell ref="BN453:CC453"/>
    <mergeCell ref="W444:W445"/>
    <mergeCell ref="Z444:Z445"/>
    <mergeCell ref="AA444:AF444"/>
    <mergeCell ref="AG444:AI444"/>
    <mergeCell ref="AJ444:AK444"/>
    <mergeCell ref="AL444:AM444"/>
    <mergeCell ref="AN444:AY444"/>
    <mergeCell ref="Y453:Y454"/>
    <mergeCell ref="Z453:Z454"/>
    <mergeCell ref="AA453:AF453"/>
    <mergeCell ref="AG453:AI453"/>
    <mergeCell ref="AJ453:AK453"/>
    <mergeCell ref="AL453:AM453"/>
    <mergeCell ref="H453:H454"/>
    <mergeCell ref="I453:I454"/>
    <mergeCell ref="P453:P454"/>
    <mergeCell ref="Q453:T453"/>
    <mergeCell ref="J453:M453"/>
    <mergeCell ref="N453:N454"/>
    <mergeCell ref="O453:O454"/>
    <mergeCell ref="P273:P274"/>
    <mergeCell ref="U463:U464"/>
    <mergeCell ref="V463:V464"/>
    <mergeCell ref="X444:X445"/>
    <mergeCell ref="Y444:Y445"/>
    <mergeCell ref="V444:V445"/>
    <mergeCell ref="U273:U274"/>
    <mergeCell ref="V273:V274"/>
    <mergeCell ref="W273:W274"/>
    <mergeCell ref="X273:X274"/>
    <mergeCell ref="Y273:Y274"/>
    <mergeCell ref="H463:H464"/>
    <mergeCell ref="I463:I464"/>
    <mergeCell ref="P463:P464"/>
    <mergeCell ref="Q463:T463"/>
    <mergeCell ref="J463:M463"/>
    <mergeCell ref="O444:O445"/>
    <mergeCell ref="U444:U445"/>
    <mergeCell ref="I273:I274"/>
    <mergeCell ref="X227:X228"/>
    <mergeCell ref="Y227:Y228"/>
    <mergeCell ref="Z227:Z228"/>
    <mergeCell ref="Y237:Y238"/>
    <mergeCell ref="Z237:Z238"/>
    <mergeCell ref="AA237:AF237"/>
    <mergeCell ref="AG237:AI237"/>
    <mergeCell ref="AL273:AM273"/>
    <mergeCell ref="Z256:Z257"/>
    <mergeCell ref="AA256:AF256"/>
    <mergeCell ref="AG256:AI256"/>
    <mergeCell ref="AJ256:AK256"/>
    <mergeCell ref="H444:H445"/>
    <mergeCell ref="I444:I445"/>
    <mergeCell ref="P444:P445"/>
    <mergeCell ref="Q444:T444"/>
    <mergeCell ref="J444:M444"/>
    <mergeCell ref="N444:N445"/>
    <mergeCell ref="Z273:Z274"/>
    <mergeCell ref="AZ237:BM237"/>
    <mergeCell ref="AG214:AI214"/>
    <mergeCell ref="AJ214:AK214"/>
    <mergeCell ref="AA214:AF214"/>
    <mergeCell ref="X237:X238"/>
    <mergeCell ref="AN183:AY183"/>
    <mergeCell ref="AZ183:BM183"/>
    <mergeCell ref="BN183:CC183"/>
    <mergeCell ref="Z176:Z177"/>
    <mergeCell ref="AA176:AF176"/>
    <mergeCell ref="BN2:CC2"/>
    <mergeCell ref="BN204:CC204"/>
    <mergeCell ref="Y171:Y172"/>
    <mergeCell ref="AL265:AM265"/>
    <mergeCell ref="AN265:AY265"/>
    <mergeCell ref="O265:O266"/>
    <mergeCell ref="U265:U266"/>
    <mergeCell ref="V265:V266"/>
    <mergeCell ref="W265:W266"/>
    <mergeCell ref="X265:X266"/>
    <mergeCell ref="Y265:Y266"/>
    <mergeCell ref="AL256:AM256"/>
    <mergeCell ref="AN256:AY256"/>
    <mergeCell ref="AZ256:BM256"/>
    <mergeCell ref="BN256:CC256"/>
    <mergeCell ref="P265:P266"/>
    <mergeCell ref="Q265:T265"/>
    <mergeCell ref="V227:V228"/>
    <mergeCell ref="P227:P228"/>
    <mergeCell ref="Q227:T227"/>
    <mergeCell ref="O250:O251"/>
    <mergeCell ref="U250:U251"/>
    <mergeCell ref="Q250:T250"/>
    <mergeCell ref="J250:M250"/>
    <mergeCell ref="W250:W251"/>
    <mergeCell ref="X250:X251"/>
    <mergeCell ref="Y250:Y251"/>
    <mergeCell ref="H256:H257"/>
    <mergeCell ref="I256:I257"/>
    <mergeCell ref="P256:P257"/>
    <mergeCell ref="Q256:T256"/>
    <mergeCell ref="J256:M256"/>
    <mergeCell ref="N256:N257"/>
    <mergeCell ref="O256:O257"/>
    <mergeCell ref="I237:I238"/>
    <mergeCell ref="P237:P238"/>
    <mergeCell ref="Q237:T237"/>
    <mergeCell ref="J237:M237"/>
    <mergeCell ref="N237:N238"/>
    <mergeCell ref="O237:O238"/>
    <mergeCell ref="N250:N251"/>
    <mergeCell ref="V250:V251"/>
    <mergeCell ref="U237:U238"/>
    <mergeCell ref="V237:V238"/>
    <mergeCell ref="W237:W238"/>
    <mergeCell ref="BN237:CC237"/>
    <mergeCell ref="AZ227:BM227"/>
    <mergeCell ref="BN227:CC227"/>
    <mergeCell ref="AZ265:BM265"/>
    <mergeCell ref="BN265:CC265"/>
    <mergeCell ref="Z265:Z266"/>
    <mergeCell ref="AA265:AF265"/>
    <mergeCell ref="AG265:AI265"/>
    <mergeCell ref="AJ265:AK265"/>
    <mergeCell ref="AJ2:AK2"/>
    <mergeCell ref="AL2:AM2"/>
    <mergeCell ref="AZ176:BM176"/>
    <mergeCell ref="BN176:CC176"/>
    <mergeCell ref="Y2:Y3"/>
    <mergeCell ref="Z2:Z3"/>
    <mergeCell ref="AN214:AY214"/>
    <mergeCell ref="U256:U257"/>
    <mergeCell ref="V256:V257"/>
    <mergeCell ref="W256:W257"/>
    <mergeCell ref="X256:X257"/>
    <mergeCell ref="Y256:Y257"/>
    <mergeCell ref="AN237:AY237"/>
    <mergeCell ref="AJ237:AK237"/>
    <mergeCell ref="AL237:AM237"/>
    <mergeCell ref="Z250:Z251"/>
    <mergeCell ref="AA250:AF250"/>
    <mergeCell ref="AZ214:BM214"/>
    <mergeCell ref="BN214:CC214"/>
    <mergeCell ref="W204:W205"/>
    <mergeCell ref="AZ2:BM2"/>
    <mergeCell ref="AZ204:BM204"/>
    <mergeCell ref="AG204:AI204"/>
    <mergeCell ref="V2:V3"/>
    <mergeCell ref="W2:W3"/>
    <mergeCell ref="X2:X3"/>
    <mergeCell ref="Z214:Z215"/>
    <mergeCell ref="U183:U184"/>
    <mergeCell ref="V183:V184"/>
    <mergeCell ref="W183:W184"/>
    <mergeCell ref="X183:X184"/>
    <mergeCell ref="AA273:AF273"/>
    <mergeCell ref="AG273:AI273"/>
    <mergeCell ref="AJ273:AK273"/>
    <mergeCell ref="AN227:AY227"/>
    <mergeCell ref="Y183:Y184"/>
    <mergeCell ref="Z183:Z184"/>
    <mergeCell ref="AA183:AF183"/>
    <mergeCell ref="AG183:AI183"/>
    <mergeCell ref="AJ183:AK183"/>
    <mergeCell ref="AL183:AM183"/>
    <mergeCell ref="AN204:AY204"/>
    <mergeCell ref="AN176:AY176"/>
    <mergeCell ref="AJ176:AK176"/>
    <mergeCell ref="AL176:AM176"/>
    <mergeCell ref="AL214:AM214"/>
    <mergeCell ref="AN2:AY2"/>
    <mergeCell ref="AJ204:AK204"/>
    <mergeCell ref="AL204:AM204"/>
    <mergeCell ref="AA227:AF227"/>
    <mergeCell ref="AG227:AI227"/>
    <mergeCell ref="AJ227:AK227"/>
    <mergeCell ref="AL227:AM227"/>
    <mergeCell ref="U227:U228"/>
    <mergeCell ref="W227:W228"/>
    <mergeCell ref="Q2:T2"/>
    <mergeCell ref="O183:O184"/>
    <mergeCell ref="H520:H521"/>
    <mergeCell ref="I520:I521"/>
    <mergeCell ref="P520:P521"/>
    <mergeCell ref="Q520:T520"/>
    <mergeCell ref="J520:M520"/>
    <mergeCell ref="N520:N521"/>
    <mergeCell ref="O520:O521"/>
    <mergeCell ref="I586:I587"/>
    <mergeCell ref="P586:P587"/>
    <mergeCell ref="Q586:T586"/>
    <mergeCell ref="U214:U215"/>
    <mergeCell ref="AA2:AF2"/>
    <mergeCell ref="AG2:AI2"/>
    <mergeCell ref="V214:V215"/>
    <mergeCell ref="W214:W215"/>
    <mergeCell ref="X214:X215"/>
    <mergeCell ref="Y214:Y215"/>
    <mergeCell ref="U176:U177"/>
    <mergeCell ref="V176:V177"/>
    <mergeCell ref="W176:W177"/>
    <mergeCell ref="X176:X177"/>
    <mergeCell ref="Y176:Y177"/>
    <mergeCell ref="AG176:AI176"/>
    <mergeCell ref="U204:U205"/>
    <mergeCell ref="V204:V205"/>
    <mergeCell ref="X204:X205"/>
    <mergeCell ref="Y204:Y205"/>
    <mergeCell ref="Z204:Z205"/>
    <mergeCell ref="AA204:AF204"/>
    <mergeCell ref="U2:U3"/>
    <mergeCell ref="Q183:T183"/>
    <mergeCell ref="J183:M183"/>
    <mergeCell ref="N183:N184"/>
    <mergeCell ref="I107:I109"/>
    <mergeCell ref="H176:H177"/>
    <mergeCell ref="Q204:T204"/>
    <mergeCell ref="I176:I177"/>
    <mergeCell ref="P176:P177"/>
    <mergeCell ref="Q176:T176"/>
    <mergeCell ref="J176:M176"/>
    <mergeCell ref="N176:N177"/>
    <mergeCell ref="H237:H238"/>
    <mergeCell ref="H478:H479"/>
    <mergeCell ref="N478:N479"/>
    <mergeCell ref="O478:O479"/>
    <mergeCell ref="O501:O502"/>
    <mergeCell ref="D204:D205"/>
    <mergeCell ref="E453:E454"/>
    <mergeCell ref="E204:E205"/>
    <mergeCell ref="G176:G177"/>
    <mergeCell ref="G183:G184"/>
    <mergeCell ref="G265:G266"/>
    <mergeCell ref="G273:G274"/>
    <mergeCell ref="H501:H502"/>
    <mergeCell ref="I501:I502"/>
    <mergeCell ref="G444:G445"/>
    <mergeCell ref="G478:G479"/>
    <mergeCell ref="G491:G492"/>
    <mergeCell ref="P214:P215"/>
    <mergeCell ref="Q214:T214"/>
    <mergeCell ref="O214:O215"/>
    <mergeCell ref="O176:O177"/>
    <mergeCell ref="H2:H3"/>
    <mergeCell ref="I2:I3"/>
    <mergeCell ref="I672:I673"/>
    <mergeCell ref="G751:G752"/>
    <mergeCell ref="H214:H215"/>
    <mergeCell ref="I214:I215"/>
    <mergeCell ref="J214:M214"/>
    <mergeCell ref="N214:N215"/>
    <mergeCell ref="I31:I33"/>
    <mergeCell ref="I35:I41"/>
    <mergeCell ref="I43:I49"/>
    <mergeCell ref="I537:I538"/>
    <mergeCell ref="I606:I607"/>
    <mergeCell ref="D547:D548"/>
    <mergeCell ref="H183:H184"/>
    <mergeCell ref="I183:I184"/>
    <mergeCell ref="P183:P184"/>
    <mergeCell ref="G2:G3"/>
    <mergeCell ref="H511:H512"/>
    <mergeCell ref="I511:I512"/>
    <mergeCell ref="H547:H548"/>
    <mergeCell ref="I547:I548"/>
    <mergeCell ref="H586:H587"/>
    <mergeCell ref="O2:O3"/>
    <mergeCell ref="H250:H251"/>
    <mergeCell ref="I250:I251"/>
    <mergeCell ref="P250:P251"/>
    <mergeCell ref="N463:N464"/>
    <mergeCell ref="O463:O464"/>
    <mergeCell ref="P501:P502"/>
    <mergeCell ref="N501:N502"/>
    <mergeCell ref="P511:P512"/>
    <mergeCell ref="D733:D734"/>
    <mergeCell ref="B617:B618"/>
    <mergeCell ref="C617:C618"/>
    <mergeCell ref="D617:D618"/>
    <mergeCell ref="P2:P3"/>
    <mergeCell ref="J2:M2"/>
    <mergeCell ref="G875:G876"/>
    <mergeCell ref="G839:G840"/>
    <mergeCell ref="G564:G565"/>
    <mergeCell ref="G575:G576"/>
    <mergeCell ref="I50:I56"/>
    <mergeCell ref="N2:N3"/>
    <mergeCell ref="H265:H266"/>
    <mergeCell ref="I265:I266"/>
    <mergeCell ref="J265:M265"/>
    <mergeCell ref="N265:N266"/>
    <mergeCell ref="I227:I228"/>
    <mergeCell ref="J491:M491"/>
    <mergeCell ref="N491:N492"/>
    <mergeCell ref="O491:O492"/>
    <mergeCell ref="J478:M478"/>
    <mergeCell ref="H204:H205"/>
    <mergeCell ref="I204:I205"/>
    <mergeCell ref="P204:P205"/>
    <mergeCell ref="J204:M204"/>
    <mergeCell ref="N204:N205"/>
    <mergeCell ref="O204:O205"/>
    <mergeCell ref="H227:H228"/>
    <mergeCell ref="G501:G502"/>
    <mergeCell ref="O227:O228"/>
    <mergeCell ref="J227:M227"/>
    <mergeCell ref="N227:N228"/>
    <mergeCell ref="B537:B538"/>
    <mergeCell ref="F617:F618"/>
    <mergeCell ref="E511:E512"/>
    <mergeCell ref="E520:E521"/>
    <mergeCell ref="E627:E628"/>
    <mergeCell ref="E638:E639"/>
    <mergeCell ref="E649:E650"/>
    <mergeCell ref="E659:E660"/>
    <mergeCell ref="E672:E673"/>
    <mergeCell ref="B638:B639"/>
    <mergeCell ref="C638:C639"/>
    <mergeCell ref="A586:A587"/>
    <mergeCell ref="B586:B587"/>
    <mergeCell ref="A606:A607"/>
    <mergeCell ref="B606:B607"/>
    <mergeCell ref="A672:A673"/>
    <mergeCell ref="C586:C587"/>
    <mergeCell ref="C627:C628"/>
    <mergeCell ref="A2:A3"/>
    <mergeCell ref="B2:B3"/>
    <mergeCell ref="C2:C3"/>
    <mergeCell ref="D2:D3"/>
    <mergeCell ref="D176:D177"/>
    <mergeCell ref="C250:C251"/>
    <mergeCell ref="B751:B752"/>
    <mergeCell ref="A767:A768"/>
    <mergeCell ref="B815:B816"/>
    <mergeCell ref="G804:G805"/>
    <mergeCell ref="C696:C697"/>
    <mergeCell ref="A696:A697"/>
    <mergeCell ref="B696:B697"/>
    <mergeCell ref="A683:A684"/>
    <mergeCell ref="B683:B684"/>
    <mergeCell ref="A733:A734"/>
    <mergeCell ref="A520:A521"/>
    <mergeCell ref="B520:B521"/>
    <mergeCell ref="C520:C521"/>
    <mergeCell ref="G649:G650"/>
    <mergeCell ref="A478:A479"/>
    <mergeCell ref="A265:A266"/>
    <mergeCell ref="B265:B266"/>
    <mergeCell ref="C265:C266"/>
    <mergeCell ref="D256:D257"/>
    <mergeCell ref="A183:A184"/>
    <mergeCell ref="B183:B184"/>
    <mergeCell ref="C183:C184"/>
    <mergeCell ref="C491:C492"/>
    <mergeCell ref="A501:A502"/>
    <mergeCell ref="G256:G257"/>
    <mergeCell ref="A511:A512"/>
    <mergeCell ref="G204:G205"/>
    <mergeCell ref="G214:G215"/>
    <mergeCell ref="A214:A215"/>
    <mergeCell ref="B214:B215"/>
    <mergeCell ref="C214:C215"/>
    <mergeCell ref="D214:D215"/>
    <mergeCell ref="A204:A205"/>
    <mergeCell ref="B204:B205"/>
    <mergeCell ref="D265:D266"/>
    <mergeCell ref="D273:D274"/>
    <mergeCell ref="A256:A257"/>
    <mergeCell ref="B273:B274"/>
    <mergeCell ref="C273:C274"/>
    <mergeCell ref="A237:A238"/>
    <mergeCell ref="B237:B238"/>
    <mergeCell ref="C237:C238"/>
    <mergeCell ref="D237:D238"/>
    <mergeCell ref="D250:D251"/>
    <mergeCell ref="A250:A251"/>
    <mergeCell ref="B250:B251"/>
    <mergeCell ref="A227:A228"/>
    <mergeCell ref="B227:B228"/>
    <mergeCell ref="C227:C228"/>
    <mergeCell ref="D227:D228"/>
    <mergeCell ref="B453:B454"/>
    <mergeCell ref="A273:A274"/>
    <mergeCell ref="B478:B479"/>
    <mergeCell ref="A463:A464"/>
    <mergeCell ref="D501:D502"/>
    <mergeCell ref="A638:A639"/>
    <mergeCell ref="A444:A445"/>
    <mergeCell ref="B444:B445"/>
    <mergeCell ref="A453:A454"/>
    <mergeCell ref="A815:A816"/>
    <mergeCell ref="D804:D805"/>
    <mergeCell ref="D751:D752"/>
    <mergeCell ref="D767:D768"/>
    <mergeCell ref="A804:A805"/>
    <mergeCell ref="B804:B805"/>
    <mergeCell ref="D511:D512"/>
    <mergeCell ref="B511:B512"/>
    <mergeCell ref="C511:C512"/>
    <mergeCell ref="C767:C768"/>
    <mergeCell ref="A710:A711"/>
    <mergeCell ref="A751:A752"/>
    <mergeCell ref="A528:A529"/>
    <mergeCell ref="D638:D639"/>
    <mergeCell ref="D649:D650"/>
    <mergeCell ref="D537:D538"/>
    <mergeCell ref="C564:C565"/>
    <mergeCell ref="A537:A538"/>
    <mergeCell ref="D815:D816"/>
    <mergeCell ref="B828:B829"/>
    <mergeCell ref="C828:C829"/>
    <mergeCell ref="B866:B867"/>
    <mergeCell ref="C866:C867"/>
    <mergeCell ref="A839:A840"/>
    <mergeCell ref="B839:B840"/>
    <mergeCell ref="A940:A941"/>
    <mergeCell ref="B940:B941"/>
    <mergeCell ref="C940:C941"/>
    <mergeCell ref="A866:A867"/>
    <mergeCell ref="B847:B848"/>
    <mergeCell ref="A847:A848"/>
    <mergeCell ref="A828:A829"/>
    <mergeCell ref="G891:G892"/>
    <mergeCell ref="D866:D867"/>
    <mergeCell ref="D875:D876"/>
    <mergeCell ref="C839:C840"/>
    <mergeCell ref="A875:A876"/>
    <mergeCell ref="B875:B876"/>
    <mergeCell ref="G828:G829"/>
    <mergeCell ref="F839:F840"/>
    <mergeCell ref="F847:F848"/>
    <mergeCell ref="F866:F867"/>
    <mergeCell ref="G940:G941"/>
    <mergeCell ref="A891:A892"/>
    <mergeCell ref="G847:G848"/>
    <mergeCell ref="D847:D848"/>
    <mergeCell ref="A905:A906"/>
    <mergeCell ref="B905:B906"/>
    <mergeCell ref="C875:C876"/>
    <mergeCell ref="D891:D892"/>
    <mergeCell ref="D905:D906"/>
    <mergeCell ref="B891:B892"/>
    <mergeCell ref="C891:C892"/>
    <mergeCell ref="G905:G906"/>
    <mergeCell ref="G866:G867"/>
    <mergeCell ref="C847:C848"/>
    <mergeCell ref="B491:B492"/>
    <mergeCell ref="D564:D565"/>
    <mergeCell ref="D575:D576"/>
    <mergeCell ref="D520:D521"/>
    <mergeCell ref="D528:D529"/>
    <mergeCell ref="C804:C805"/>
    <mergeCell ref="A627:A628"/>
    <mergeCell ref="B767:B768"/>
    <mergeCell ref="B672:B673"/>
    <mergeCell ref="A649:A650"/>
    <mergeCell ref="B649:B650"/>
    <mergeCell ref="C649:C650"/>
    <mergeCell ref="C710:C711"/>
    <mergeCell ref="C733:C734"/>
    <mergeCell ref="B733:B734"/>
    <mergeCell ref="B627:B628"/>
    <mergeCell ref="B528:B529"/>
    <mergeCell ref="C528:C529"/>
    <mergeCell ref="D586:D587"/>
    <mergeCell ref="A598:A599"/>
    <mergeCell ref="A564:A565"/>
    <mergeCell ref="B575:B576"/>
    <mergeCell ref="A659:A660"/>
    <mergeCell ref="B659:B660"/>
    <mergeCell ref="C683:C684"/>
    <mergeCell ref="D659:D660"/>
    <mergeCell ref="B598:B599"/>
    <mergeCell ref="A176:A177"/>
    <mergeCell ref="B176:B177"/>
    <mergeCell ref="C176:C177"/>
    <mergeCell ref="A491:A492"/>
    <mergeCell ref="B501:B502"/>
    <mergeCell ref="C501:C502"/>
    <mergeCell ref="U828:U829"/>
    <mergeCell ref="V828:V829"/>
    <mergeCell ref="W828:W829"/>
    <mergeCell ref="H804:H805"/>
    <mergeCell ref="I804:I805"/>
    <mergeCell ref="C815:C816"/>
    <mergeCell ref="A547:A548"/>
    <mergeCell ref="B547:B548"/>
    <mergeCell ref="G227:G228"/>
    <mergeCell ref="G237:G238"/>
    <mergeCell ref="G250:G251"/>
    <mergeCell ref="C606:C607"/>
    <mergeCell ref="D606:D607"/>
    <mergeCell ref="C204:C205"/>
    <mergeCell ref="B564:B565"/>
    <mergeCell ref="C598:C599"/>
    <mergeCell ref="A575:A576"/>
    <mergeCell ref="D828:D829"/>
    <mergeCell ref="D183:D184"/>
    <mergeCell ref="B463:B464"/>
    <mergeCell ref="C463:C464"/>
    <mergeCell ref="D627:D628"/>
    <mergeCell ref="G696:G697"/>
    <mergeCell ref="C672:C673"/>
    <mergeCell ref="C659:C660"/>
    <mergeCell ref="B710:B711"/>
    <mergeCell ref="B256:B257"/>
    <mergeCell ref="C256:C257"/>
    <mergeCell ref="A617:A618"/>
    <mergeCell ref="D839:D840"/>
    <mergeCell ref="G537:G538"/>
    <mergeCell ref="J586:M586"/>
    <mergeCell ref="N586:N587"/>
    <mergeCell ref="I478:I479"/>
    <mergeCell ref="G453:G454"/>
    <mergeCell ref="P804:P805"/>
    <mergeCell ref="Q804:T804"/>
    <mergeCell ref="J804:M804"/>
    <mergeCell ref="N804:N805"/>
    <mergeCell ref="H828:H829"/>
    <mergeCell ref="I828:I829"/>
    <mergeCell ref="P828:P829"/>
    <mergeCell ref="Q828:T828"/>
    <mergeCell ref="J828:M828"/>
    <mergeCell ref="N828:N829"/>
    <mergeCell ref="O804:O805"/>
    <mergeCell ref="G710:G711"/>
    <mergeCell ref="G463:G464"/>
    <mergeCell ref="G547:G548"/>
    <mergeCell ref="G586:G587"/>
    <mergeCell ref="G598:G599"/>
    <mergeCell ref="G606:G607"/>
    <mergeCell ref="G617:G618"/>
    <mergeCell ref="H528:H529"/>
    <mergeCell ref="O815:O816"/>
    <mergeCell ref="G683:G684"/>
    <mergeCell ref="D683:D684"/>
    <mergeCell ref="D696:D697"/>
    <mergeCell ref="Q501:T501"/>
    <mergeCell ref="N511:N512"/>
    <mergeCell ref="O511:O512"/>
    <mergeCell ref="Q528:T528"/>
    <mergeCell ref="H537:H538"/>
    <mergeCell ref="W804:W805"/>
    <mergeCell ref="AJ478:AK478"/>
    <mergeCell ref="AL478:AM478"/>
    <mergeCell ref="AN478:AY478"/>
    <mergeCell ref="AJ491:AK491"/>
    <mergeCell ref="I528:I529"/>
    <mergeCell ref="H839:H840"/>
    <mergeCell ref="I839:I840"/>
    <mergeCell ref="P839:P840"/>
    <mergeCell ref="O828:O829"/>
    <mergeCell ref="C547:C548"/>
    <mergeCell ref="D598:D599"/>
    <mergeCell ref="AJ828:AK828"/>
    <mergeCell ref="AL828:AM828"/>
    <mergeCell ref="AN828:AY828"/>
    <mergeCell ref="F627:F628"/>
    <mergeCell ref="F638:F639"/>
    <mergeCell ref="F649:F650"/>
    <mergeCell ref="E839:E840"/>
    <mergeCell ref="D478:D479"/>
    <mergeCell ref="D491:D492"/>
    <mergeCell ref="C751:C752"/>
    <mergeCell ref="C537:C538"/>
    <mergeCell ref="C575:C576"/>
    <mergeCell ref="G672:G673"/>
    <mergeCell ref="G767:G768"/>
    <mergeCell ref="D710:D711"/>
    <mergeCell ref="C453:C454"/>
    <mergeCell ref="D672:D673"/>
    <mergeCell ref="D444:D445"/>
    <mergeCell ref="D453:D454"/>
    <mergeCell ref="D463:D464"/>
    <mergeCell ref="C478:C479"/>
    <mergeCell ref="J528:M528"/>
    <mergeCell ref="N528:N529"/>
    <mergeCell ref="H598:H599"/>
    <mergeCell ref="G815:G816"/>
    <mergeCell ref="G733:G734"/>
    <mergeCell ref="G627:G628"/>
    <mergeCell ref="G659:G660"/>
    <mergeCell ref="G638:G639"/>
    <mergeCell ref="J839:M839"/>
    <mergeCell ref="N839:N840"/>
    <mergeCell ref="C444:C445"/>
    <mergeCell ref="G511:G512"/>
    <mergeCell ref="G520:G521"/>
    <mergeCell ref="G528:G529"/>
    <mergeCell ref="F751:F752"/>
    <mergeCell ref="F767:F768"/>
    <mergeCell ref="F804:F805"/>
    <mergeCell ref="F815:F816"/>
    <mergeCell ref="F828:F829"/>
    <mergeCell ref="E586:E587"/>
    <mergeCell ref="E575:E576"/>
    <mergeCell ref="E564:E565"/>
    <mergeCell ref="E683:E684"/>
    <mergeCell ref="E696:E697"/>
    <mergeCell ref="E710:E711"/>
    <mergeCell ref="E733:E734"/>
    <mergeCell ref="AZ828:BM828"/>
    <mergeCell ref="BN828:CC828"/>
    <mergeCell ref="AZ815:BM815"/>
    <mergeCell ref="BN815:CC815"/>
    <mergeCell ref="X804:X805"/>
    <mergeCell ref="Y804:Y805"/>
    <mergeCell ref="Z804:Z805"/>
    <mergeCell ref="AA804:AF804"/>
    <mergeCell ref="X828:X829"/>
    <mergeCell ref="Y828:Y829"/>
    <mergeCell ref="Z828:Z829"/>
    <mergeCell ref="AA828:AF828"/>
    <mergeCell ref="AG828:AI828"/>
    <mergeCell ref="Z815:Z816"/>
    <mergeCell ref="AA815:AF815"/>
    <mergeCell ref="AG815:AI815"/>
    <mergeCell ref="AJ815:AK815"/>
    <mergeCell ref="AL815:AM815"/>
    <mergeCell ref="AN815:AY815"/>
    <mergeCell ref="X815:X816"/>
    <mergeCell ref="Y815:Y816"/>
    <mergeCell ref="AL804:AM804"/>
    <mergeCell ref="AN804:AY804"/>
    <mergeCell ref="AZ804:BM804"/>
    <mergeCell ref="BN804:CC804"/>
    <mergeCell ref="AG804:AI804"/>
    <mergeCell ref="AJ804:AK804"/>
    <mergeCell ref="AZ839:BM839"/>
    <mergeCell ref="BN839:CC839"/>
    <mergeCell ref="Q839:T839"/>
    <mergeCell ref="X847:X848"/>
    <mergeCell ref="Y847:Y848"/>
    <mergeCell ref="Z847:Z848"/>
    <mergeCell ref="AA847:AF847"/>
    <mergeCell ref="AG847:AI847"/>
    <mergeCell ref="AJ847:AK847"/>
    <mergeCell ref="AL847:AM847"/>
    <mergeCell ref="Z839:Z840"/>
    <mergeCell ref="AA839:AF839"/>
    <mergeCell ref="AG839:AI839"/>
    <mergeCell ref="AJ839:AK839"/>
    <mergeCell ref="AL839:AM839"/>
    <mergeCell ref="AN839:AY839"/>
    <mergeCell ref="O839:O840"/>
    <mergeCell ref="U839:U840"/>
    <mergeCell ref="V839:V840"/>
    <mergeCell ref="W839:W840"/>
    <mergeCell ref="X839:X840"/>
    <mergeCell ref="Y839:Y840"/>
    <mergeCell ref="P847:P848"/>
    <mergeCell ref="O847:O848"/>
    <mergeCell ref="AN847:AY847"/>
    <mergeCell ref="AL875:AM875"/>
    <mergeCell ref="H866:H867"/>
    <mergeCell ref="I866:I867"/>
    <mergeCell ref="P866:P867"/>
    <mergeCell ref="Q866:T866"/>
    <mergeCell ref="J866:M866"/>
    <mergeCell ref="N866:N867"/>
    <mergeCell ref="O866:O867"/>
    <mergeCell ref="U866:U867"/>
    <mergeCell ref="X875:X876"/>
    <mergeCell ref="Y875:Y876"/>
    <mergeCell ref="Z875:Z876"/>
    <mergeCell ref="J847:M847"/>
    <mergeCell ref="N847:N848"/>
    <mergeCell ref="H847:H848"/>
    <mergeCell ref="I847:I848"/>
    <mergeCell ref="H875:H876"/>
    <mergeCell ref="I875:I876"/>
    <mergeCell ref="V875:V876"/>
    <mergeCell ref="W875:W876"/>
    <mergeCell ref="P875:P876"/>
    <mergeCell ref="Q875:T875"/>
    <mergeCell ref="J875:M875"/>
    <mergeCell ref="N875:N876"/>
    <mergeCell ref="F891:F892"/>
    <mergeCell ref="F905:F906"/>
    <mergeCell ref="F940:F941"/>
    <mergeCell ref="E891:E892"/>
    <mergeCell ref="E905:E906"/>
    <mergeCell ref="O891:O892"/>
    <mergeCell ref="F875:F876"/>
    <mergeCell ref="AG866:AI866"/>
    <mergeCell ref="AJ866:AK866"/>
    <mergeCell ref="AL866:AM866"/>
    <mergeCell ref="Q847:T847"/>
    <mergeCell ref="U847:U848"/>
    <mergeCell ref="V847:V848"/>
    <mergeCell ref="W847:W848"/>
    <mergeCell ref="V866:V867"/>
    <mergeCell ref="W866:W867"/>
    <mergeCell ref="X866:X867"/>
    <mergeCell ref="Y866:Y867"/>
    <mergeCell ref="Z866:Z867"/>
    <mergeCell ref="AA866:AF866"/>
    <mergeCell ref="A977:C977"/>
    <mergeCell ref="N905:N906"/>
    <mergeCell ref="O905:O906"/>
    <mergeCell ref="A974:B974"/>
    <mergeCell ref="AA940:AF940"/>
    <mergeCell ref="AG940:AI940"/>
    <mergeCell ref="AJ940:AK940"/>
    <mergeCell ref="AL940:AM940"/>
    <mergeCell ref="H905:H906"/>
    <mergeCell ref="I905:I906"/>
    <mergeCell ref="P905:P906"/>
    <mergeCell ref="Q905:T905"/>
    <mergeCell ref="J905:M905"/>
    <mergeCell ref="U940:U941"/>
    <mergeCell ref="V940:V941"/>
    <mergeCell ref="W940:W941"/>
    <mergeCell ref="X940:X941"/>
    <mergeCell ref="Y940:Y941"/>
    <mergeCell ref="Z940:Z941"/>
    <mergeCell ref="AG905:AI905"/>
    <mergeCell ref="AJ905:AK905"/>
    <mergeCell ref="AL905:AM905"/>
    <mergeCell ref="H940:H941"/>
    <mergeCell ref="I940:I941"/>
    <mergeCell ref="P940:P941"/>
    <mergeCell ref="C905:C906"/>
    <mergeCell ref="D940:D941"/>
    <mergeCell ref="AN905:AY905"/>
    <mergeCell ref="AZ905:BM905"/>
    <mergeCell ref="BN905:CC905"/>
    <mergeCell ref="AN875:AY875"/>
    <mergeCell ref="AZ875:BM875"/>
    <mergeCell ref="BN875:CC875"/>
    <mergeCell ref="AL891:AM891"/>
    <mergeCell ref="AN891:AY891"/>
    <mergeCell ref="J940:M940"/>
    <mergeCell ref="N940:N941"/>
    <mergeCell ref="O940:O941"/>
    <mergeCell ref="AA875:AF875"/>
    <mergeCell ref="AG875:AI875"/>
    <mergeCell ref="AJ875:AK875"/>
    <mergeCell ref="U905:U906"/>
    <mergeCell ref="V905:V906"/>
    <mergeCell ref="W905:W906"/>
    <mergeCell ref="X905:X906"/>
    <mergeCell ref="Y905:Y906"/>
    <mergeCell ref="Z905:Z906"/>
    <mergeCell ref="AA891:AF891"/>
    <mergeCell ref="AG891:AI891"/>
    <mergeCell ref="AJ891:AK891"/>
    <mergeCell ref="Q940:T940"/>
    <mergeCell ref="AA905:AF905"/>
    <mergeCell ref="U875:U876"/>
    <mergeCell ref="O875:O876"/>
    <mergeCell ref="N891:N892"/>
    <mergeCell ref="E940:E941"/>
    <mergeCell ref="E214:E215"/>
    <mergeCell ref="E237:E238"/>
    <mergeCell ref="E250:E251"/>
    <mergeCell ref="E256:E257"/>
    <mergeCell ref="E265:E266"/>
    <mergeCell ref="AN940:AY940"/>
    <mergeCell ref="AZ940:BM940"/>
    <mergeCell ref="BN940:CC940"/>
    <mergeCell ref="AZ891:BM891"/>
    <mergeCell ref="BN891:CC891"/>
    <mergeCell ref="AZ847:BM847"/>
    <mergeCell ref="BN847:CC847"/>
    <mergeCell ref="AN866:AY866"/>
    <mergeCell ref="AZ866:BM866"/>
    <mergeCell ref="BN866:CC866"/>
    <mergeCell ref="U891:U892"/>
    <mergeCell ref="V891:V892"/>
    <mergeCell ref="W891:W892"/>
    <mergeCell ref="X891:X892"/>
    <mergeCell ref="Y891:Y892"/>
    <mergeCell ref="Z891:Z892"/>
    <mergeCell ref="H891:H892"/>
    <mergeCell ref="I891:I892"/>
    <mergeCell ref="P891:P892"/>
    <mergeCell ref="Q891:T891"/>
    <mergeCell ref="J891:M891"/>
    <mergeCell ref="E875:E876"/>
    <mergeCell ref="E847:E848"/>
    <mergeCell ref="E828:E829"/>
    <mergeCell ref="E804:E805"/>
    <mergeCell ref="E767:E768"/>
    <mergeCell ref="F176:F177"/>
    <mergeCell ref="F183:F184"/>
    <mergeCell ref="F204:F205"/>
    <mergeCell ref="F214:F215"/>
    <mergeCell ref="F227:F228"/>
    <mergeCell ref="F237:F238"/>
    <mergeCell ref="F250:F251"/>
    <mergeCell ref="F256:F257"/>
    <mergeCell ref="F265:F266"/>
    <mergeCell ref="F273:F274"/>
    <mergeCell ref="F444:F445"/>
    <mergeCell ref="F453:F454"/>
    <mergeCell ref="F463:F464"/>
    <mergeCell ref="F478:F479"/>
    <mergeCell ref="F491:F492"/>
    <mergeCell ref="F501:F502"/>
    <mergeCell ref="F511:F512"/>
    <mergeCell ref="E866:E867"/>
    <mergeCell ref="E528:E529"/>
    <mergeCell ref="E537:E538"/>
    <mergeCell ref="E547:E548"/>
    <mergeCell ref="E598:E599"/>
    <mergeCell ref="E606:E607"/>
    <mergeCell ref="E617:E618"/>
    <mergeCell ref="F520:F521"/>
    <mergeCell ref="F528:F529"/>
    <mergeCell ref="F537:F538"/>
    <mergeCell ref="F547:F548"/>
    <mergeCell ref="F564:F565"/>
    <mergeCell ref="F575:F576"/>
    <mergeCell ref="F586:F587"/>
    <mergeCell ref="F598:F599"/>
    <mergeCell ref="F606:F607"/>
    <mergeCell ref="F659:F660"/>
    <mergeCell ref="F672:F673"/>
    <mergeCell ref="F683:F684"/>
    <mergeCell ref="F696:F697"/>
    <mergeCell ref="F710:F711"/>
    <mergeCell ref="F733:F734"/>
    <mergeCell ref="AG250:AI250"/>
    <mergeCell ref="AJ250:AK250"/>
    <mergeCell ref="AL250:AM250"/>
    <mergeCell ref="AN250:AY250"/>
    <mergeCell ref="AZ250:BM250"/>
    <mergeCell ref="BN250:CC250"/>
    <mergeCell ref="E501:E502"/>
    <mergeCell ref="E491:E492"/>
    <mergeCell ref="E478:E479"/>
    <mergeCell ref="E463:E464"/>
    <mergeCell ref="E444:E445"/>
    <mergeCell ref="E273:E274"/>
    <mergeCell ref="E227:E228"/>
    <mergeCell ref="E183:E184"/>
    <mergeCell ref="E176:E177"/>
    <mergeCell ref="E751:E752"/>
    <mergeCell ref="E815:E816"/>
    <mergeCell ref="U815:U816"/>
    <mergeCell ref="V815:V816"/>
    <mergeCell ref="W815:W816"/>
    <mergeCell ref="H815:H816"/>
    <mergeCell ref="I815:I816"/>
    <mergeCell ref="P815:P816"/>
    <mergeCell ref="Q815:T815"/>
    <mergeCell ref="J815:M815"/>
    <mergeCell ref="N815:N816"/>
    <mergeCell ref="P478:P479"/>
    <mergeCell ref="H491:H492"/>
    <mergeCell ref="I491:I492"/>
    <mergeCell ref="P491:P492"/>
    <mergeCell ref="U804:U805"/>
    <mergeCell ref="V804:V805"/>
  </mergeCells>
  <dataValidations disablePrompts="1" count="5">
    <dataValidation type="list" allowBlank="1" showInputMessage="1" showErrorMessage="1" sqref="P119:P127 P178 P186:P193 P206:P208 P216:P222 P6:P20 P239:P245 P258:P260 P267:P268 P275:P279 P446 P457:P459 P455 P465:P471 P480:P483 P493:P494 P513:P515 P522:P523 P530:P532 P539:P541 P549:P558 P566:P569 P577:P581 P588:P589 P600:P601 P608:P611 P619:P621 P629:P632 K640:K641 P651:P654 P661:P667 P674:P677 P698 P700:P704 P712 P714:P716 P718 P722 P735:P745 P753:P762 P770:P774 P798 P778:P785 P806:P810 P817:P823 P830:P834 P841:P842 P849:P860 P868:P869 P877:P878 P893:P900 P918:P924 P907:P916 P942 P944:P946 P948:P950 P955 P229:P231 P440 P424:P438 P281:P421 P685:P691" xr:uid="{762B0192-AE1E-459A-B457-A96D716EB810}">
      <formula1>"dobry, dostateczny, zły"</formula1>
    </dataValidation>
    <dataValidation type="list" allowBlank="1" showInputMessage="1" showErrorMessage="1" sqref="WSM156:WSM172 WIQ156:WIQ172 VYU156:VYU172 VOY156:VOY172 VFC156:VFC172 UVG156:UVG172 ULK156:ULK172 UBO156:UBO172 TRS156:TRS172 THW156:THW172 SYA156:SYA172 SOE156:SOE172 SEI156:SEI172 RUM156:RUM172 RKQ156:RKQ172 RAU156:RAU172 QQY156:QQY172 QHC156:QHC172 PXG156:PXG172 PNK156:PNK172 PDO156:PDO172 OTS156:OTS172 OJW156:OJW172 OAA156:OAA172 NQE156:NQE172 NGI156:NGI172 MWM156:MWM172 MMQ156:MMQ172 MCU156:MCU172 LSY156:LSY172 LJC156:LJC172 KZG156:KZG172 KPK156:KPK172 KFO156:KFO172 JVS156:JVS172 JLW156:JLW172 JCA156:JCA172 ISE156:ISE172 III156:III172 HYM156:HYM172 HOQ156:HOQ172 HEU156:HEU172 GUY156:GUY172 GLC156:GLC172 GBG156:GBG172 FRK156:FRK172 FHO156:FHO172 EXS156:EXS172 ENW156:ENW172 EEA156:EEA172 DUE156:DUE172 DKI156:DKI172 DAM156:DAM172 CQQ156:CQQ172 CGU156:CGU172 BWY156:BWY172 BNC156:BNC172 BDG156:BDG172 ATK156:ATK172 AJO156:AJO172 ZS156:ZS172 PW156:PW172 GA156:GA172 L166:L172 L156:L162 L4:L5 L119:L127 L12:L15 L21:L31 WIQ4:WIQ31 WSM4:WSM31 GA4:GA31 PW4:PW31 ZS4:ZS31 AJO4:AJO31 ATK4:ATK31 BDG4:BDG31 BNC4:BNC31 BWY4:BWY31 CGU4:CGU31 CQQ4:CQQ31 DAM4:DAM31 DKI4:DKI31 DUE4:DUE31 EEA4:EEA31 ENW4:ENW31 EXS4:EXS31 FHO4:FHO31 FRK4:FRK31 GBG4:GBG31 GLC4:GLC31 GUY4:GUY31 HEU4:HEU31 HOQ4:HOQ31 HYM4:HYM31 III4:III31 ISE4:ISE31 JCA4:JCA31 JLW4:JLW31 JVS4:JVS31 KFO4:KFO31 KPK4:KPK31 KZG4:KZG31 LJC4:LJC31 LSY4:LSY31 MCU4:MCU31 MMQ4:MMQ31 MWM4:MWM31 NGI4:NGI31 NQE4:NQE31 OAA4:OAA31 OJW4:OJW31 OTS4:OTS31 PDO4:PDO31 PNK4:PNK31 PXG4:PXG31 QHC4:QHC31 QQY4:QQY31 RAU4:RAU31 RKQ4:RKQ31 RUM4:RUM31 SEI4:SEI31 SOE4:SOE31 SYA4:SYA31 THW4:THW31 TRS4:TRS31 UBO4:UBO31 ULK4:ULK31 UVG4:UVG31 VFC4:VFC31 VOY4:VOY31 VYU4:VYU31 WIQ119:WIQ154 VYU119:VYU154 VOY119:VOY154 VFC119:VFC154 UVG119:UVG154 ULK119:ULK154 UBO119:UBO154 TRS119:TRS154 THW119:THW154 SYA119:SYA154 SOE119:SOE154 SEI119:SEI154 RUM119:RUM154 RKQ119:RKQ154 RAU119:RAU154 QQY119:QQY154 QHC119:QHC154 PXG119:PXG154 PNK119:PNK154 PDO119:PDO154 OTS119:OTS154 OJW119:OJW154 OAA119:OAA154 NQE119:NQE154 NGI119:NGI154 MWM119:MWM154 MMQ119:MMQ154 MCU119:MCU154 LSY119:LSY154 LJC119:LJC154 KZG119:KZG154 KPK119:KPK154 KFO119:KFO154 JVS119:JVS154 JLW119:JLW154 JCA119:JCA154 ISE119:ISE154 III119:III154 HYM119:HYM154 HOQ119:HOQ154 HEU119:HEU154 GUY119:GUY154 GLC119:GLC154 GBG119:GBG154 FRK119:FRK154 FHO119:FHO154 EXS119:EXS154 ENW119:ENW154 EEA119:EEA154 DUE119:DUE154 DKI119:DKI154 DAM119:DAM154 CQQ119:CQQ154 CGU119:CGU154 BWY119:BWY154 BNC119:BNC154 BDG119:BDG154 ATK119:ATK154 AJO119:AJO154 ZS119:ZS154 PW119:PW154 GA119:GA154 WSM119:WSM154 L129:L154" xr:uid="{00000000-0002-0000-0100-000003000000}">
      <formula1>"stalowy, żelbetowy, drewniany"</formula1>
    </dataValidation>
    <dataValidation type="list" allowBlank="1" showInputMessage="1" showErrorMessage="1" sqref="WSN156:WSN172 WIR156:WIR172 VYV156:VYV172 VOZ156:VOZ172 VFD156:VFD172 UVH156:UVH172 ULL156:ULL172 UBP156:UBP172 TRT156:TRT172 THX156:THX172 SYB156:SYB172 SOF156:SOF172 SEJ156:SEJ172 RUN156:RUN172 RKR156:RKR172 RAV156:RAV172 QQZ156:QQZ172 QHD156:QHD172 PXH156:PXH172 PNL156:PNL172 PDP156:PDP172 OTT156:OTT172 OJX156:OJX172 OAB156:OAB172 NQF156:NQF172 NGJ156:NGJ172 MWN156:MWN172 MMR156:MMR172 MCV156:MCV172 LSZ156:LSZ172 LJD156:LJD172 KZH156:KZH172 KPL156:KPL172 KFP156:KFP172 JVT156:JVT172 JLX156:JLX172 JCB156:JCB172 ISF156:ISF172 IIJ156:IIJ172 HYN156:HYN172 HOR156:HOR172 HEV156:HEV172 GUZ156:GUZ172 GLD156:GLD172 GBH156:GBH172 FRL156:FRL172 FHP156:FHP172 EXT156:EXT172 ENX156:ENX172 EEB156:EEB172 DUF156:DUF172 DKJ156:DKJ172 DAN156:DAN172 CQR156:CQR172 CGV156:CGV172 BWZ156:BWZ172 BND156:BND172 BDH156:BDH172 ATL156:ATL172 AJP156:AJP172 ZT156:ZT172 PX156:PX172 GB156:GB172 M166:M172 M156:M162 M4:M5 M119:M127 M12:M15 M21:M31 WIR4:WIR31 WSN4:WSN31 GB4:GB31 PX4:PX31 ZT4:ZT31 AJP4:AJP31 ATL4:ATL31 BDH4:BDH31 BND4:BND31 BWZ4:BWZ31 CGV4:CGV31 CQR4:CQR31 DAN4:DAN31 DKJ4:DKJ31 DUF4:DUF31 EEB4:EEB31 ENX4:ENX31 EXT4:EXT31 FHP4:FHP31 FRL4:FRL31 GBH4:GBH31 GLD4:GLD31 GUZ4:GUZ31 HEV4:HEV31 HOR4:HOR31 HYN4:HYN31 IIJ4:IIJ31 ISF4:ISF31 JCB4:JCB31 JLX4:JLX31 JVT4:JVT31 KFP4:KFP31 KPL4:KPL31 KZH4:KZH31 LJD4:LJD31 LSZ4:LSZ31 MCV4:MCV31 MMR4:MMR31 MWN4:MWN31 NGJ4:NGJ31 NQF4:NQF31 OAB4:OAB31 OJX4:OJX31 OTT4:OTT31 PDP4:PDP31 PNL4:PNL31 PXH4:PXH31 QHD4:QHD31 QQZ4:QQZ31 RAV4:RAV31 RKR4:RKR31 RUN4:RUN31 SEJ4:SEJ31 SOF4:SOF31 SYB4:SYB31 THX4:THX31 TRT4:TRT31 UBP4:UBP31 ULL4:ULL31 UVH4:UVH31 VFD4:VFD31 VOZ4:VOZ31 VYV4:VYV31 WIR119:WIR154 VYV119:VYV154 VOZ119:VOZ154 VFD119:VFD154 UVH119:UVH154 ULL119:ULL154 UBP119:UBP154 TRT119:TRT154 THX119:THX154 SYB119:SYB154 SOF119:SOF154 SEJ119:SEJ154 RUN119:RUN154 RKR119:RKR154 RAV119:RAV154 QQZ119:QQZ154 QHD119:QHD154 PXH119:PXH154 PNL119:PNL154 PDP119:PDP154 OTT119:OTT154 OJX119:OJX154 OAB119:OAB154 NQF119:NQF154 NGJ119:NGJ154 MWN119:MWN154 MMR119:MMR154 MCV119:MCV154 LSZ119:LSZ154 LJD119:LJD154 KZH119:KZH154 KPL119:KPL154 KFP119:KFP154 JVT119:JVT154 JLX119:JLX154 JCB119:JCB154 ISF119:ISF154 IIJ119:IIJ154 HYN119:HYN154 HOR119:HOR154 HEV119:HEV154 GUZ119:GUZ154 GLD119:GLD154 GBH119:GBH154 FRL119:FRL154 FHP119:FHP154 EXT119:EXT154 ENX119:ENX154 EEB119:EEB154 DUF119:DUF154 DKJ119:DKJ154 DAN119:DAN154 CQR119:CQR154 CGV119:CGV154 BWZ119:BWZ154 BND119:BND154 BDH119:BDH154 ATL119:ATL154 AJP119:AJP154 ZT119:ZT154 PX119:PX154 GB119:GB154 WSN119:WSN154 M129:M154" xr:uid="{00000000-0002-0000-0100-000002000000}">
      <formula1>"dachówka, eternit, blacha, papa, gont, słoma"</formula1>
    </dataValidation>
    <dataValidation type="list" allowBlank="1" showInputMessage="1" showErrorMessage="1" sqref="WSK156:WSK172 WIO156:WIO172 VYS156:VYS172 VOW156:VOW172 VFA156:VFA172 UVE156:UVE172 ULI156:ULI172 UBM156:UBM172 TRQ156:TRQ172 THU156:THU172 SXY156:SXY172 SOC156:SOC172 SEG156:SEG172 RUK156:RUK172 RKO156:RKO172 RAS156:RAS172 QQW156:QQW172 QHA156:QHA172 PXE156:PXE172 PNI156:PNI172 PDM156:PDM172 OTQ156:OTQ172 OJU156:OJU172 NZY156:NZY172 NQC156:NQC172 NGG156:NGG172 MWK156:MWK172 MMO156:MMO172 MCS156:MCS172 LSW156:LSW172 LJA156:LJA172 KZE156:KZE172 KPI156:KPI172 KFM156:KFM172 JVQ156:JVQ172 JLU156:JLU172 JBY156:JBY172 ISC156:ISC172 IIG156:IIG172 HYK156:HYK172 HOO156:HOO172 HES156:HES172 GUW156:GUW172 GLA156:GLA172 GBE156:GBE172 FRI156:FRI172 FHM156:FHM172 EXQ156:EXQ172 ENU156:ENU172 EDY156:EDY172 DUC156:DUC172 DKG156:DKG172 DAK156:DAK172 CQO156:CQO172 CGS156:CGS172 BWW156:BWW172 BNA156:BNA172 BDE156:BDE172 ATI156:ATI172 AJM156:AJM172 ZQ156:ZQ172 PU156:PU172 FY156:FY172 J166:J172 J156:J162 J4:J5 J119:J127 J12:J15 J21:J31 WIO4:WIO31 WSK4:WSK31 FY4:FY31 PU4:PU31 ZQ4:ZQ31 AJM4:AJM31 ATI4:ATI31 BDE4:BDE31 BNA4:BNA31 BWW4:BWW31 CGS4:CGS31 CQO4:CQO31 DAK4:DAK31 DKG4:DKG31 DUC4:DUC31 EDY4:EDY31 ENU4:ENU31 EXQ4:EXQ31 FHM4:FHM31 FRI4:FRI31 GBE4:GBE31 GLA4:GLA31 GUW4:GUW31 HES4:HES31 HOO4:HOO31 HYK4:HYK31 IIG4:IIG31 ISC4:ISC31 JBY4:JBY31 JLU4:JLU31 JVQ4:JVQ31 KFM4:KFM31 KPI4:KPI31 KZE4:KZE31 LJA4:LJA31 LSW4:LSW31 MCS4:MCS31 MMO4:MMO31 MWK4:MWK31 NGG4:NGG31 NQC4:NQC31 NZY4:NZY31 OJU4:OJU31 OTQ4:OTQ31 PDM4:PDM31 PNI4:PNI31 PXE4:PXE31 QHA4:QHA31 QQW4:QQW31 RAS4:RAS31 RKO4:RKO31 RUK4:RUK31 SEG4:SEG31 SOC4:SOC31 SXY4:SXY31 THU4:THU31 TRQ4:TRQ31 UBM4:UBM31 ULI4:ULI31 UVE4:UVE31 VFA4:VFA31 VOW4:VOW31 VYS4:VYS31 WIO119:WIO154 VYS119:VYS154 VOW119:VOW154 VFA119:VFA154 UVE119:UVE154 ULI119:ULI154 UBM119:UBM154 TRQ119:TRQ154 THU119:THU154 SXY119:SXY154 SOC119:SOC154 SEG119:SEG154 RUK119:RUK154 RKO119:RKO154 RAS119:RAS154 QQW119:QQW154 QHA119:QHA154 PXE119:PXE154 PNI119:PNI154 PDM119:PDM154 OTQ119:OTQ154 OJU119:OJU154 NZY119:NZY154 NQC119:NQC154 NGG119:NGG154 MWK119:MWK154 MMO119:MMO154 MCS119:MCS154 LSW119:LSW154 LJA119:LJA154 KZE119:KZE154 KPI119:KPI154 KFM119:KFM154 JVQ119:JVQ154 JLU119:JLU154 JBY119:JBY154 ISC119:ISC154 IIG119:IIG154 HYK119:HYK154 HOO119:HOO154 HES119:HES154 GUW119:GUW154 GLA119:GLA154 GBE119:GBE154 FRI119:FRI154 FHM119:FHM154 EXQ119:EXQ154 ENU119:ENU154 EDY119:EDY154 DUC119:DUC154 DKG119:DKG154 DAK119:DAK154 CQO119:CQO154 CGS119:CGS154 BWW119:BWW154 BNA119:BNA154 BDE119:BDE154 ATI119:ATI154 AJM119:AJM154 ZQ119:ZQ154 PU119:PU154 FY119:FY154 WSK119:WSK154 J129:J154" xr:uid="{00000000-0002-0000-0100-000001000000}">
      <formula1>"cegła,murowane, beton, suporex, słupy stalowe z okładziną z blachy, słupy stalowe z okładziną z drewna, słupy stalowe z inną okładziną, słupy drewniane obite deskami, słupy drewniane obite blachą,"</formula1>
    </dataValidation>
    <dataValidation type="list" allowBlank="1" showInputMessage="1" showErrorMessage="1" sqref="WSL156:WSL172 WIP156:WIP172 VYT156:VYT172 VOX156:VOX172 VFB156:VFB172 UVF156:UVF172 ULJ156:ULJ172 UBN156:UBN172 TRR156:TRR172 THV156:THV172 SXZ156:SXZ172 SOD156:SOD172 SEH156:SEH172 RUL156:RUL172 RKP156:RKP172 RAT156:RAT172 QQX156:QQX172 QHB156:QHB172 PXF156:PXF172 PNJ156:PNJ172 PDN156:PDN172 OTR156:OTR172 OJV156:OJV172 NZZ156:NZZ172 NQD156:NQD172 NGH156:NGH172 MWL156:MWL172 MMP156:MMP172 MCT156:MCT172 LSX156:LSX172 LJB156:LJB172 KZF156:KZF172 KPJ156:KPJ172 KFN156:KFN172 JVR156:JVR172 JLV156:JLV172 JBZ156:JBZ172 ISD156:ISD172 IIH156:IIH172 HYL156:HYL172 HOP156:HOP172 HET156:HET172 GUX156:GUX172 GLB156:GLB172 GBF156:GBF172 FRJ156:FRJ172 FHN156:FHN172 EXR156:EXR172 ENV156:ENV172 EDZ156:EDZ172 DUD156:DUD172 DKH156:DKH172 DAL156:DAL172 CQP156:CQP172 CGT156:CGT172 BWX156:BWX172 BNB156:BNB172 BDF156:BDF172 ATJ156:ATJ172 AJN156:AJN172 ZR156:ZR172 PV156:PV172 FZ156:FZ172 K166:K172 K156:K162 K4:K5 K119:K127 K12:K15 K21:K31 WIP4:WIP31 WSL4:WSL31 FZ4:FZ31 PV4:PV31 ZR4:ZR31 AJN4:AJN31 ATJ4:ATJ31 BDF4:BDF31 BNB4:BNB31 BWX4:BWX31 CGT4:CGT31 CQP4:CQP31 DAL4:DAL31 DKH4:DKH31 DUD4:DUD31 EDZ4:EDZ31 ENV4:ENV31 EXR4:EXR31 FHN4:FHN31 FRJ4:FRJ31 GBF4:GBF31 GLB4:GLB31 GUX4:GUX31 HET4:HET31 HOP4:HOP31 HYL4:HYL31 IIH4:IIH31 ISD4:ISD31 JBZ4:JBZ31 JLV4:JLV31 JVR4:JVR31 KFN4:KFN31 KPJ4:KPJ31 KZF4:KZF31 LJB4:LJB31 LSX4:LSX31 MCT4:MCT31 MMP4:MMP31 MWL4:MWL31 NGH4:NGH31 NQD4:NQD31 NZZ4:NZZ31 OJV4:OJV31 OTR4:OTR31 PDN4:PDN31 PNJ4:PNJ31 PXF4:PXF31 QHB4:QHB31 QQX4:QQX31 RAT4:RAT31 RKP4:RKP31 RUL4:RUL31 SEH4:SEH31 SOD4:SOD31 SXZ4:SXZ31 THV4:THV31 TRR4:TRR31 UBN4:UBN31 ULJ4:ULJ31 UVF4:UVF31 VFB4:VFB31 VOX4:VOX31 VYT4:VYT31 WIP119:WIP154 VYT119:VYT154 VOX119:VOX154 VFB119:VFB154 UVF119:UVF154 ULJ119:ULJ154 UBN119:UBN154 TRR119:TRR154 THV119:THV154 SXZ119:SXZ154 SOD119:SOD154 SEH119:SEH154 RUL119:RUL154 RKP119:RKP154 RAT119:RAT154 QQX119:QQX154 QHB119:QHB154 PXF119:PXF154 PNJ119:PNJ154 PDN119:PDN154 OTR119:OTR154 OJV119:OJV154 NZZ119:NZZ154 NQD119:NQD154 NGH119:NGH154 MWL119:MWL154 MMP119:MMP154 MCT119:MCT154 LSX119:LSX154 LJB119:LJB154 KZF119:KZF154 KPJ119:KPJ154 KFN119:KFN154 JVR119:JVR154 JLV119:JLV154 JBZ119:JBZ154 ISD119:ISD154 IIH119:IIH154 HYL119:HYL154 HOP119:HOP154 HET119:HET154 GUX119:GUX154 GLB119:GLB154 GBF119:GBF154 FRJ119:FRJ154 FHN119:FHN154 EXR119:EXR154 ENV119:ENV154 EDZ119:EDZ154 DUD119:DUD154 DKH119:DKH154 DAL119:DAL154 CQP119:CQP154 CGT119:CGT154 BWX119:BWX154 BNB119:BNB154 BDF119:BDF154 ATJ119:ATJ154 AJN119:AJN154 ZR119:ZR154 PV119:PV154 FZ119:FZ154 WSL119:WSL154 K129:K154" xr:uid="{00000000-0002-0000-0100-000000000000}">
      <formula1>"murowana,żelbeton, betonowa, stalowa, drewniana, drewniana - krokwie"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pageOrder="overThenDown" orientation="landscape" r:id="rId1"/>
  <headerFooter>
    <oddHeader>&amp;LUbezpieczenie majątku i innych interesów Miasta Jeleniej Góry wraz z Urzędem Miasta, jednostkami organizacyjnymi i instytucjami kultury oraz jednostkami Ochotniczych Straży Pożarnych&amp;RTom III SWZ  
Załącznik nr 7 - wykaz mienia do ubezpieczenia 
&amp;A</oddHeader>
    <oddFooter>&amp;Rstrona &amp;P z &amp;N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62F0-6F06-4838-8A1A-DEDC5E4F4E9F}">
  <dimension ref="A1:I1363"/>
  <sheetViews>
    <sheetView zoomScaleNormal="100" workbookViewId="0">
      <pane ySplit="1" topLeftCell="A1341" activePane="bottomLeft" state="frozen"/>
      <selection pane="bottomLeft" activeCell="C1363" sqref="C1363"/>
    </sheetView>
  </sheetViews>
  <sheetFormatPr defaultColWidth="9.140625" defaultRowHeight="15"/>
  <cols>
    <col min="1" max="1" width="5.42578125" style="7" customWidth="1"/>
    <col min="2" max="2" width="79" style="10" customWidth="1"/>
    <col min="3" max="3" width="19.5703125" style="3" customWidth="1"/>
    <col min="4" max="4" width="27.7109375" style="9" customWidth="1"/>
    <col min="5" max="5" width="29" style="8" customWidth="1"/>
    <col min="6" max="6" width="25.28515625" style="95" customWidth="1"/>
    <col min="7" max="7" width="9.140625" style="7"/>
    <col min="8" max="8" width="11.5703125" style="7" bestFit="1" customWidth="1"/>
    <col min="9" max="16384" width="9.140625" style="7"/>
  </cols>
  <sheetData>
    <row r="1" spans="1:7" ht="30.75" thickBot="1">
      <c r="A1" s="197" t="s">
        <v>0</v>
      </c>
      <c r="B1" s="25" t="s">
        <v>2118</v>
      </c>
      <c r="C1" s="198" t="s">
        <v>2117</v>
      </c>
      <c r="D1" s="197" t="s">
        <v>2116</v>
      </c>
      <c r="E1" s="199" t="s">
        <v>382</v>
      </c>
      <c r="F1" s="26" t="s">
        <v>381</v>
      </c>
    </row>
    <row r="2" spans="1:7" ht="15.75" thickTop="1">
      <c r="A2" s="157">
        <v>1</v>
      </c>
      <c r="B2" s="158" t="s">
        <v>2669</v>
      </c>
      <c r="C2" s="159"/>
      <c r="D2" s="160"/>
      <c r="E2" s="161"/>
      <c r="F2" s="162"/>
    </row>
    <row r="3" spans="1:7">
      <c r="A3" s="14">
        <v>1</v>
      </c>
      <c r="B3" s="16" t="s">
        <v>1277</v>
      </c>
      <c r="C3" s="145"/>
      <c r="D3" s="18" t="s">
        <v>1158</v>
      </c>
      <c r="E3" s="17">
        <v>1816028.5800000005</v>
      </c>
      <c r="F3" s="11" t="s">
        <v>359</v>
      </c>
    </row>
    <row r="4" spans="1:7">
      <c r="A4" s="14">
        <v>2</v>
      </c>
      <c r="B4" s="16" t="s">
        <v>1276</v>
      </c>
      <c r="C4" s="145"/>
      <c r="D4" s="18" t="s">
        <v>1163</v>
      </c>
      <c r="E4" s="17">
        <v>409864.4700000005</v>
      </c>
      <c r="F4" s="11" t="s">
        <v>359</v>
      </c>
    </row>
    <row r="5" spans="1:7">
      <c r="A5" s="157">
        <v>2</v>
      </c>
      <c r="B5" s="158" t="s">
        <v>14</v>
      </c>
      <c r="C5" s="159"/>
      <c r="D5" s="160"/>
      <c r="E5" s="161"/>
      <c r="F5" s="162"/>
    </row>
    <row r="6" spans="1:7">
      <c r="A6" s="164"/>
      <c r="B6" s="165" t="s">
        <v>2114</v>
      </c>
      <c r="C6" s="166"/>
      <c r="D6" s="167"/>
      <c r="E6" s="168"/>
      <c r="F6" s="169"/>
      <c r="G6" s="56"/>
    </row>
    <row r="7" spans="1:7">
      <c r="A7" s="14">
        <v>1</v>
      </c>
      <c r="B7" s="16" t="s">
        <v>2691</v>
      </c>
      <c r="C7" s="145"/>
      <c r="D7" s="18" t="s">
        <v>2671</v>
      </c>
      <c r="E7" s="17">
        <v>83350.8</v>
      </c>
      <c r="F7" s="11" t="s">
        <v>359</v>
      </c>
    </row>
    <row r="8" spans="1:7">
      <c r="A8" s="14">
        <v>2</v>
      </c>
      <c r="B8" s="16" t="s">
        <v>2690</v>
      </c>
      <c r="C8" s="145"/>
      <c r="D8" s="18" t="s">
        <v>2671</v>
      </c>
      <c r="E8" s="17">
        <v>110082</v>
      </c>
      <c r="F8" s="11" t="s">
        <v>359</v>
      </c>
    </row>
    <row r="9" spans="1:7" ht="30">
      <c r="A9" s="164"/>
      <c r="B9" s="165" t="s">
        <v>2113</v>
      </c>
      <c r="C9" s="166"/>
      <c r="D9" s="167"/>
      <c r="E9" s="168"/>
      <c r="F9" s="169"/>
      <c r="G9" s="56"/>
    </row>
    <row r="10" spans="1:7">
      <c r="A10" s="14">
        <v>1</v>
      </c>
      <c r="B10" s="16" t="s">
        <v>2112</v>
      </c>
      <c r="C10" s="145">
        <v>2020</v>
      </c>
      <c r="D10" s="18" t="s">
        <v>1163</v>
      </c>
      <c r="E10" s="17">
        <v>4760.1000000000004</v>
      </c>
      <c r="F10" s="11" t="s">
        <v>359</v>
      </c>
    </row>
    <row r="11" spans="1:7">
      <c r="A11" s="14">
        <v>2</v>
      </c>
      <c r="B11" s="16" t="s">
        <v>2093</v>
      </c>
      <c r="C11" s="145">
        <v>2020</v>
      </c>
      <c r="D11" s="18" t="s">
        <v>1163</v>
      </c>
      <c r="E11" s="17">
        <v>16363.05</v>
      </c>
      <c r="F11" s="11" t="s">
        <v>359</v>
      </c>
    </row>
    <row r="12" spans="1:7">
      <c r="A12" s="14">
        <v>3</v>
      </c>
      <c r="B12" s="16" t="s">
        <v>2096</v>
      </c>
      <c r="C12" s="145">
        <v>2020</v>
      </c>
      <c r="D12" s="18" t="s">
        <v>1158</v>
      </c>
      <c r="E12" s="17">
        <v>604.1</v>
      </c>
      <c r="F12" s="11" t="s">
        <v>359</v>
      </c>
    </row>
    <row r="13" spans="1:7">
      <c r="A13" s="14">
        <v>4</v>
      </c>
      <c r="B13" s="16" t="s">
        <v>2111</v>
      </c>
      <c r="C13" s="145">
        <v>2020</v>
      </c>
      <c r="D13" s="18" t="s">
        <v>1158</v>
      </c>
      <c r="E13" s="17">
        <v>2199.7800000000002</v>
      </c>
      <c r="F13" s="11" t="s">
        <v>359</v>
      </c>
    </row>
    <row r="14" spans="1:7">
      <c r="A14" s="14">
        <v>5</v>
      </c>
      <c r="B14" s="16" t="s">
        <v>2104</v>
      </c>
      <c r="C14" s="145">
        <v>2020</v>
      </c>
      <c r="D14" s="18" t="s">
        <v>1158</v>
      </c>
      <c r="E14" s="17">
        <v>47602.04</v>
      </c>
      <c r="F14" s="11" t="s">
        <v>359</v>
      </c>
    </row>
    <row r="15" spans="1:7">
      <c r="A15" s="14">
        <v>6</v>
      </c>
      <c r="B15" s="16" t="s">
        <v>2098</v>
      </c>
      <c r="C15" s="145">
        <v>2020</v>
      </c>
      <c r="D15" s="18" t="s">
        <v>1158</v>
      </c>
      <c r="E15" s="17">
        <v>3890.82</v>
      </c>
      <c r="F15" s="11" t="s">
        <v>359</v>
      </c>
    </row>
    <row r="16" spans="1:7">
      <c r="A16" s="14">
        <v>7</v>
      </c>
      <c r="B16" s="16" t="s">
        <v>2110</v>
      </c>
      <c r="C16" s="145">
        <v>2020</v>
      </c>
      <c r="D16" s="18" t="s">
        <v>1158</v>
      </c>
      <c r="E16" s="17">
        <v>4899.8599999999997</v>
      </c>
      <c r="F16" s="11" t="s">
        <v>359</v>
      </c>
    </row>
    <row r="17" spans="1:6">
      <c r="A17" s="14">
        <v>8</v>
      </c>
      <c r="B17" s="16" t="s">
        <v>2109</v>
      </c>
      <c r="C17" s="145">
        <v>2020</v>
      </c>
      <c r="D17" s="18" t="s">
        <v>1158</v>
      </c>
      <c r="E17" s="17">
        <v>3834.53</v>
      </c>
      <c r="F17" s="11" t="s">
        <v>359</v>
      </c>
    </row>
    <row r="18" spans="1:6">
      <c r="A18" s="14">
        <v>9</v>
      </c>
      <c r="B18" s="16" t="s">
        <v>2092</v>
      </c>
      <c r="C18" s="145">
        <v>2020</v>
      </c>
      <c r="D18" s="18" t="s">
        <v>1163</v>
      </c>
      <c r="E18" s="17">
        <v>43611.4</v>
      </c>
      <c r="F18" s="11" t="s">
        <v>359</v>
      </c>
    </row>
    <row r="19" spans="1:6">
      <c r="A19" s="14">
        <v>10</v>
      </c>
      <c r="B19" s="16" t="s">
        <v>2108</v>
      </c>
      <c r="C19" s="145">
        <v>2020</v>
      </c>
      <c r="D19" s="18" t="s">
        <v>1163</v>
      </c>
      <c r="E19" s="17">
        <v>15073.65</v>
      </c>
      <c r="F19" s="11" t="s">
        <v>359</v>
      </c>
    </row>
    <row r="20" spans="1:6">
      <c r="A20" s="14">
        <v>11</v>
      </c>
      <c r="B20" s="16" t="s">
        <v>2092</v>
      </c>
      <c r="C20" s="145">
        <v>2020</v>
      </c>
      <c r="D20" s="18" t="s">
        <v>1163</v>
      </c>
      <c r="E20" s="17">
        <v>6541.71</v>
      </c>
      <c r="F20" s="11" t="s">
        <v>359</v>
      </c>
    </row>
    <row r="21" spans="1:6">
      <c r="A21" s="14">
        <v>12</v>
      </c>
      <c r="B21" s="16" t="s">
        <v>2093</v>
      </c>
      <c r="C21" s="145">
        <v>2020</v>
      </c>
      <c r="D21" s="18" t="s">
        <v>1163</v>
      </c>
      <c r="E21" s="17">
        <v>16362.9</v>
      </c>
      <c r="F21" s="11" t="s">
        <v>359</v>
      </c>
    </row>
    <row r="22" spans="1:6">
      <c r="A22" s="14">
        <v>13</v>
      </c>
      <c r="B22" s="16" t="s">
        <v>2107</v>
      </c>
      <c r="C22" s="145">
        <v>2020</v>
      </c>
      <c r="D22" s="18" t="s">
        <v>1163</v>
      </c>
      <c r="E22" s="17">
        <v>8991.32</v>
      </c>
      <c r="F22" s="11" t="s">
        <v>359</v>
      </c>
    </row>
    <row r="23" spans="1:6">
      <c r="A23" s="14">
        <v>14</v>
      </c>
      <c r="B23" s="16" t="s">
        <v>2099</v>
      </c>
      <c r="C23" s="145">
        <v>2020</v>
      </c>
      <c r="D23" s="18" t="s">
        <v>1158</v>
      </c>
      <c r="E23" s="17">
        <v>912.38</v>
      </c>
      <c r="F23" s="11" t="s">
        <v>359</v>
      </c>
    </row>
    <row r="24" spans="1:6">
      <c r="A24" s="14">
        <v>15</v>
      </c>
      <c r="B24" s="16" t="s">
        <v>2106</v>
      </c>
      <c r="C24" s="145">
        <v>2020</v>
      </c>
      <c r="D24" s="18" t="s">
        <v>1158</v>
      </c>
      <c r="E24" s="17">
        <v>1833.23</v>
      </c>
      <c r="F24" s="11" t="s">
        <v>359</v>
      </c>
    </row>
    <row r="25" spans="1:6">
      <c r="A25" s="14">
        <v>16</v>
      </c>
      <c r="B25" s="16" t="s">
        <v>2104</v>
      </c>
      <c r="C25" s="145">
        <v>2020</v>
      </c>
      <c r="D25" s="18" t="s">
        <v>1158</v>
      </c>
      <c r="E25" s="17">
        <v>8400.36</v>
      </c>
      <c r="F25" s="11" t="s">
        <v>359</v>
      </c>
    </row>
    <row r="26" spans="1:6">
      <c r="A26" s="14">
        <v>17</v>
      </c>
      <c r="B26" s="16" t="s">
        <v>2092</v>
      </c>
      <c r="C26" s="145">
        <v>2020</v>
      </c>
      <c r="D26" s="18" t="s">
        <v>1163</v>
      </c>
      <c r="E26" s="17">
        <v>10902.85</v>
      </c>
      <c r="F26" s="11" t="s">
        <v>359</v>
      </c>
    </row>
    <row r="27" spans="1:6">
      <c r="A27" s="14">
        <v>18</v>
      </c>
      <c r="B27" s="16" t="s">
        <v>2105</v>
      </c>
      <c r="C27" s="145">
        <v>2020</v>
      </c>
      <c r="D27" s="18" t="s">
        <v>1158</v>
      </c>
      <c r="E27" s="17">
        <v>49642.879999999997</v>
      </c>
      <c r="F27" s="11" t="s">
        <v>359</v>
      </c>
    </row>
    <row r="28" spans="1:6">
      <c r="A28" s="14">
        <v>19</v>
      </c>
      <c r="B28" s="16" t="s">
        <v>2104</v>
      </c>
      <c r="C28" s="145">
        <v>2020</v>
      </c>
      <c r="D28" s="18" t="s">
        <v>1158</v>
      </c>
      <c r="E28" s="17">
        <v>22400.959999999999</v>
      </c>
      <c r="F28" s="11" t="s">
        <v>359</v>
      </c>
    </row>
    <row r="29" spans="1:6">
      <c r="A29" s="14">
        <v>20</v>
      </c>
      <c r="B29" s="16" t="s">
        <v>2103</v>
      </c>
      <c r="C29" s="145">
        <v>2020</v>
      </c>
      <c r="D29" s="18" t="s">
        <v>1158</v>
      </c>
      <c r="E29" s="17">
        <v>11239.13</v>
      </c>
      <c r="F29" s="11" t="s">
        <v>359</v>
      </c>
    </row>
    <row r="30" spans="1:6">
      <c r="A30" s="14">
        <v>21</v>
      </c>
      <c r="B30" s="16" t="s">
        <v>2102</v>
      </c>
      <c r="C30" s="145">
        <v>2020</v>
      </c>
      <c r="D30" s="18" t="s">
        <v>1158</v>
      </c>
      <c r="E30" s="17">
        <v>65414.37</v>
      </c>
      <c r="F30" s="11" t="s">
        <v>359</v>
      </c>
    </row>
    <row r="31" spans="1:6">
      <c r="A31" s="14">
        <v>22</v>
      </c>
      <c r="B31" s="16" t="s">
        <v>2101</v>
      </c>
      <c r="C31" s="145">
        <v>2020</v>
      </c>
      <c r="D31" s="18" t="s">
        <v>1158</v>
      </c>
      <c r="E31" s="17">
        <v>2027.02</v>
      </c>
      <c r="F31" s="11" t="s">
        <v>359</v>
      </c>
    </row>
    <row r="32" spans="1:6">
      <c r="A32" s="14">
        <v>23</v>
      </c>
      <c r="B32" s="16" t="s">
        <v>2093</v>
      </c>
      <c r="C32" s="145">
        <v>2020</v>
      </c>
      <c r="D32" s="18" t="s">
        <v>1163</v>
      </c>
      <c r="E32" s="17">
        <v>4363.4399999999996</v>
      </c>
      <c r="F32" s="11" t="s">
        <v>359</v>
      </c>
    </row>
    <row r="33" spans="1:6">
      <c r="A33" s="14">
        <v>24</v>
      </c>
      <c r="B33" s="16" t="s">
        <v>2092</v>
      </c>
      <c r="C33" s="145">
        <v>2020</v>
      </c>
      <c r="D33" s="18" t="s">
        <v>1163</v>
      </c>
      <c r="E33" s="17">
        <v>2180.5700000000002</v>
      </c>
      <c r="F33" s="11" t="s">
        <v>359</v>
      </c>
    </row>
    <row r="34" spans="1:6">
      <c r="A34" s="14">
        <v>25</v>
      </c>
      <c r="B34" s="16" t="s">
        <v>2100</v>
      </c>
      <c r="C34" s="145">
        <v>2020</v>
      </c>
      <c r="D34" s="18" t="s">
        <v>1163</v>
      </c>
      <c r="E34" s="17">
        <v>14809.2</v>
      </c>
      <c r="F34" s="11" t="s">
        <v>359</v>
      </c>
    </row>
    <row r="35" spans="1:6">
      <c r="A35" s="14">
        <v>26</v>
      </c>
      <c r="B35" s="16" t="s">
        <v>1554</v>
      </c>
      <c r="C35" s="145">
        <v>2020</v>
      </c>
      <c r="D35" s="18" t="s">
        <v>1163</v>
      </c>
      <c r="E35" s="17">
        <v>10578</v>
      </c>
      <c r="F35" s="11" t="s">
        <v>359</v>
      </c>
    </row>
    <row r="36" spans="1:6">
      <c r="A36" s="14">
        <v>27</v>
      </c>
      <c r="B36" s="16" t="s">
        <v>2099</v>
      </c>
      <c r="C36" s="145">
        <v>2020</v>
      </c>
      <c r="D36" s="18" t="s">
        <v>1158</v>
      </c>
      <c r="E36" s="17">
        <v>4561.8999999999996</v>
      </c>
      <c r="F36" s="11" t="s">
        <v>359</v>
      </c>
    </row>
    <row r="37" spans="1:6">
      <c r="A37" s="14">
        <v>28</v>
      </c>
      <c r="B37" s="16" t="s">
        <v>2098</v>
      </c>
      <c r="C37" s="145">
        <v>2020</v>
      </c>
      <c r="D37" s="18" t="s">
        <v>1158</v>
      </c>
      <c r="E37" s="17">
        <v>7781.64</v>
      </c>
      <c r="F37" s="11" t="s">
        <v>359</v>
      </c>
    </row>
    <row r="38" spans="1:6">
      <c r="A38" s="14">
        <v>29</v>
      </c>
      <c r="B38" s="16" t="s">
        <v>2092</v>
      </c>
      <c r="C38" s="145">
        <v>2020</v>
      </c>
      <c r="D38" s="18" t="s">
        <v>1163</v>
      </c>
      <c r="E38" s="17">
        <v>43611.4</v>
      </c>
      <c r="F38" s="11" t="s">
        <v>359</v>
      </c>
    </row>
    <row r="39" spans="1:6">
      <c r="A39" s="14">
        <v>30</v>
      </c>
      <c r="B39" s="16" t="s">
        <v>2097</v>
      </c>
      <c r="C39" s="145">
        <v>2020</v>
      </c>
      <c r="D39" s="18" t="s">
        <v>1158</v>
      </c>
      <c r="E39" s="17">
        <v>2313.94</v>
      </c>
      <c r="F39" s="11" t="s">
        <v>359</v>
      </c>
    </row>
    <row r="40" spans="1:6">
      <c r="A40" s="14">
        <v>31</v>
      </c>
      <c r="B40" s="16" t="s">
        <v>2092</v>
      </c>
      <c r="C40" s="145">
        <v>2020</v>
      </c>
      <c r="D40" s="18" t="s">
        <v>1163</v>
      </c>
      <c r="E40" s="17">
        <v>21805.7</v>
      </c>
      <c r="F40" s="11" t="s">
        <v>359</v>
      </c>
    </row>
    <row r="41" spans="1:6">
      <c r="A41" s="14">
        <v>32</v>
      </c>
      <c r="B41" s="16" t="s">
        <v>2096</v>
      </c>
      <c r="C41" s="145">
        <v>2020</v>
      </c>
      <c r="D41" s="18" t="s">
        <v>1158</v>
      </c>
      <c r="E41" s="17">
        <v>2416.4</v>
      </c>
      <c r="F41" s="11" t="s">
        <v>359</v>
      </c>
    </row>
    <row r="42" spans="1:6">
      <c r="A42" s="14">
        <v>33</v>
      </c>
      <c r="B42" s="16" t="s">
        <v>1555</v>
      </c>
      <c r="C42" s="145">
        <v>2020</v>
      </c>
      <c r="D42" s="18" t="s">
        <v>1158</v>
      </c>
      <c r="E42" s="17">
        <v>3305.63</v>
      </c>
      <c r="F42" s="11" t="s">
        <v>359</v>
      </c>
    </row>
    <row r="43" spans="1:6">
      <c r="A43" s="14">
        <v>34</v>
      </c>
      <c r="B43" s="16" t="s">
        <v>2095</v>
      </c>
      <c r="C43" s="145">
        <v>2020</v>
      </c>
      <c r="D43" s="18" t="s">
        <v>1158</v>
      </c>
      <c r="E43" s="17">
        <v>20098.2</v>
      </c>
      <c r="F43" s="11" t="s">
        <v>359</v>
      </c>
    </row>
    <row r="44" spans="1:6">
      <c r="A44" s="14">
        <v>35</v>
      </c>
      <c r="B44" s="16" t="s">
        <v>1554</v>
      </c>
      <c r="C44" s="145">
        <v>2020</v>
      </c>
      <c r="D44" s="18" t="s">
        <v>1163</v>
      </c>
      <c r="E44" s="17">
        <v>2115.6</v>
      </c>
      <c r="F44" s="11" t="s">
        <v>359</v>
      </c>
    </row>
    <row r="45" spans="1:6">
      <c r="A45" s="14">
        <v>36</v>
      </c>
      <c r="B45" s="16" t="s">
        <v>2094</v>
      </c>
      <c r="C45" s="145">
        <v>2020</v>
      </c>
      <c r="D45" s="18" t="s">
        <v>1163</v>
      </c>
      <c r="E45" s="17">
        <v>819.8</v>
      </c>
      <c r="F45" s="11" t="s">
        <v>359</v>
      </c>
    </row>
    <row r="46" spans="1:6">
      <c r="A46" s="14">
        <v>37</v>
      </c>
      <c r="B46" s="16" t="s">
        <v>2093</v>
      </c>
      <c r="C46" s="145">
        <v>2020</v>
      </c>
      <c r="D46" s="18" t="s">
        <v>1163</v>
      </c>
      <c r="E46" s="17">
        <v>23998.92</v>
      </c>
      <c r="F46" s="11" t="s">
        <v>359</v>
      </c>
    </row>
    <row r="47" spans="1:6">
      <c r="A47" s="14">
        <v>38</v>
      </c>
      <c r="B47" s="16" t="s">
        <v>2092</v>
      </c>
      <c r="C47" s="145">
        <v>2020</v>
      </c>
      <c r="D47" s="18" t="s">
        <v>1163</v>
      </c>
      <c r="E47" s="17">
        <v>87222.8</v>
      </c>
      <c r="F47" s="11" t="s">
        <v>359</v>
      </c>
    </row>
    <row r="48" spans="1:6">
      <c r="A48" s="14">
        <v>39</v>
      </c>
      <c r="B48" s="16" t="s">
        <v>2092</v>
      </c>
      <c r="C48" s="145">
        <v>2020</v>
      </c>
      <c r="D48" s="18" t="s">
        <v>1163</v>
      </c>
      <c r="E48" s="17">
        <v>23986.27</v>
      </c>
      <c r="F48" s="11" t="s">
        <v>359</v>
      </c>
    </row>
    <row r="49" spans="1:7">
      <c r="A49" s="164"/>
      <c r="B49" s="165" t="s">
        <v>2091</v>
      </c>
      <c r="C49" s="166"/>
      <c r="D49" s="167"/>
      <c r="E49" s="168"/>
      <c r="F49" s="169"/>
      <c r="G49" s="56"/>
    </row>
    <row r="50" spans="1:7">
      <c r="A50" s="14">
        <v>1</v>
      </c>
      <c r="B50" s="16" t="s">
        <v>2090</v>
      </c>
      <c r="C50" s="145">
        <v>2022</v>
      </c>
      <c r="D50" s="18" t="s">
        <v>1163</v>
      </c>
      <c r="E50" s="17">
        <v>421610</v>
      </c>
      <c r="F50" s="11" t="s">
        <v>359</v>
      </c>
    </row>
    <row r="51" spans="1:7">
      <c r="A51" s="164"/>
      <c r="B51" s="165" t="s">
        <v>2089</v>
      </c>
      <c r="C51" s="166"/>
      <c r="D51" s="167"/>
      <c r="E51" s="168"/>
      <c r="F51" s="169"/>
      <c r="G51" s="56"/>
    </row>
    <row r="52" spans="1:7">
      <c r="A52" s="14">
        <v>1</v>
      </c>
      <c r="B52" s="16" t="s">
        <v>2088</v>
      </c>
      <c r="C52" s="145">
        <v>2022</v>
      </c>
      <c r="D52" s="18" t="s">
        <v>1163</v>
      </c>
      <c r="E52" s="17">
        <v>336635.09</v>
      </c>
      <c r="F52" s="11" t="s">
        <v>359</v>
      </c>
    </row>
    <row r="53" spans="1:7">
      <c r="A53" s="14">
        <v>2</v>
      </c>
      <c r="B53" s="16" t="s">
        <v>2087</v>
      </c>
      <c r="C53" s="145">
        <v>2022</v>
      </c>
      <c r="D53" s="18" t="s">
        <v>1158</v>
      </c>
      <c r="E53" s="17">
        <v>173835.6</v>
      </c>
      <c r="F53" s="11" t="s">
        <v>359</v>
      </c>
    </row>
    <row r="54" spans="1:7">
      <c r="A54" s="14">
        <v>3</v>
      </c>
      <c r="B54" s="16" t="s">
        <v>2086</v>
      </c>
      <c r="C54" s="145">
        <v>2022</v>
      </c>
      <c r="D54" s="18" t="s">
        <v>1158</v>
      </c>
      <c r="E54" s="17">
        <v>6150</v>
      </c>
      <c r="F54" s="11" t="s">
        <v>359</v>
      </c>
    </row>
    <row r="55" spans="1:7">
      <c r="A55" s="14">
        <v>4</v>
      </c>
      <c r="B55" s="16" t="s">
        <v>2085</v>
      </c>
      <c r="C55" s="145">
        <v>2022</v>
      </c>
      <c r="D55" s="18" t="s">
        <v>1163</v>
      </c>
      <c r="E55" s="17">
        <v>50105.440000000002</v>
      </c>
      <c r="F55" s="11" t="s">
        <v>359</v>
      </c>
    </row>
    <row r="56" spans="1:7">
      <c r="A56" s="14">
        <v>5</v>
      </c>
      <c r="B56" s="16" t="s">
        <v>2084</v>
      </c>
      <c r="C56" s="145">
        <v>2022</v>
      </c>
      <c r="D56" s="18" t="s">
        <v>1163</v>
      </c>
      <c r="E56" s="17">
        <v>7728.38</v>
      </c>
      <c r="F56" s="11" t="s">
        <v>359</v>
      </c>
    </row>
    <row r="57" spans="1:7">
      <c r="A57" s="14">
        <v>6</v>
      </c>
      <c r="B57" s="16" t="s">
        <v>2083</v>
      </c>
      <c r="C57" s="145">
        <v>2022</v>
      </c>
      <c r="D57" s="18" t="s">
        <v>1163</v>
      </c>
      <c r="E57" s="17">
        <v>16119.319999999998</v>
      </c>
      <c r="F57" s="11" t="s">
        <v>359</v>
      </c>
    </row>
    <row r="58" spans="1:7">
      <c r="A58" s="14">
        <v>7</v>
      </c>
      <c r="B58" s="16" t="s">
        <v>2082</v>
      </c>
      <c r="C58" s="145">
        <v>2022</v>
      </c>
      <c r="D58" s="18" t="s">
        <v>1158</v>
      </c>
      <c r="E58" s="17">
        <v>318205.92</v>
      </c>
      <c r="F58" s="11" t="s">
        <v>359</v>
      </c>
    </row>
    <row r="59" spans="1:7">
      <c r="A59" s="14">
        <v>8</v>
      </c>
      <c r="B59" s="16" t="s">
        <v>2081</v>
      </c>
      <c r="C59" s="145">
        <v>2022</v>
      </c>
      <c r="D59" s="18" t="s">
        <v>1158</v>
      </c>
      <c r="E59" s="17">
        <v>3578.69</v>
      </c>
      <c r="F59" s="11" t="s">
        <v>359</v>
      </c>
    </row>
    <row r="60" spans="1:7">
      <c r="A60" s="14">
        <v>9</v>
      </c>
      <c r="B60" s="16" t="s">
        <v>2080</v>
      </c>
      <c r="C60" s="145">
        <v>2022</v>
      </c>
      <c r="D60" s="18" t="s">
        <v>1158</v>
      </c>
      <c r="E60" s="17">
        <v>12232.35</v>
      </c>
      <c r="F60" s="11" t="s">
        <v>359</v>
      </c>
    </row>
    <row r="61" spans="1:7">
      <c r="A61" s="14">
        <v>10</v>
      </c>
      <c r="B61" s="16" t="s">
        <v>2079</v>
      </c>
      <c r="C61" s="145">
        <v>2022</v>
      </c>
      <c r="D61" s="18" t="s">
        <v>1158</v>
      </c>
      <c r="E61" s="17">
        <v>19188</v>
      </c>
      <c r="F61" s="11" t="s">
        <v>359</v>
      </c>
    </row>
    <row r="62" spans="1:7">
      <c r="A62" s="14">
        <v>11</v>
      </c>
      <c r="B62" s="16" t="s">
        <v>2078</v>
      </c>
      <c r="C62" s="145">
        <v>2022</v>
      </c>
      <c r="D62" s="18" t="s">
        <v>1158</v>
      </c>
      <c r="E62" s="17">
        <v>2460</v>
      </c>
      <c r="F62" s="11" t="s">
        <v>359</v>
      </c>
    </row>
    <row r="63" spans="1:7">
      <c r="A63" s="14">
        <v>12</v>
      </c>
      <c r="B63" s="16" t="s">
        <v>2077</v>
      </c>
      <c r="C63" s="145">
        <v>2022</v>
      </c>
      <c r="D63" s="18" t="s">
        <v>1158</v>
      </c>
      <c r="E63" s="17">
        <v>15319.380000000001</v>
      </c>
      <c r="F63" s="11" t="s">
        <v>359</v>
      </c>
    </row>
    <row r="64" spans="1:7">
      <c r="A64" s="14">
        <v>13</v>
      </c>
      <c r="B64" s="16" t="s">
        <v>2076</v>
      </c>
      <c r="C64" s="145">
        <v>2022</v>
      </c>
      <c r="D64" s="18" t="s">
        <v>1158</v>
      </c>
      <c r="E64" s="17">
        <v>70349.849999999991</v>
      </c>
      <c r="F64" s="11" t="s">
        <v>359</v>
      </c>
    </row>
    <row r="65" spans="1:6">
      <c r="A65" s="14">
        <v>14</v>
      </c>
      <c r="B65" s="16" t="s">
        <v>2075</v>
      </c>
      <c r="C65" s="145">
        <v>2022</v>
      </c>
      <c r="D65" s="18" t="s">
        <v>1158</v>
      </c>
      <c r="E65" s="17">
        <v>313.64999999999998</v>
      </c>
      <c r="F65" s="11" t="s">
        <v>359</v>
      </c>
    </row>
    <row r="66" spans="1:6">
      <c r="A66" s="14">
        <v>15</v>
      </c>
      <c r="B66" s="16" t="s">
        <v>2074</v>
      </c>
      <c r="C66" s="145">
        <v>2022</v>
      </c>
      <c r="D66" s="18" t="s">
        <v>1158</v>
      </c>
      <c r="E66" s="17">
        <v>3138.39</v>
      </c>
      <c r="F66" s="11" t="s">
        <v>359</v>
      </c>
    </row>
    <row r="67" spans="1:6">
      <c r="A67" s="14">
        <v>16</v>
      </c>
      <c r="B67" s="16" t="s">
        <v>2073</v>
      </c>
      <c r="C67" s="145">
        <v>2022</v>
      </c>
      <c r="D67" s="18" t="s">
        <v>1158</v>
      </c>
      <c r="E67" s="17">
        <v>968.64</v>
      </c>
      <c r="F67" s="11" t="s">
        <v>359</v>
      </c>
    </row>
    <row r="68" spans="1:6">
      <c r="A68" s="14">
        <v>17</v>
      </c>
      <c r="B68" s="16" t="s">
        <v>2072</v>
      </c>
      <c r="C68" s="145">
        <v>2022</v>
      </c>
      <c r="D68" s="18" t="s">
        <v>1158</v>
      </c>
      <c r="E68" s="17">
        <v>4175.8499999999995</v>
      </c>
      <c r="F68" s="11" t="s">
        <v>359</v>
      </c>
    </row>
    <row r="69" spans="1:6">
      <c r="A69" s="14">
        <v>18</v>
      </c>
      <c r="B69" s="16" t="s">
        <v>2071</v>
      </c>
      <c r="C69" s="145">
        <v>2022</v>
      </c>
      <c r="D69" s="18" t="s">
        <v>1158</v>
      </c>
      <c r="E69" s="17">
        <v>5062.71</v>
      </c>
      <c r="F69" s="11" t="s">
        <v>359</v>
      </c>
    </row>
    <row r="70" spans="1:6">
      <c r="A70" s="14">
        <v>19</v>
      </c>
      <c r="B70" s="16" t="s">
        <v>2070</v>
      </c>
      <c r="C70" s="145">
        <v>2022</v>
      </c>
      <c r="D70" s="18" t="s">
        <v>1158</v>
      </c>
      <c r="E70" s="17">
        <v>6985.62</v>
      </c>
      <c r="F70" s="11" t="s">
        <v>359</v>
      </c>
    </row>
    <row r="71" spans="1:6">
      <c r="A71" s="14">
        <v>20</v>
      </c>
      <c r="B71" s="16" t="s">
        <v>2069</v>
      </c>
      <c r="C71" s="145">
        <v>2022</v>
      </c>
      <c r="D71" s="18" t="s">
        <v>1158</v>
      </c>
      <c r="E71" s="17">
        <v>5499.9500000000007</v>
      </c>
      <c r="F71" s="11" t="s">
        <v>359</v>
      </c>
    </row>
    <row r="72" spans="1:6">
      <c r="A72" s="14">
        <v>21</v>
      </c>
      <c r="B72" s="16" t="s">
        <v>2068</v>
      </c>
      <c r="C72" s="145">
        <v>2022</v>
      </c>
      <c r="D72" s="18" t="s">
        <v>1158</v>
      </c>
      <c r="E72" s="17">
        <v>3519.3</v>
      </c>
      <c r="F72" s="11" t="s">
        <v>359</v>
      </c>
    </row>
    <row r="73" spans="1:6">
      <c r="A73" s="14">
        <v>22</v>
      </c>
      <c r="B73" s="16" t="s">
        <v>2067</v>
      </c>
      <c r="C73" s="145">
        <v>2022</v>
      </c>
      <c r="D73" s="18" t="s">
        <v>1158</v>
      </c>
      <c r="E73" s="17">
        <v>9180.57</v>
      </c>
      <c r="F73" s="11" t="s">
        <v>359</v>
      </c>
    </row>
    <row r="74" spans="1:6">
      <c r="A74" s="14">
        <v>23</v>
      </c>
      <c r="B74" s="16" t="s">
        <v>2066</v>
      </c>
      <c r="C74" s="145">
        <v>2022</v>
      </c>
      <c r="D74" s="18" t="s">
        <v>1158</v>
      </c>
      <c r="E74" s="17">
        <v>12909.240000000002</v>
      </c>
      <c r="F74" s="11" t="s">
        <v>359</v>
      </c>
    </row>
    <row r="75" spans="1:6">
      <c r="A75" s="14">
        <v>24</v>
      </c>
      <c r="B75" s="16" t="s">
        <v>2065</v>
      </c>
      <c r="C75" s="145">
        <v>2022</v>
      </c>
      <c r="D75" s="18" t="s">
        <v>1158</v>
      </c>
      <c r="E75" s="17">
        <v>8778.32</v>
      </c>
      <c r="F75" s="11" t="s">
        <v>359</v>
      </c>
    </row>
    <row r="76" spans="1:6">
      <c r="A76" s="14">
        <v>25</v>
      </c>
      <c r="B76" s="16" t="s">
        <v>2064</v>
      </c>
      <c r="C76" s="145">
        <v>2022</v>
      </c>
      <c r="D76" s="18" t="s">
        <v>1158</v>
      </c>
      <c r="E76" s="17">
        <v>8265.5999999999985</v>
      </c>
      <c r="F76" s="11" t="s">
        <v>359</v>
      </c>
    </row>
    <row r="77" spans="1:6">
      <c r="A77" s="14">
        <v>26</v>
      </c>
      <c r="B77" s="16" t="s">
        <v>2063</v>
      </c>
      <c r="C77" s="145">
        <v>2022</v>
      </c>
      <c r="D77" s="18" t="s">
        <v>1158</v>
      </c>
      <c r="E77" s="17">
        <v>4194.3</v>
      </c>
      <c r="F77" s="11" t="s">
        <v>359</v>
      </c>
    </row>
    <row r="78" spans="1:6">
      <c r="A78" s="14">
        <v>27</v>
      </c>
      <c r="B78" s="16" t="s">
        <v>2062</v>
      </c>
      <c r="C78" s="145">
        <v>2022</v>
      </c>
      <c r="D78" s="18" t="s">
        <v>1158</v>
      </c>
      <c r="E78" s="17">
        <v>3679.8999999999996</v>
      </c>
      <c r="F78" s="11" t="s">
        <v>359</v>
      </c>
    </row>
    <row r="79" spans="1:6">
      <c r="A79" s="14">
        <v>28</v>
      </c>
      <c r="B79" s="16" t="s">
        <v>2061</v>
      </c>
      <c r="C79" s="145">
        <v>2022</v>
      </c>
      <c r="D79" s="18" t="s">
        <v>1163</v>
      </c>
      <c r="E79" s="17">
        <v>6998.0199999999995</v>
      </c>
      <c r="F79" s="11" t="s">
        <v>359</v>
      </c>
    </row>
    <row r="80" spans="1:6">
      <c r="A80" s="14">
        <v>29</v>
      </c>
      <c r="B80" s="16" t="s">
        <v>2060</v>
      </c>
      <c r="C80" s="145">
        <v>2022</v>
      </c>
      <c r="D80" s="18" t="s">
        <v>1158</v>
      </c>
      <c r="E80" s="17">
        <v>69</v>
      </c>
      <c r="F80" s="11" t="s">
        <v>359</v>
      </c>
    </row>
    <row r="81" spans="1:6">
      <c r="A81" s="14">
        <v>30</v>
      </c>
      <c r="B81" s="16" t="s">
        <v>2059</v>
      </c>
      <c r="C81" s="145">
        <v>2022</v>
      </c>
      <c r="D81" s="18" t="s">
        <v>1158</v>
      </c>
      <c r="E81" s="17">
        <v>3278</v>
      </c>
      <c r="F81" s="11" t="s">
        <v>359</v>
      </c>
    </row>
    <row r="82" spans="1:6">
      <c r="A82" s="14">
        <v>31</v>
      </c>
      <c r="B82" s="16" t="s">
        <v>2058</v>
      </c>
      <c r="C82" s="145">
        <v>2022</v>
      </c>
      <c r="D82" s="18" t="s">
        <v>1158</v>
      </c>
      <c r="E82" s="17">
        <v>438.90999999999997</v>
      </c>
      <c r="F82" s="11" t="s">
        <v>359</v>
      </c>
    </row>
    <row r="83" spans="1:6">
      <c r="A83" s="14">
        <v>32</v>
      </c>
      <c r="B83" s="16" t="s">
        <v>2057</v>
      </c>
      <c r="C83" s="145">
        <v>2022</v>
      </c>
      <c r="D83" s="18" t="s">
        <v>1158</v>
      </c>
      <c r="E83" s="17">
        <v>798</v>
      </c>
      <c r="F83" s="11" t="s">
        <v>359</v>
      </c>
    </row>
    <row r="84" spans="1:6">
      <c r="A84" s="14">
        <v>33</v>
      </c>
      <c r="B84" s="16" t="s">
        <v>2056</v>
      </c>
      <c r="C84" s="145">
        <v>2022</v>
      </c>
      <c r="D84" s="18" t="s">
        <v>1163</v>
      </c>
      <c r="E84" s="17">
        <v>1666.8500000000001</v>
      </c>
      <c r="F84" s="11" t="s">
        <v>359</v>
      </c>
    </row>
    <row r="85" spans="1:6">
      <c r="A85" s="14">
        <v>34</v>
      </c>
      <c r="B85" s="16" t="s">
        <v>2055</v>
      </c>
      <c r="C85" s="145">
        <v>2022</v>
      </c>
      <c r="D85" s="18" t="s">
        <v>1158</v>
      </c>
      <c r="E85" s="17">
        <v>703.56</v>
      </c>
      <c r="F85" s="11" t="s">
        <v>359</v>
      </c>
    </row>
    <row r="86" spans="1:6">
      <c r="A86" s="14">
        <v>35</v>
      </c>
      <c r="B86" s="16" t="s">
        <v>2054</v>
      </c>
      <c r="C86" s="145">
        <v>2022</v>
      </c>
      <c r="D86" s="18" t="s">
        <v>1158</v>
      </c>
      <c r="E86" s="17">
        <v>1291.5</v>
      </c>
      <c r="F86" s="11" t="s">
        <v>359</v>
      </c>
    </row>
    <row r="87" spans="1:6">
      <c r="A87" s="14">
        <v>36</v>
      </c>
      <c r="B87" s="16" t="s">
        <v>2053</v>
      </c>
      <c r="C87" s="145">
        <v>2022</v>
      </c>
      <c r="D87" s="18" t="s">
        <v>1158</v>
      </c>
      <c r="E87" s="17">
        <v>73.45</v>
      </c>
      <c r="F87" s="11" t="s">
        <v>359</v>
      </c>
    </row>
    <row r="88" spans="1:6">
      <c r="A88" s="14">
        <v>37</v>
      </c>
      <c r="B88" s="16" t="s">
        <v>2052</v>
      </c>
      <c r="C88" s="145">
        <v>2022</v>
      </c>
      <c r="D88" s="18" t="s">
        <v>1158</v>
      </c>
      <c r="E88" s="17">
        <v>347.28</v>
      </c>
      <c r="F88" s="11" t="s">
        <v>359</v>
      </c>
    </row>
    <row r="89" spans="1:6">
      <c r="A89" s="14">
        <v>38</v>
      </c>
      <c r="B89" s="16" t="s">
        <v>2051</v>
      </c>
      <c r="C89" s="145">
        <v>2022</v>
      </c>
      <c r="D89" s="18" t="s">
        <v>1158</v>
      </c>
      <c r="E89" s="17">
        <v>7370.65</v>
      </c>
      <c r="F89" s="11" t="s">
        <v>359</v>
      </c>
    </row>
    <row r="90" spans="1:6">
      <c r="A90" s="14">
        <v>39</v>
      </c>
      <c r="B90" s="16" t="s">
        <v>2050</v>
      </c>
      <c r="C90" s="145">
        <v>2022</v>
      </c>
      <c r="D90" s="18" t="s">
        <v>2673</v>
      </c>
      <c r="E90" s="17">
        <v>1678.95</v>
      </c>
      <c r="F90" s="11" t="s">
        <v>359</v>
      </c>
    </row>
    <row r="91" spans="1:6">
      <c r="A91" s="14">
        <v>40</v>
      </c>
      <c r="B91" s="16" t="s">
        <v>2049</v>
      </c>
      <c r="C91" s="145">
        <v>2022</v>
      </c>
      <c r="D91" s="18" t="s">
        <v>1158</v>
      </c>
      <c r="E91" s="17">
        <v>13827.66</v>
      </c>
      <c r="F91" s="11" t="s">
        <v>359</v>
      </c>
    </row>
    <row r="92" spans="1:6">
      <c r="A92" s="14">
        <v>41</v>
      </c>
      <c r="B92" s="16" t="s">
        <v>2048</v>
      </c>
      <c r="C92" s="145">
        <v>2022</v>
      </c>
      <c r="D92" s="18" t="s">
        <v>1163</v>
      </c>
      <c r="E92" s="17">
        <v>495</v>
      </c>
      <c r="F92" s="11" t="s">
        <v>359</v>
      </c>
    </row>
    <row r="93" spans="1:6">
      <c r="A93" s="14">
        <v>42</v>
      </c>
      <c r="B93" s="16" t="s">
        <v>2047</v>
      </c>
      <c r="C93" s="145">
        <v>2022</v>
      </c>
      <c r="D93" s="18" t="s">
        <v>1163</v>
      </c>
      <c r="E93" s="17">
        <v>311.19</v>
      </c>
      <c r="F93" s="11" t="s">
        <v>359</v>
      </c>
    </row>
    <row r="94" spans="1:6">
      <c r="A94" s="14">
        <v>43</v>
      </c>
      <c r="B94" s="16" t="s">
        <v>2046</v>
      </c>
      <c r="C94" s="145">
        <v>2022</v>
      </c>
      <c r="D94" s="18" t="s">
        <v>1158</v>
      </c>
      <c r="E94" s="17">
        <v>24909.22</v>
      </c>
      <c r="F94" s="11" t="s">
        <v>359</v>
      </c>
    </row>
    <row r="95" spans="1:6">
      <c r="A95" s="14">
        <v>44</v>
      </c>
      <c r="B95" s="16" t="s">
        <v>2045</v>
      </c>
      <c r="C95" s="145">
        <v>2022</v>
      </c>
      <c r="D95" s="18" t="s">
        <v>1158</v>
      </c>
      <c r="E95" s="17">
        <v>6340.46</v>
      </c>
      <c r="F95" s="11" t="s">
        <v>359</v>
      </c>
    </row>
    <row r="96" spans="1:6">
      <c r="A96" s="14">
        <v>45</v>
      </c>
      <c r="B96" s="16" t="s">
        <v>2044</v>
      </c>
      <c r="C96" s="145">
        <v>2022</v>
      </c>
      <c r="D96" s="18" t="s">
        <v>1158</v>
      </c>
      <c r="E96" s="17">
        <v>141.46</v>
      </c>
      <c r="F96" s="11" t="s">
        <v>359</v>
      </c>
    </row>
    <row r="97" spans="1:7">
      <c r="A97" s="14">
        <v>46</v>
      </c>
      <c r="B97" s="16" t="s">
        <v>2043</v>
      </c>
      <c r="C97" s="145">
        <v>2022</v>
      </c>
      <c r="D97" s="18" t="s">
        <v>1158</v>
      </c>
      <c r="E97" s="17">
        <v>650.68000000000006</v>
      </c>
      <c r="F97" s="11" t="s">
        <v>359</v>
      </c>
    </row>
    <row r="98" spans="1:7">
      <c r="A98" s="14">
        <v>47</v>
      </c>
      <c r="B98" s="16" t="s">
        <v>2042</v>
      </c>
      <c r="C98" s="145">
        <v>2022</v>
      </c>
      <c r="D98" s="18" t="s">
        <v>1158</v>
      </c>
      <c r="E98" s="17">
        <v>381.93</v>
      </c>
      <c r="F98" s="11" t="s">
        <v>359</v>
      </c>
    </row>
    <row r="99" spans="1:7">
      <c r="A99" s="157">
        <v>3</v>
      </c>
      <c r="B99" s="158" t="s">
        <v>181</v>
      </c>
      <c r="C99" s="159"/>
      <c r="D99" s="160"/>
      <c r="E99" s="161"/>
      <c r="F99" s="162"/>
    </row>
    <row r="100" spans="1:7">
      <c r="A100" s="14">
        <v>1</v>
      </c>
      <c r="B100" s="16" t="s">
        <v>2041</v>
      </c>
      <c r="C100" s="146" t="s">
        <v>2037</v>
      </c>
      <c r="D100" s="18" t="s">
        <v>1158</v>
      </c>
      <c r="E100" s="67">
        <v>33953</v>
      </c>
      <c r="F100" s="11" t="s">
        <v>359</v>
      </c>
    </row>
    <row r="101" spans="1:7">
      <c r="A101" s="14">
        <v>2</v>
      </c>
      <c r="B101" s="16" t="s">
        <v>2040</v>
      </c>
      <c r="C101" s="146" t="s">
        <v>2039</v>
      </c>
      <c r="D101" s="18" t="s">
        <v>1158</v>
      </c>
      <c r="E101" s="67">
        <v>9077.1</v>
      </c>
      <c r="F101" s="11" t="s">
        <v>359</v>
      </c>
    </row>
    <row r="102" spans="1:7">
      <c r="A102" s="14">
        <v>3</v>
      </c>
      <c r="B102" s="16" t="s">
        <v>2038</v>
      </c>
      <c r="C102" s="146" t="s">
        <v>2037</v>
      </c>
      <c r="D102" s="18" t="s">
        <v>1163</v>
      </c>
      <c r="E102" s="67">
        <v>5275.96</v>
      </c>
      <c r="F102" s="11" t="s">
        <v>359</v>
      </c>
    </row>
    <row r="103" spans="1:7">
      <c r="A103" s="14">
        <v>4</v>
      </c>
      <c r="B103" s="16" t="s">
        <v>2036</v>
      </c>
      <c r="C103" s="146">
        <v>2020</v>
      </c>
      <c r="D103" s="18" t="s">
        <v>1158</v>
      </c>
      <c r="E103" s="67">
        <v>3075</v>
      </c>
      <c r="F103" s="11" t="s">
        <v>359</v>
      </c>
    </row>
    <row r="104" spans="1:7">
      <c r="A104" s="14">
        <v>5</v>
      </c>
      <c r="B104" s="16" t="s">
        <v>2035</v>
      </c>
      <c r="C104" s="146">
        <v>2022</v>
      </c>
      <c r="D104" s="18" t="s">
        <v>1158</v>
      </c>
      <c r="E104" s="67">
        <v>188150.64</v>
      </c>
      <c r="F104" s="11" t="s">
        <v>359</v>
      </c>
    </row>
    <row r="105" spans="1:7">
      <c r="A105" s="157">
        <v>4</v>
      </c>
      <c r="B105" s="163" t="s">
        <v>135</v>
      </c>
      <c r="C105" s="159"/>
      <c r="D105" s="160"/>
      <c r="E105" s="161"/>
      <c r="F105" s="162"/>
    </row>
    <row r="106" spans="1:7">
      <c r="A106" s="164"/>
      <c r="B106" s="165" t="s">
        <v>2034</v>
      </c>
      <c r="C106" s="166"/>
      <c r="D106" s="167"/>
      <c r="E106" s="168"/>
      <c r="F106" s="169"/>
      <c r="G106" s="56"/>
    </row>
    <row r="107" spans="1:7">
      <c r="A107" s="14">
        <v>1</v>
      </c>
      <c r="B107" s="155" t="s">
        <v>2033</v>
      </c>
      <c r="C107" s="5">
        <v>2018</v>
      </c>
      <c r="D107" s="18" t="s">
        <v>1163</v>
      </c>
      <c r="E107" s="17">
        <v>1899</v>
      </c>
      <c r="F107" s="11" t="s">
        <v>359</v>
      </c>
    </row>
    <row r="108" spans="1:7">
      <c r="A108" s="14">
        <v>2</v>
      </c>
      <c r="B108" s="155" t="s">
        <v>2033</v>
      </c>
      <c r="C108" s="5">
        <v>2019</v>
      </c>
      <c r="D108" s="18" t="s">
        <v>1163</v>
      </c>
      <c r="E108" s="17">
        <v>999</v>
      </c>
      <c r="F108" s="11" t="s">
        <v>359</v>
      </c>
    </row>
    <row r="109" spans="1:7">
      <c r="A109" s="14">
        <v>3</v>
      </c>
      <c r="B109" s="155" t="s">
        <v>2033</v>
      </c>
      <c r="C109" s="5">
        <v>2018</v>
      </c>
      <c r="D109" s="18" t="s">
        <v>1163</v>
      </c>
      <c r="E109" s="17">
        <v>2599</v>
      </c>
      <c r="F109" s="11" t="s">
        <v>359</v>
      </c>
    </row>
    <row r="110" spans="1:7">
      <c r="A110" s="164"/>
      <c r="B110" s="165" t="s">
        <v>2032</v>
      </c>
      <c r="C110" s="166"/>
      <c r="D110" s="167"/>
      <c r="E110" s="168"/>
      <c r="F110" s="169"/>
      <c r="G110" s="56"/>
    </row>
    <row r="111" spans="1:7">
      <c r="A111" s="14">
        <v>1</v>
      </c>
      <c r="B111" s="155" t="s">
        <v>2031</v>
      </c>
      <c r="C111" s="5">
        <v>2020</v>
      </c>
      <c r="D111" s="18" t="s">
        <v>1163</v>
      </c>
      <c r="E111" s="17">
        <v>750</v>
      </c>
      <c r="F111" s="11" t="s">
        <v>359</v>
      </c>
    </row>
    <row r="112" spans="1:7">
      <c r="A112" s="14">
        <v>2</v>
      </c>
      <c r="B112" s="155" t="s">
        <v>2031</v>
      </c>
      <c r="C112" s="5">
        <v>2020</v>
      </c>
      <c r="D112" s="18" t="s">
        <v>1163</v>
      </c>
      <c r="E112" s="17">
        <v>750</v>
      </c>
      <c r="F112" s="11" t="s">
        <v>359</v>
      </c>
    </row>
    <row r="113" spans="1:7">
      <c r="A113" s="14">
        <v>3</v>
      </c>
      <c r="B113" s="155" t="s">
        <v>2031</v>
      </c>
      <c r="C113" s="5">
        <v>2020</v>
      </c>
      <c r="D113" s="18" t="s">
        <v>1163</v>
      </c>
      <c r="E113" s="17">
        <v>750</v>
      </c>
      <c r="F113" s="11" t="s">
        <v>359</v>
      </c>
    </row>
    <row r="114" spans="1:7">
      <c r="A114" s="14">
        <v>4</v>
      </c>
      <c r="B114" s="155" t="s">
        <v>2030</v>
      </c>
      <c r="C114" s="5">
        <v>2020</v>
      </c>
      <c r="D114" s="18" t="s">
        <v>1158</v>
      </c>
      <c r="E114" s="17">
        <v>820</v>
      </c>
      <c r="F114" s="11" t="s">
        <v>359</v>
      </c>
    </row>
    <row r="115" spans="1:7">
      <c r="A115" s="14">
        <v>5</v>
      </c>
      <c r="B115" s="155" t="s">
        <v>2030</v>
      </c>
      <c r="C115" s="5">
        <v>2020</v>
      </c>
      <c r="D115" s="18" t="s">
        <v>1158</v>
      </c>
      <c r="E115" s="17">
        <v>850</v>
      </c>
      <c r="F115" s="11" t="s">
        <v>359</v>
      </c>
    </row>
    <row r="116" spans="1:7">
      <c r="A116" s="14">
        <v>6</v>
      </c>
      <c r="B116" s="155" t="s">
        <v>2030</v>
      </c>
      <c r="C116" s="5">
        <v>2020</v>
      </c>
      <c r="D116" s="18" t="s">
        <v>1158</v>
      </c>
      <c r="E116" s="17">
        <v>850</v>
      </c>
      <c r="F116" s="11" t="s">
        <v>359</v>
      </c>
    </row>
    <row r="117" spans="1:7">
      <c r="A117" s="164"/>
      <c r="B117" s="165" t="s">
        <v>2029</v>
      </c>
      <c r="C117" s="166"/>
      <c r="D117" s="167"/>
      <c r="E117" s="168"/>
      <c r="F117" s="169"/>
      <c r="G117" s="56"/>
    </row>
    <row r="118" spans="1:7">
      <c r="A118" s="14">
        <v>1</v>
      </c>
      <c r="B118" s="155" t="s">
        <v>1675</v>
      </c>
      <c r="C118" s="5">
        <v>2018</v>
      </c>
      <c r="D118" s="18" t="s">
        <v>1158</v>
      </c>
      <c r="E118" s="17">
        <v>1799.99</v>
      </c>
      <c r="F118" s="11" t="s">
        <v>359</v>
      </c>
    </row>
    <row r="119" spans="1:7">
      <c r="A119" s="157">
        <v>5</v>
      </c>
      <c r="B119" s="158" t="s">
        <v>182</v>
      </c>
      <c r="C119" s="159"/>
      <c r="D119" s="160"/>
      <c r="E119" s="161"/>
      <c r="F119" s="162"/>
    </row>
    <row r="120" spans="1:7">
      <c r="A120" s="14">
        <v>1</v>
      </c>
      <c r="B120" s="16" t="s">
        <v>2028</v>
      </c>
      <c r="C120" s="145">
        <v>2019</v>
      </c>
      <c r="D120" s="18" t="s">
        <v>1158</v>
      </c>
      <c r="E120" s="15">
        <v>4565</v>
      </c>
      <c r="F120" s="11" t="s">
        <v>359</v>
      </c>
    </row>
    <row r="121" spans="1:7">
      <c r="A121" s="14">
        <v>2</v>
      </c>
      <c r="B121" s="16" t="s">
        <v>2027</v>
      </c>
      <c r="C121" s="145">
        <v>2019</v>
      </c>
      <c r="D121" s="18" t="s">
        <v>1158</v>
      </c>
      <c r="E121" s="15">
        <v>2900</v>
      </c>
      <c r="F121" s="11" t="s">
        <v>359</v>
      </c>
    </row>
    <row r="122" spans="1:7">
      <c r="A122" s="14">
        <v>3</v>
      </c>
      <c r="B122" s="16" t="s">
        <v>2026</v>
      </c>
      <c r="C122" s="145">
        <v>2019</v>
      </c>
      <c r="D122" s="18" t="s">
        <v>1158</v>
      </c>
      <c r="E122" s="15">
        <v>850</v>
      </c>
      <c r="F122" s="11" t="s">
        <v>359</v>
      </c>
    </row>
    <row r="123" spans="1:7">
      <c r="A123" s="14">
        <v>4</v>
      </c>
      <c r="B123" s="16" t="s">
        <v>2025</v>
      </c>
      <c r="C123" s="145">
        <v>2019</v>
      </c>
      <c r="D123" s="18" t="s">
        <v>1163</v>
      </c>
      <c r="E123" s="15">
        <v>2189.4</v>
      </c>
      <c r="F123" s="11" t="s">
        <v>359</v>
      </c>
    </row>
    <row r="124" spans="1:7">
      <c r="A124" s="14">
        <v>5</v>
      </c>
      <c r="B124" s="16" t="s">
        <v>2024</v>
      </c>
      <c r="C124" s="145">
        <v>2020</v>
      </c>
      <c r="D124" s="18" t="s">
        <v>1158</v>
      </c>
      <c r="E124" s="15">
        <v>1205.4000000000001</v>
      </c>
      <c r="F124" s="11" t="s">
        <v>359</v>
      </c>
    </row>
    <row r="125" spans="1:7">
      <c r="A125" s="14">
        <v>6</v>
      </c>
      <c r="B125" s="16" t="s">
        <v>2023</v>
      </c>
      <c r="C125" s="145">
        <v>2020</v>
      </c>
      <c r="D125" s="18" t="s">
        <v>1163</v>
      </c>
      <c r="E125" s="15">
        <v>1750</v>
      </c>
      <c r="F125" s="11" t="s">
        <v>359</v>
      </c>
    </row>
    <row r="126" spans="1:7">
      <c r="A126" s="14">
        <v>7</v>
      </c>
      <c r="B126" s="16" t="s">
        <v>2022</v>
      </c>
      <c r="C126" s="145">
        <v>2020</v>
      </c>
      <c r="D126" s="18" t="s">
        <v>1163</v>
      </c>
      <c r="E126" s="17">
        <v>5400</v>
      </c>
      <c r="F126" s="11" t="s">
        <v>359</v>
      </c>
    </row>
    <row r="127" spans="1:7">
      <c r="A127" s="14">
        <v>8</v>
      </c>
      <c r="B127" s="16" t="s">
        <v>2021</v>
      </c>
      <c r="C127" s="145">
        <v>2020</v>
      </c>
      <c r="D127" s="18" t="s">
        <v>1158</v>
      </c>
      <c r="E127" s="17">
        <v>1690</v>
      </c>
      <c r="F127" s="11" t="s">
        <v>359</v>
      </c>
    </row>
    <row r="128" spans="1:7">
      <c r="A128" s="14">
        <v>9</v>
      </c>
      <c r="B128" s="16" t="s">
        <v>2020</v>
      </c>
      <c r="C128" s="145">
        <v>2021</v>
      </c>
      <c r="D128" s="18" t="s">
        <v>1158</v>
      </c>
      <c r="E128" s="17">
        <v>3050</v>
      </c>
      <c r="F128" s="11" t="s">
        <v>359</v>
      </c>
    </row>
    <row r="129" spans="1:6">
      <c r="A129" s="14">
        <v>10</v>
      </c>
      <c r="B129" s="16" t="s">
        <v>2019</v>
      </c>
      <c r="C129" s="145">
        <v>2021</v>
      </c>
      <c r="D129" s="18" t="s">
        <v>1158</v>
      </c>
      <c r="E129" s="17">
        <v>650</v>
      </c>
      <c r="F129" s="11" t="s">
        <v>359</v>
      </c>
    </row>
    <row r="130" spans="1:6">
      <c r="A130" s="14">
        <v>11</v>
      </c>
      <c r="B130" s="16" t="s">
        <v>2018</v>
      </c>
      <c r="C130" s="145">
        <v>2021</v>
      </c>
      <c r="D130" s="18" t="s">
        <v>1158</v>
      </c>
      <c r="E130" s="17">
        <v>1150</v>
      </c>
      <c r="F130" s="11" t="s">
        <v>359</v>
      </c>
    </row>
    <row r="131" spans="1:6">
      <c r="A131" s="14">
        <v>12</v>
      </c>
      <c r="B131" s="16" t="s">
        <v>1854</v>
      </c>
      <c r="C131" s="145">
        <v>2022</v>
      </c>
      <c r="D131" s="18" t="s">
        <v>1158</v>
      </c>
      <c r="E131" s="17">
        <v>2000</v>
      </c>
      <c r="F131" s="11" t="s">
        <v>359</v>
      </c>
    </row>
    <row r="132" spans="1:6">
      <c r="A132" s="14">
        <v>13</v>
      </c>
      <c r="B132" s="16" t="s">
        <v>2016</v>
      </c>
      <c r="C132" s="145">
        <v>2022</v>
      </c>
      <c r="D132" s="18" t="s">
        <v>1158</v>
      </c>
      <c r="E132" s="17">
        <v>1000</v>
      </c>
      <c r="F132" s="11" t="s">
        <v>359</v>
      </c>
    </row>
    <row r="133" spans="1:6">
      <c r="A133" s="14">
        <v>14</v>
      </c>
      <c r="B133" s="16" t="s">
        <v>1854</v>
      </c>
      <c r="C133" s="145">
        <v>2022</v>
      </c>
      <c r="D133" s="18" t="s">
        <v>1158</v>
      </c>
      <c r="E133" s="17">
        <v>3800</v>
      </c>
      <c r="F133" s="11" t="s">
        <v>359</v>
      </c>
    </row>
    <row r="134" spans="1:6">
      <c r="A134" s="14">
        <v>15</v>
      </c>
      <c r="B134" s="16" t="s">
        <v>2015</v>
      </c>
      <c r="C134" s="145">
        <v>2023</v>
      </c>
      <c r="D134" s="18" t="s">
        <v>1163</v>
      </c>
      <c r="E134" s="15">
        <v>2850</v>
      </c>
      <c r="F134" s="11" t="s">
        <v>359</v>
      </c>
    </row>
    <row r="135" spans="1:6">
      <c r="A135" s="14">
        <v>16</v>
      </c>
      <c r="B135" s="16" t="s">
        <v>2014</v>
      </c>
      <c r="C135" s="145">
        <v>2019</v>
      </c>
      <c r="D135" s="18" t="s">
        <v>1163</v>
      </c>
      <c r="E135" s="17">
        <v>899</v>
      </c>
      <c r="F135" s="11" t="s">
        <v>359</v>
      </c>
    </row>
    <row r="136" spans="1:6">
      <c r="A136" s="14">
        <v>17</v>
      </c>
      <c r="B136" s="16" t="s">
        <v>2013</v>
      </c>
      <c r="C136" s="145">
        <v>2022</v>
      </c>
      <c r="D136" s="18" t="s">
        <v>1163</v>
      </c>
      <c r="E136" s="17">
        <v>1699</v>
      </c>
      <c r="F136" s="11" t="s">
        <v>359</v>
      </c>
    </row>
    <row r="137" spans="1:6">
      <c r="A137" s="14">
        <v>18</v>
      </c>
      <c r="B137" s="16" t="s">
        <v>2012</v>
      </c>
      <c r="C137" s="145">
        <v>2013</v>
      </c>
      <c r="D137" s="18" t="s">
        <v>1158</v>
      </c>
      <c r="E137" s="17">
        <v>7500</v>
      </c>
      <c r="F137" s="11" t="s">
        <v>359</v>
      </c>
    </row>
    <row r="138" spans="1:6">
      <c r="A138" s="14">
        <v>19</v>
      </c>
      <c r="B138" s="16" t="s">
        <v>1220</v>
      </c>
      <c r="C138" s="145">
        <v>2015</v>
      </c>
      <c r="D138" s="18" t="s">
        <v>1158</v>
      </c>
      <c r="E138" s="15">
        <v>12000</v>
      </c>
      <c r="F138" s="11" t="s">
        <v>359</v>
      </c>
    </row>
    <row r="139" spans="1:6">
      <c r="A139" s="157">
        <v>6</v>
      </c>
      <c r="B139" s="158" t="s">
        <v>180</v>
      </c>
      <c r="C139" s="159"/>
      <c r="D139" s="160"/>
      <c r="E139" s="161"/>
      <c r="F139" s="162"/>
    </row>
    <row r="140" spans="1:6">
      <c r="A140" s="14">
        <v>1</v>
      </c>
      <c r="B140" s="16" t="s">
        <v>1946</v>
      </c>
      <c r="C140" s="137">
        <v>2018</v>
      </c>
      <c r="D140" s="18" t="s">
        <v>1158</v>
      </c>
      <c r="E140" s="205">
        <v>599</v>
      </c>
      <c r="F140" s="11" t="s">
        <v>359</v>
      </c>
    </row>
    <row r="141" spans="1:6">
      <c r="A141" s="14">
        <v>2</v>
      </c>
      <c r="B141" s="16" t="s">
        <v>2011</v>
      </c>
      <c r="C141" s="206">
        <v>43455</v>
      </c>
      <c r="D141" s="18" t="s">
        <v>1158</v>
      </c>
      <c r="E141" s="205">
        <v>1062.1099999999999</v>
      </c>
      <c r="F141" s="11" t="s">
        <v>359</v>
      </c>
    </row>
    <row r="142" spans="1:6">
      <c r="A142" s="14">
        <v>3</v>
      </c>
      <c r="B142" s="16" t="s">
        <v>1992</v>
      </c>
      <c r="C142" s="206">
        <v>43454</v>
      </c>
      <c r="D142" s="18" t="s">
        <v>1158</v>
      </c>
      <c r="E142" s="205">
        <v>371.95</v>
      </c>
      <c r="F142" s="11" t="s">
        <v>359</v>
      </c>
    </row>
    <row r="143" spans="1:6">
      <c r="A143" s="14">
        <v>4</v>
      </c>
      <c r="B143" s="16" t="s">
        <v>2010</v>
      </c>
      <c r="C143" s="206">
        <v>43454</v>
      </c>
      <c r="D143" s="18" t="s">
        <v>1158</v>
      </c>
      <c r="E143" s="205">
        <v>650.23</v>
      </c>
      <c r="F143" s="11" t="s">
        <v>359</v>
      </c>
    </row>
    <row r="144" spans="1:6">
      <c r="A144" s="14">
        <v>5</v>
      </c>
      <c r="B144" s="16" t="s">
        <v>2006</v>
      </c>
      <c r="C144" s="206">
        <v>43454</v>
      </c>
      <c r="D144" s="18" t="s">
        <v>1158</v>
      </c>
      <c r="E144" s="205">
        <v>413.28</v>
      </c>
      <c r="F144" s="11" t="s">
        <v>359</v>
      </c>
    </row>
    <row r="145" spans="1:6">
      <c r="A145" s="14">
        <v>6</v>
      </c>
      <c r="B145" s="16" t="s">
        <v>1992</v>
      </c>
      <c r="C145" s="206">
        <v>43454</v>
      </c>
      <c r="D145" s="18" t="s">
        <v>1158</v>
      </c>
      <c r="E145" s="205">
        <v>360.93</v>
      </c>
      <c r="F145" s="11" t="s">
        <v>359</v>
      </c>
    </row>
    <row r="146" spans="1:6">
      <c r="A146" s="14">
        <v>7</v>
      </c>
      <c r="B146" s="16" t="s">
        <v>2009</v>
      </c>
      <c r="C146" s="206">
        <v>43448</v>
      </c>
      <c r="D146" s="18" t="s">
        <v>1158</v>
      </c>
      <c r="E146" s="205">
        <v>9500</v>
      </c>
      <c r="F146" s="11" t="s">
        <v>359</v>
      </c>
    </row>
    <row r="147" spans="1:6">
      <c r="A147" s="14">
        <v>8</v>
      </c>
      <c r="B147" s="16" t="s">
        <v>2006</v>
      </c>
      <c r="C147" s="206">
        <v>43454</v>
      </c>
      <c r="D147" s="18" t="s">
        <v>1158</v>
      </c>
      <c r="E147" s="205">
        <v>413.28</v>
      </c>
      <c r="F147" s="11" t="s">
        <v>359</v>
      </c>
    </row>
    <row r="148" spans="1:6">
      <c r="A148" s="14">
        <v>9</v>
      </c>
      <c r="B148" s="16" t="s">
        <v>2006</v>
      </c>
      <c r="C148" s="206">
        <v>43413</v>
      </c>
      <c r="D148" s="18" t="s">
        <v>1158</v>
      </c>
      <c r="E148" s="71">
        <v>357.97</v>
      </c>
      <c r="F148" s="11" t="s">
        <v>359</v>
      </c>
    </row>
    <row r="149" spans="1:6">
      <c r="A149" s="14">
        <v>10</v>
      </c>
      <c r="B149" s="16" t="s">
        <v>2007</v>
      </c>
      <c r="C149" s="206">
        <v>43413</v>
      </c>
      <c r="D149" s="18" t="s">
        <v>1158</v>
      </c>
      <c r="E149" s="71">
        <v>2871.71</v>
      </c>
      <c r="F149" s="11" t="s">
        <v>359</v>
      </c>
    </row>
    <row r="150" spans="1:6">
      <c r="A150" s="14">
        <v>11</v>
      </c>
      <c r="B150" s="16" t="s">
        <v>2006</v>
      </c>
      <c r="C150" s="206">
        <v>43413</v>
      </c>
      <c r="D150" s="18" t="s">
        <v>1158</v>
      </c>
      <c r="E150" s="71">
        <v>357.97</v>
      </c>
      <c r="F150" s="11" t="s">
        <v>359</v>
      </c>
    </row>
    <row r="151" spans="1:6">
      <c r="A151" s="14">
        <v>12</v>
      </c>
      <c r="B151" s="16" t="s">
        <v>2007</v>
      </c>
      <c r="C151" s="206">
        <v>43413</v>
      </c>
      <c r="D151" s="18" t="s">
        <v>1158</v>
      </c>
      <c r="E151" s="71">
        <v>2871.71</v>
      </c>
      <c r="F151" s="11" t="s">
        <v>359</v>
      </c>
    </row>
    <row r="152" spans="1:6">
      <c r="A152" s="14">
        <v>13</v>
      </c>
      <c r="B152" s="16" t="s">
        <v>2006</v>
      </c>
      <c r="C152" s="206">
        <v>43413</v>
      </c>
      <c r="D152" s="18" t="s">
        <v>1158</v>
      </c>
      <c r="E152" s="71">
        <v>357.97</v>
      </c>
      <c r="F152" s="11" t="s">
        <v>359</v>
      </c>
    </row>
    <row r="153" spans="1:6">
      <c r="A153" s="14">
        <v>14</v>
      </c>
      <c r="B153" s="16" t="s">
        <v>2007</v>
      </c>
      <c r="C153" s="206">
        <v>43413</v>
      </c>
      <c r="D153" s="18" t="s">
        <v>1158</v>
      </c>
      <c r="E153" s="71">
        <v>2871.71</v>
      </c>
      <c r="F153" s="11" t="s">
        <v>359</v>
      </c>
    </row>
    <row r="154" spans="1:6">
      <c r="A154" s="14">
        <v>15</v>
      </c>
      <c r="B154" s="16" t="s">
        <v>2006</v>
      </c>
      <c r="C154" s="206">
        <v>43413</v>
      </c>
      <c r="D154" s="18" t="s">
        <v>1158</v>
      </c>
      <c r="E154" s="71">
        <v>357.97</v>
      </c>
      <c r="F154" s="11" t="s">
        <v>359</v>
      </c>
    </row>
    <row r="155" spans="1:6">
      <c r="A155" s="14">
        <v>16</v>
      </c>
      <c r="B155" s="16" t="s">
        <v>2007</v>
      </c>
      <c r="C155" s="206">
        <v>43413</v>
      </c>
      <c r="D155" s="18" t="s">
        <v>1158</v>
      </c>
      <c r="E155" s="71">
        <v>2871.71</v>
      </c>
      <c r="F155" s="11" t="s">
        <v>359</v>
      </c>
    </row>
    <row r="156" spans="1:6">
      <c r="A156" s="14">
        <v>17</v>
      </c>
      <c r="B156" s="16" t="s">
        <v>2006</v>
      </c>
      <c r="C156" s="206">
        <v>43413</v>
      </c>
      <c r="D156" s="18" t="s">
        <v>1158</v>
      </c>
      <c r="E156" s="71">
        <v>357.97</v>
      </c>
      <c r="F156" s="11" t="s">
        <v>359</v>
      </c>
    </row>
    <row r="157" spans="1:6">
      <c r="A157" s="14">
        <v>18</v>
      </c>
      <c r="B157" s="16" t="s">
        <v>2007</v>
      </c>
      <c r="C157" s="206">
        <v>43413</v>
      </c>
      <c r="D157" s="18" t="s">
        <v>1158</v>
      </c>
      <c r="E157" s="71">
        <v>2871.71</v>
      </c>
      <c r="F157" s="11" t="s">
        <v>359</v>
      </c>
    </row>
    <row r="158" spans="1:6">
      <c r="A158" s="14">
        <v>19</v>
      </c>
      <c r="B158" s="16" t="s">
        <v>2008</v>
      </c>
      <c r="C158" s="206">
        <v>43455</v>
      </c>
      <c r="D158" s="18" t="s">
        <v>1158</v>
      </c>
      <c r="E158" s="71">
        <v>3683.24</v>
      </c>
      <c r="F158" s="11" t="s">
        <v>359</v>
      </c>
    </row>
    <row r="159" spans="1:6">
      <c r="A159" s="14">
        <v>20</v>
      </c>
      <c r="B159" s="16" t="s">
        <v>2008</v>
      </c>
      <c r="C159" s="206">
        <v>43455</v>
      </c>
      <c r="D159" s="18" t="s">
        <v>1158</v>
      </c>
      <c r="E159" s="71">
        <v>3683.24</v>
      </c>
      <c r="F159" s="11" t="s">
        <v>359</v>
      </c>
    </row>
    <row r="160" spans="1:6">
      <c r="A160" s="14">
        <v>21</v>
      </c>
      <c r="B160" s="16" t="s">
        <v>2008</v>
      </c>
      <c r="C160" s="206">
        <v>43455</v>
      </c>
      <c r="D160" s="18" t="s">
        <v>1158</v>
      </c>
      <c r="E160" s="71">
        <v>3683.24</v>
      </c>
      <c r="F160" s="11" t="s">
        <v>359</v>
      </c>
    </row>
    <row r="161" spans="1:6">
      <c r="A161" s="14">
        <v>22</v>
      </c>
      <c r="B161" s="16" t="s">
        <v>2008</v>
      </c>
      <c r="C161" s="206">
        <v>43455</v>
      </c>
      <c r="D161" s="18" t="s">
        <v>1158</v>
      </c>
      <c r="E161" s="71">
        <v>3683.24</v>
      </c>
      <c r="F161" s="11" t="s">
        <v>359</v>
      </c>
    </row>
    <row r="162" spans="1:6">
      <c r="A162" s="14">
        <v>23</v>
      </c>
      <c r="B162" s="16" t="s">
        <v>2006</v>
      </c>
      <c r="C162" s="206">
        <v>43413</v>
      </c>
      <c r="D162" s="18" t="s">
        <v>1158</v>
      </c>
      <c r="E162" s="71">
        <v>357.97</v>
      </c>
      <c r="F162" s="11" t="s">
        <v>359</v>
      </c>
    </row>
    <row r="163" spans="1:6">
      <c r="A163" s="14">
        <v>24</v>
      </c>
      <c r="B163" s="16" t="s">
        <v>2007</v>
      </c>
      <c r="C163" s="206">
        <v>43413</v>
      </c>
      <c r="D163" s="18" t="s">
        <v>1158</v>
      </c>
      <c r="E163" s="71">
        <v>2871.71</v>
      </c>
      <c r="F163" s="11" t="s">
        <v>359</v>
      </c>
    </row>
    <row r="164" spans="1:6">
      <c r="A164" s="14">
        <v>25</v>
      </c>
      <c r="B164" s="16" t="s">
        <v>2006</v>
      </c>
      <c r="C164" s="206">
        <v>43413</v>
      </c>
      <c r="D164" s="18" t="s">
        <v>1158</v>
      </c>
      <c r="E164" s="71">
        <v>357.97</v>
      </c>
      <c r="F164" s="11" t="s">
        <v>359</v>
      </c>
    </row>
    <row r="165" spans="1:6">
      <c r="A165" s="14">
        <v>26</v>
      </c>
      <c r="B165" s="16" t="s">
        <v>2007</v>
      </c>
      <c r="C165" s="206">
        <v>43413</v>
      </c>
      <c r="D165" s="18" t="s">
        <v>1158</v>
      </c>
      <c r="E165" s="71">
        <v>2871.71</v>
      </c>
      <c r="F165" s="11" t="s">
        <v>359</v>
      </c>
    </row>
    <row r="166" spans="1:6">
      <c r="A166" s="14">
        <v>27</v>
      </c>
      <c r="B166" s="16" t="s">
        <v>2006</v>
      </c>
      <c r="C166" s="206">
        <v>43200</v>
      </c>
      <c r="D166" s="18" t="s">
        <v>1158</v>
      </c>
      <c r="E166" s="71">
        <v>373.28</v>
      </c>
      <c r="F166" s="11" t="s">
        <v>359</v>
      </c>
    </row>
    <row r="167" spans="1:6">
      <c r="A167" s="14">
        <v>28</v>
      </c>
      <c r="B167" s="16" t="s">
        <v>2005</v>
      </c>
      <c r="C167" s="206">
        <v>43200</v>
      </c>
      <c r="D167" s="18" t="s">
        <v>1158</v>
      </c>
      <c r="E167" s="71">
        <v>3116.43</v>
      </c>
      <c r="F167" s="11" t="s">
        <v>359</v>
      </c>
    </row>
    <row r="168" spans="1:6">
      <c r="A168" s="14">
        <v>29</v>
      </c>
      <c r="B168" s="16" t="s">
        <v>1436</v>
      </c>
      <c r="C168" s="206">
        <v>43455</v>
      </c>
      <c r="D168" s="18" t="s">
        <v>1163</v>
      </c>
      <c r="E168" s="205">
        <v>1532.86</v>
      </c>
      <c r="F168" s="11" t="s">
        <v>359</v>
      </c>
    </row>
    <row r="169" spans="1:6">
      <c r="A169" s="14">
        <v>30</v>
      </c>
      <c r="B169" s="16" t="s">
        <v>1436</v>
      </c>
      <c r="C169" s="206">
        <v>43455</v>
      </c>
      <c r="D169" s="18" t="s">
        <v>1163</v>
      </c>
      <c r="E169" s="205">
        <v>1532.86</v>
      </c>
      <c r="F169" s="11" t="s">
        <v>359</v>
      </c>
    </row>
    <row r="170" spans="1:6">
      <c r="A170" s="14">
        <v>31</v>
      </c>
      <c r="B170" s="16" t="s">
        <v>2004</v>
      </c>
      <c r="C170" s="206">
        <v>43200</v>
      </c>
      <c r="D170" s="18" t="s">
        <v>1158</v>
      </c>
      <c r="E170" s="205">
        <v>968.72</v>
      </c>
      <c r="F170" s="11" t="s">
        <v>359</v>
      </c>
    </row>
    <row r="171" spans="1:6">
      <c r="A171" s="14">
        <v>32</v>
      </c>
      <c r="B171" s="16" t="s">
        <v>2003</v>
      </c>
      <c r="C171" s="206">
        <v>43455</v>
      </c>
      <c r="D171" s="18" t="s">
        <v>1163</v>
      </c>
      <c r="E171" s="205">
        <v>5486.46</v>
      </c>
      <c r="F171" s="11" t="s">
        <v>359</v>
      </c>
    </row>
    <row r="172" spans="1:6">
      <c r="A172" s="14">
        <v>33</v>
      </c>
      <c r="B172" s="16" t="s">
        <v>2002</v>
      </c>
      <c r="C172" s="206">
        <v>43465</v>
      </c>
      <c r="D172" s="18" t="s">
        <v>1158</v>
      </c>
      <c r="E172" s="205">
        <v>4000</v>
      </c>
      <c r="F172" s="11" t="s">
        <v>359</v>
      </c>
    </row>
    <row r="173" spans="1:6">
      <c r="A173" s="14">
        <v>34</v>
      </c>
      <c r="B173" s="16" t="s">
        <v>2001</v>
      </c>
      <c r="C173" s="206">
        <v>43455</v>
      </c>
      <c r="D173" s="18" t="s">
        <v>1158</v>
      </c>
      <c r="E173" s="205">
        <v>4469.78</v>
      </c>
      <c r="F173" s="11" t="s">
        <v>359</v>
      </c>
    </row>
    <row r="174" spans="1:6">
      <c r="A174" s="14">
        <v>35</v>
      </c>
      <c r="B174" s="16" t="s">
        <v>2000</v>
      </c>
      <c r="C174" s="206">
        <v>43448</v>
      </c>
      <c r="D174" s="18" t="s">
        <v>1158</v>
      </c>
      <c r="E174" s="205">
        <v>8000</v>
      </c>
      <c r="F174" s="11" t="s">
        <v>359</v>
      </c>
    </row>
    <row r="175" spans="1:6">
      <c r="A175" s="14">
        <v>36</v>
      </c>
      <c r="B175" s="16" t="s">
        <v>1999</v>
      </c>
      <c r="C175" s="206">
        <v>43455</v>
      </c>
      <c r="D175" s="18" t="s">
        <v>1158</v>
      </c>
      <c r="E175" s="205">
        <v>3683.24</v>
      </c>
      <c r="F175" s="11" t="s">
        <v>359</v>
      </c>
    </row>
    <row r="176" spans="1:6">
      <c r="A176" s="14">
        <v>37</v>
      </c>
      <c r="B176" s="16" t="s">
        <v>1998</v>
      </c>
      <c r="C176" s="206">
        <v>43455</v>
      </c>
      <c r="D176" s="18" t="s">
        <v>1158</v>
      </c>
      <c r="E176" s="205">
        <v>4031.35</v>
      </c>
      <c r="F176" s="11" t="s">
        <v>359</v>
      </c>
    </row>
    <row r="177" spans="1:6">
      <c r="A177" s="14">
        <v>38</v>
      </c>
      <c r="B177" s="16" t="s">
        <v>1990</v>
      </c>
      <c r="C177" s="206">
        <v>43292</v>
      </c>
      <c r="D177" s="18" t="s">
        <v>1158</v>
      </c>
      <c r="E177" s="205">
        <v>762.6</v>
      </c>
      <c r="F177" s="11" t="s">
        <v>359</v>
      </c>
    </row>
    <row r="178" spans="1:6">
      <c r="A178" s="14">
        <v>39</v>
      </c>
      <c r="B178" s="16" t="s">
        <v>1990</v>
      </c>
      <c r="C178" s="206">
        <v>43298</v>
      </c>
      <c r="D178" s="18" t="s">
        <v>1158</v>
      </c>
      <c r="E178" s="205">
        <v>762.6</v>
      </c>
      <c r="F178" s="11" t="s">
        <v>359</v>
      </c>
    </row>
    <row r="179" spans="1:6">
      <c r="A179" s="14">
        <v>40</v>
      </c>
      <c r="B179" s="16" t="s">
        <v>1990</v>
      </c>
      <c r="C179" s="206">
        <v>43292</v>
      </c>
      <c r="D179" s="18" t="s">
        <v>1158</v>
      </c>
      <c r="E179" s="205">
        <v>762.6</v>
      </c>
      <c r="F179" s="11" t="s">
        <v>359</v>
      </c>
    </row>
    <row r="180" spans="1:6">
      <c r="A180" s="14">
        <v>41</v>
      </c>
      <c r="B180" s="16" t="s">
        <v>1997</v>
      </c>
      <c r="C180" s="206">
        <v>43447</v>
      </c>
      <c r="D180" s="18" t="s">
        <v>1158</v>
      </c>
      <c r="E180" s="205">
        <v>2619</v>
      </c>
      <c r="F180" s="11" t="s">
        <v>359</v>
      </c>
    </row>
    <row r="181" spans="1:6">
      <c r="A181" s="14">
        <v>42</v>
      </c>
      <c r="B181" s="16" t="s">
        <v>1997</v>
      </c>
      <c r="C181" s="206">
        <v>43447</v>
      </c>
      <c r="D181" s="18" t="s">
        <v>1158</v>
      </c>
      <c r="E181" s="205">
        <v>2619</v>
      </c>
      <c r="F181" s="11" t="s">
        <v>359</v>
      </c>
    </row>
    <row r="182" spans="1:6">
      <c r="A182" s="14">
        <v>43</v>
      </c>
      <c r="B182" s="16" t="s">
        <v>1996</v>
      </c>
      <c r="C182" s="206">
        <v>43455</v>
      </c>
      <c r="D182" s="18" t="s">
        <v>1158</v>
      </c>
      <c r="E182" s="205">
        <v>1476</v>
      </c>
      <c r="F182" s="11" t="s">
        <v>359</v>
      </c>
    </row>
    <row r="183" spans="1:6">
      <c r="A183" s="14">
        <v>44</v>
      </c>
      <c r="B183" s="16" t="s">
        <v>1995</v>
      </c>
      <c r="C183" s="107">
        <v>43462</v>
      </c>
      <c r="D183" s="18" t="s">
        <v>1163</v>
      </c>
      <c r="E183" s="71">
        <v>3069.99</v>
      </c>
      <c r="F183" s="11" t="s">
        <v>359</v>
      </c>
    </row>
    <row r="184" spans="1:6">
      <c r="A184" s="14">
        <v>45</v>
      </c>
      <c r="B184" s="16" t="s">
        <v>1995</v>
      </c>
      <c r="C184" s="107">
        <v>43462</v>
      </c>
      <c r="D184" s="18" t="s">
        <v>1163</v>
      </c>
      <c r="E184" s="71">
        <v>3069.99</v>
      </c>
      <c r="F184" s="11" t="s">
        <v>359</v>
      </c>
    </row>
    <row r="185" spans="1:6">
      <c r="A185" s="14">
        <v>46</v>
      </c>
      <c r="B185" s="16" t="s">
        <v>1994</v>
      </c>
      <c r="C185" s="107">
        <v>43462</v>
      </c>
      <c r="D185" s="18" t="s">
        <v>1163</v>
      </c>
      <c r="E185" s="71">
        <v>3070</v>
      </c>
      <c r="F185" s="11" t="s">
        <v>359</v>
      </c>
    </row>
    <row r="186" spans="1:6">
      <c r="A186" s="14">
        <v>47</v>
      </c>
      <c r="B186" s="16" t="s">
        <v>1993</v>
      </c>
      <c r="C186" s="107">
        <v>43454</v>
      </c>
      <c r="D186" s="18" t="s">
        <v>1158</v>
      </c>
      <c r="E186" s="71">
        <v>523.49</v>
      </c>
      <c r="F186" s="11" t="s">
        <v>359</v>
      </c>
    </row>
    <row r="187" spans="1:6">
      <c r="A187" s="14">
        <v>48</v>
      </c>
      <c r="B187" s="16" t="s">
        <v>1992</v>
      </c>
      <c r="C187" s="206">
        <v>43819</v>
      </c>
      <c r="D187" s="18" t="s">
        <v>1158</v>
      </c>
      <c r="E187" s="205">
        <v>526.04999999999995</v>
      </c>
      <c r="F187" s="11" t="s">
        <v>359</v>
      </c>
    </row>
    <row r="188" spans="1:6">
      <c r="A188" s="14">
        <v>49</v>
      </c>
      <c r="B188" s="16" t="s">
        <v>1792</v>
      </c>
      <c r="C188" s="206">
        <v>43819</v>
      </c>
      <c r="D188" s="18" t="s">
        <v>1163</v>
      </c>
      <c r="E188" s="205">
        <v>3465.09</v>
      </c>
      <c r="F188" s="11" t="s">
        <v>359</v>
      </c>
    </row>
    <row r="189" spans="1:6">
      <c r="A189" s="14">
        <v>50</v>
      </c>
      <c r="B189" s="16" t="s">
        <v>1991</v>
      </c>
      <c r="C189" s="206">
        <v>43819</v>
      </c>
      <c r="D189" s="18" t="s">
        <v>1158</v>
      </c>
      <c r="E189" s="205">
        <v>6000</v>
      </c>
      <c r="F189" s="11" t="s">
        <v>359</v>
      </c>
    </row>
    <row r="190" spans="1:6">
      <c r="A190" s="14">
        <v>51</v>
      </c>
      <c r="B190" s="16" t="s">
        <v>1991</v>
      </c>
      <c r="C190" s="206">
        <v>43819</v>
      </c>
      <c r="D190" s="18" t="s">
        <v>1158</v>
      </c>
      <c r="E190" s="205">
        <v>6000</v>
      </c>
      <c r="F190" s="11" t="s">
        <v>359</v>
      </c>
    </row>
    <row r="191" spans="1:6">
      <c r="A191" s="14">
        <v>52</v>
      </c>
      <c r="B191" s="16" t="s">
        <v>1990</v>
      </c>
      <c r="C191" s="206">
        <v>43656</v>
      </c>
      <c r="D191" s="18" t="s">
        <v>1158</v>
      </c>
      <c r="E191" s="205">
        <v>1014.75</v>
      </c>
      <c r="F191" s="11" t="s">
        <v>359</v>
      </c>
    </row>
    <row r="192" spans="1:6">
      <c r="A192" s="14">
        <v>53</v>
      </c>
      <c r="B192" s="16" t="s">
        <v>1990</v>
      </c>
      <c r="C192" s="206">
        <v>43656</v>
      </c>
      <c r="D192" s="18" t="s">
        <v>1158</v>
      </c>
      <c r="E192" s="205">
        <v>1014.75</v>
      </c>
      <c r="F192" s="11" t="s">
        <v>359</v>
      </c>
    </row>
    <row r="193" spans="1:6">
      <c r="A193" s="14">
        <v>54</v>
      </c>
      <c r="B193" s="16" t="s">
        <v>1989</v>
      </c>
      <c r="C193" s="206">
        <v>43791</v>
      </c>
      <c r="D193" s="18" t="s">
        <v>1158</v>
      </c>
      <c r="E193" s="205">
        <v>1473.54</v>
      </c>
      <c r="F193" s="11" t="s">
        <v>359</v>
      </c>
    </row>
    <row r="194" spans="1:6">
      <c r="A194" s="14">
        <v>55</v>
      </c>
      <c r="B194" s="16" t="s">
        <v>1987</v>
      </c>
      <c r="C194" s="206">
        <v>43812</v>
      </c>
      <c r="D194" s="18" t="s">
        <v>1158</v>
      </c>
      <c r="E194" s="205">
        <v>1600.87</v>
      </c>
      <c r="F194" s="11" t="s">
        <v>359</v>
      </c>
    </row>
    <row r="195" spans="1:6">
      <c r="A195" s="14">
        <v>56</v>
      </c>
      <c r="B195" s="16" t="s">
        <v>1987</v>
      </c>
      <c r="C195" s="206">
        <v>43812</v>
      </c>
      <c r="D195" s="18" t="s">
        <v>1158</v>
      </c>
      <c r="E195" s="205">
        <v>1600.87</v>
      </c>
      <c r="F195" s="11" t="s">
        <v>359</v>
      </c>
    </row>
    <row r="196" spans="1:6">
      <c r="A196" s="14">
        <v>57</v>
      </c>
      <c r="B196" s="16" t="s">
        <v>1987</v>
      </c>
      <c r="C196" s="206">
        <v>43812</v>
      </c>
      <c r="D196" s="18" t="s">
        <v>1158</v>
      </c>
      <c r="E196" s="205">
        <v>1600.87</v>
      </c>
      <c r="F196" s="11" t="s">
        <v>359</v>
      </c>
    </row>
    <row r="197" spans="1:6">
      <c r="A197" s="14">
        <v>58</v>
      </c>
      <c r="B197" s="16" t="s">
        <v>1987</v>
      </c>
      <c r="C197" s="206">
        <v>43812</v>
      </c>
      <c r="D197" s="18" t="s">
        <v>1158</v>
      </c>
      <c r="E197" s="205">
        <v>1600.87</v>
      </c>
      <c r="F197" s="11" t="s">
        <v>359</v>
      </c>
    </row>
    <row r="198" spans="1:6">
      <c r="A198" s="14">
        <v>59</v>
      </c>
      <c r="B198" s="16" t="s">
        <v>1987</v>
      </c>
      <c r="C198" s="206">
        <v>43830</v>
      </c>
      <c r="D198" s="18" t="s">
        <v>1158</v>
      </c>
      <c r="E198" s="205">
        <v>1600.87</v>
      </c>
      <c r="F198" s="11" t="s">
        <v>359</v>
      </c>
    </row>
    <row r="199" spans="1:6">
      <c r="A199" s="14">
        <v>60</v>
      </c>
      <c r="B199" s="16" t="s">
        <v>1987</v>
      </c>
      <c r="C199" s="206">
        <v>43812</v>
      </c>
      <c r="D199" s="18" t="s">
        <v>1158</v>
      </c>
      <c r="E199" s="205">
        <v>1600.87</v>
      </c>
      <c r="F199" s="11" t="s">
        <v>359</v>
      </c>
    </row>
    <row r="200" spans="1:6">
      <c r="A200" s="14">
        <v>61</v>
      </c>
      <c r="B200" s="16" t="s">
        <v>1987</v>
      </c>
      <c r="C200" s="206">
        <v>43812</v>
      </c>
      <c r="D200" s="18" t="s">
        <v>1158</v>
      </c>
      <c r="E200" s="205">
        <v>1600.87</v>
      </c>
      <c r="F200" s="11" t="s">
        <v>359</v>
      </c>
    </row>
    <row r="201" spans="1:6">
      <c r="A201" s="14">
        <v>62</v>
      </c>
      <c r="B201" s="16" t="s">
        <v>1987</v>
      </c>
      <c r="C201" s="206">
        <v>43812</v>
      </c>
      <c r="D201" s="18" t="s">
        <v>1158</v>
      </c>
      <c r="E201" s="205">
        <v>1600.87</v>
      </c>
      <c r="F201" s="11" t="s">
        <v>359</v>
      </c>
    </row>
    <row r="202" spans="1:6">
      <c r="A202" s="14">
        <v>63</v>
      </c>
      <c r="B202" s="16" t="s">
        <v>1988</v>
      </c>
      <c r="C202" s="206">
        <v>43822</v>
      </c>
      <c r="D202" s="18" t="s">
        <v>1163</v>
      </c>
      <c r="E202" s="17">
        <v>3449</v>
      </c>
      <c r="F202" s="11" t="s">
        <v>359</v>
      </c>
    </row>
    <row r="203" spans="1:6">
      <c r="A203" s="14">
        <v>64</v>
      </c>
      <c r="B203" s="16" t="s">
        <v>1987</v>
      </c>
      <c r="C203" s="206">
        <v>43819</v>
      </c>
      <c r="D203" s="18" t="s">
        <v>1158</v>
      </c>
      <c r="E203" s="205">
        <v>1600.87</v>
      </c>
      <c r="F203" s="11" t="s">
        <v>359</v>
      </c>
    </row>
    <row r="204" spans="1:6">
      <c r="A204" s="14">
        <v>65</v>
      </c>
      <c r="B204" s="16" t="s">
        <v>1987</v>
      </c>
      <c r="C204" s="206">
        <v>43819</v>
      </c>
      <c r="D204" s="18" t="s">
        <v>1158</v>
      </c>
      <c r="E204" s="205">
        <v>1600.87</v>
      </c>
      <c r="F204" s="11" t="s">
        <v>359</v>
      </c>
    </row>
    <row r="205" spans="1:6">
      <c r="A205" s="14">
        <v>66</v>
      </c>
      <c r="B205" s="16" t="s">
        <v>1987</v>
      </c>
      <c r="C205" s="206">
        <v>43791</v>
      </c>
      <c r="D205" s="18" t="s">
        <v>1158</v>
      </c>
      <c r="E205" s="205">
        <v>1611.3</v>
      </c>
      <c r="F205" s="11" t="s">
        <v>359</v>
      </c>
    </row>
    <row r="206" spans="1:6">
      <c r="A206" s="14">
        <v>67</v>
      </c>
      <c r="B206" s="16" t="s">
        <v>1986</v>
      </c>
      <c r="C206" s="206">
        <v>43822</v>
      </c>
      <c r="D206" s="18" t="s">
        <v>1158</v>
      </c>
      <c r="E206" s="205">
        <v>3347.73</v>
      </c>
      <c r="F206" s="11" t="s">
        <v>359</v>
      </c>
    </row>
    <row r="207" spans="1:6">
      <c r="A207" s="14">
        <v>68</v>
      </c>
      <c r="B207" s="16" t="s">
        <v>1985</v>
      </c>
      <c r="C207" s="206">
        <v>44188</v>
      </c>
      <c r="D207" s="18" t="s">
        <v>1158</v>
      </c>
      <c r="E207" s="205">
        <v>5683.83</v>
      </c>
      <c r="F207" s="11" t="s">
        <v>359</v>
      </c>
    </row>
    <row r="208" spans="1:6">
      <c r="A208" s="14">
        <v>69</v>
      </c>
      <c r="B208" s="16" t="s">
        <v>1984</v>
      </c>
      <c r="C208" s="206">
        <v>44188</v>
      </c>
      <c r="D208" s="18" t="s">
        <v>1158</v>
      </c>
      <c r="E208" s="205">
        <v>9772.35</v>
      </c>
      <c r="F208" s="11" t="s">
        <v>359</v>
      </c>
    </row>
    <row r="209" spans="1:6">
      <c r="A209" s="14">
        <v>70</v>
      </c>
      <c r="B209" s="16" t="s">
        <v>1983</v>
      </c>
      <c r="C209" s="206">
        <v>44195</v>
      </c>
      <c r="D209" s="18" t="s">
        <v>1158</v>
      </c>
      <c r="E209" s="205">
        <v>3738.34</v>
      </c>
      <c r="F209" s="11" t="s">
        <v>359</v>
      </c>
    </row>
    <row r="210" spans="1:6">
      <c r="A210" s="14">
        <v>71</v>
      </c>
      <c r="B210" s="16" t="s">
        <v>1983</v>
      </c>
      <c r="C210" s="206">
        <v>44195</v>
      </c>
      <c r="D210" s="18" t="s">
        <v>1158</v>
      </c>
      <c r="E210" s="205">
        <v>3738.34</v>
      </c>
      <c r="F210" s="11" t="s">
        <v>359</v>
      </c>
    </row>
    <row r="211" spans="1:6">
      <c r="A211" s="14">
        <v>72</v>
      </c>
      <c r="B211" s="16" t="s">
        <v>1982</v>
      </c>
      <c r="C211" s="206">
        <v>44194</v>
      </c>
      <c r="D211" s="18" t="s">
        <v>1158</v>
      </c>
      <c r="E211" s="205">
        <v>1562</v>
      </c>
      <c r="F211" s="11" t="s">
        <v>359</v>
      </c>
    </row>
    <row r="212" spans="1:6">
      <c r="A212" s="14">
        <v>73</v>
      </c>
      <c r="B212" s="16" t="s">
        <v>1982</v>
      </c>
      <c r="C212" s="206">
        <v>44188</v>
      </c>
      <c r="D212" s="18" t="s">
        <v>1158</v>
      </c>
      <c r="E212" s="205">
        <v>1562</v>
      </c>
      <c r="F212" s="11" t="s">
        <v>359</v>
      </c>
    </row>
    <row r="213" spans="1:6">
      <c r="A213" s="14">
        <v>74</v>
      </c>
      <c r="B213" s="16" t="s">
        <v>1981</v>
      </c>
      <c r="C213" s="206">
        <v>44558</v>
      </c>
      <c r="D213" s="18" t="s">
        <v>1158</v>
      </c>
      <c r="E213" s="205">
        <v>3193.08</v>
      </c>
      <c r="F213" s="11" t="s">
        <v>359</v>
      </c>
    </row>
    <row r="214" spans="1:6">
      <c r="A214" s="14">
        <v>75</v>
      </c>
      <c r="B214" s="16" t="s">
        <v>1980</v>
      </c>
      <c r="C214" s="206">
        <v>44558</v>
      </c>
      <c r="D214" s="18" t="s">
        <v>1158</v>
      </c>
      <c r="E214" s="205">
        <v>4397.3</v>
      </c>
      <c r="F214" s="11" t="s">
        <v>359</v>
      </c>
    </row>
    <row r="215" spans="1:6">
      <c r="A215" s="14">
        <v>76</v>
      </c>
      <c r="B215" s="16" t="s">
        <v>1979</v>
      </c>
      <c r="C215" s="206">
        <v>44558</v>
      </c>
      <c r="D215" s="18" t="s">
        <v>1158</v>
      </c>
      <c r="E215" s="205">
        <v>4900</v>
      </c>
      <c r="F215" s="11" t="s">
        <v>359</v>
      </c>
    </row>
    <row r="216" spans="1:6">
      <c r="A216" s="14">
        <v>77</v>
      </c>
      <c r="B216" s="16" t="s">
        <v>1201</v>
      </c>
      <c r="C216" s="206">
        <v>44802</v>
      </c>
      <c r="D216" s="18" t="s">
        <v>1163</v>
      </c>
      <c r="E216" s="17">
        <v>2399</v>
      </c>
      <c r="F216" s="11" t="s">
        <v>359</v>
      </c>
    </row>
    <row r="217" spans="1:6">
      <c r="A217" s="14">
        <v>78</v>
      </c>
      <c r="B217" s="16" t="s">
        <v>1632</v>
      </c>
      <c r="C217" s="206">
        <v>44883</v>
      </c>
      <c r="D217" s="18" t="s">
        <v>1163</v>
      </c>
      <c r="E217" s="17">
        <v>1710.39</v>
      </c>
      <c r="F217" s="11" t="s">
        <v>359</v>
      </c>
    </row>
    <row r="218" spans="1:6">
      <c r="A218" s="14">
        <v>79</v>
      </c>
      <c r="B218" s="16" t="s">
        <v>1201</v>
      </c>
      <c r="C218" s="206">
        <v>45197</v>
      </c>
      <c r="D218" s="18" t="s">
        <v>1163</v>
      </c>
      <c r="E218" s="17">
        <v>3500</v>
      </c>
      <c r="F218" s="11" t="s">
        <v>359</v>
      </c>
    </row>
    <row r="219" spans="1:6">
      <c r="A219" s="14">
        <v>80</v>
      </c>
      <c r="B219" s="16" t="s">
        <v>1201</v>
      </c>
      <c r="C219" s="206">
        <v>45217</v>
      </c>
      <c r="D219" s="18" t="s">
        <v>1163</v>
      </c>
      <c r="E219" s="17">
        <v>3500</v>
      </c>
      <c r="F219" s="11" t="s">
        <v>359</v>
      </c>
    </row>
    <row r="220" spans="1:6">
      <c r="A220" s="14">
        <v>81</v>
      </c>
      <c r="B220" s="16" t="s">
        <v>1978</v>
      </c>
      <c r="C220" s="206">
        <v>45217</v>
      </c>
      <c r="D220" s="18" t="s">
        <v>1158</v>
      </c>
      <c r="E220" s="205">
        <v>500</v>
      </c>
      <c r="F220" s="11" t="s">
        <v>359</v>
      </c>
    </row>
    <row r="221" spans="1:6">
      <c r="A221" s="14">
        <v>82</v>
      </c>
      <c r="B221" s="16" t="s">
        <v>1977</v>
      </c>
      <c r="C221" s="206">
        <v>45260</v>
      </c>
      <c r="D221" s="18" t="s">
        <v>1163</v>
      </c>
      <c r="E221" s="17">
        <v>3299.75</v>
      </c>
      <c r="F221" s="11" t="s">
        <v>359</v>
      </c>
    </row>
    <row r="222" spans="1:6">
      <c r="A222" s="14">
        <v>83</v>
      </c>
      <c r="B222" s="16" t="s">
        <v>1977</v>
      </c>
      <c r="C222" s="107">
        <v>45260</v>
      </c>
      <c r="D222" s="18" t="s">
        <v>1163</v>
      </c>
      <c r="E222" s="17">
        <v>3299.75</v>
      </c>
      <c r="F222" s="11" t="s">
        <v>359</v>
      </c>
    </row>
    <row r="223" spans="1:6">
      <c r="A223" s="14">
        <v>84</v>
      </c>
      <c r="B223" s="16" t="s">
        <v>1977</v>
      </c>
      <c r="C223" s="107">
        <v>45260</v>
      </c>
      <c r="D223" s="18" t="s">
        <v>1163</v>
      </c>
      <c r="E223" s="17">
        <v>3299.75</v>
      </c>
      <c r="F223" s="11" t="s">
        <v>359</v>
      </c>
    </row>
    <row r="224" spans="1:6">
      <c r="A224" s="14">
        <v>85</v>
      </c>
      <c r="B224" s="16" t="s">
        <v>1977</v>
      </c>
      <c r="C224" s="107">
        <v>45260</v>
      </c>
      <c r="D224" s="18" t="s">
        <v>1163</v>
      </c>
      <c r="E224" s="17">
        <v>3299.73</v>
      </c>
      <c r="F224" s="11" t="s">
        <v>359</v>
      </c>
    </row>
    <row r="225" spans="1:6">
      <c r="A225" s="157">
        <v>7</v>
      </c>
      <c r="B225" s="158" t="s">
        <v>189</v>
      </c>
      <c r="C225" s="159"/>
      <c r="D225" s="160"/>
      <c r="E225" s="161"/>
      <c r="F225" s="162"/>
    </row>
    <row r="226" spans="1:6">
      <c r="A226" s="14">
        <v>1</v>
      </c>
      <c r="B226" s="156" t="s">
        <v>1976</v>
      </c>
      <c r="C226" s="146">
        <v>2018</v>
      </c>
      <c r="D226" s="18" t="s">
        <v>1163</v>
      </c>
      <c r="E226" s="17">
        <v>1425.6</v>
      </c>
      <c r="F226" s="11" t="s">
        <v>1832</v>
      </c>
    </row>
    <row r="227" spans="1:6">
      <c r="A227" s="14">
        <v>2</v>
      </c>
      <c r="B227" s="156" t="s">
        <v>1976</v>
      </c>
      <c r="C227" s="146">
        <v>2018</v>
      </c>
      <c r="D227" s="18" t="s">
        <v>1163</v>
      </c>
      <c r="E227" s="17">
        <v>1560.79</v>
      </c>
      <c r="F227" s="11" t="s">
        <v>1832</v>
      </c>
    </row>
    <row r="228" spans="1:6">
      <c r="A228" s="14">
        <v>3</v>
      </c>
      <c r="B228" s="156" t="s">
        <v>1976</v>
      </c>
      <c r="C228" s="146">
        <v>2018</v>
      </c>
      <c r="D228" s="18" t="s">
        <v>1163</v>
      </c>
      <c r="E228" s="17">
        <v>1560.78</v>
      </c>
      <c r="F228" s="11" t="s">
        <v>376</v>
      </c>
    </row>
    <row r="229" spans="1:6">
      <c r="A229" s="14">
        <v>4</v>
      </c>
      <c r="B229" s="156" t="s">
        <v>1976</v>
      </c>
      <c r="C229" s="146">
        <v>2018</v>
      </c>
      <c r="D229" s="18" t="s">
        <v>1163</v>
      </c>
      <c r="E229" s="17">
        <v>1560.78</v>
      </c>
      <c r="F229" s="11" t="s">
        <v>1832</v>
      </c>
    </row>
    <row r="230" spans="1:6">
      <c r="A230" s="14">
        <v>5</v>
      </c>
      <c r="B230" s="156" t="s">
        <v>1975</v>
      </c>
      <c r="C230" s="146">
        <v>2018</v>
      </c>
      <c r="D230" s="18" t="s">
        <v>1163</v>
      </c>
      <c r="E230" s="17">
        <v>1967</v>
      </c>
      <c r="F230" s="11" t="s">
        <v>1832</v>
      </c>
    </row>
    <row r="231" spans="1:6">
      <c r="A231" s="14">
        <v>6</v>
      </c>
      <c r="B231" s="156" t="s">
        <v>1974</v>
      </c>
      <c r="C231" s="146">
        <v>2019</v>
      </c>
      <c r="D231" s="18" t="s">
        <v>1158</v>
      </c>
      <c r="E231" s="67">
        <v>3419.43</v>
      </c>
      <c r="F231" s="11" t="s">
        <v>1832</v>
      </c>
    </row>
    <row r="232" spans="1:6">
      <c r="A232" s="14">
        <v>7</v>
      </c>
      <c r="B232" s="156" t="s">
        <v>1973</v>
      </c>
      <c r="C232" s="146">
        <v>2019</v>
      </c>
      <c r="D232" s="18" t="s">
        <v>1158</v>
      </c>
      <c r="E232" s="67">
        <v>1471.95</v>
      </c>
      <c r="F232" s="11" t="s">
        <v>1832</v>
      </c>
    </row>
    <row r="233" spans="1:6">
      <c r="A233" s="14">
        <v>8</v>
      </c>
      <c r="B233" s="156" t="s">
        <v>1972</v>
      </c>
      <c r="C233" s="146">
        <v>2020</v>
      </c>
      <c r="D233" s="18" t="s">
        <v>1163</v>
      </c>
      <c r="E233" s="17">
        <v>1078.44</v>
      </c>
      <c r="F233" s="11" t="s">
        <v>1832</v>
      </c>
    </row>
    <row r="234" spans="1:6">
      <c r="A234" s="14">
        <v>9</v>
      </c>
      <c r="B234" s="156" t="s">
        <v>1971</v>
      </c>
      <c r="C234" s="146">
        <v>2020</v>
      </c>
      <c r="D234" s="18" t="s">
        <v>1158</v>
      </c>
      <c r="E234" s="67">
        <v>4599</v>
      </c>
      <c r="F234" s="11" t="s">
        <v>1832</v>
      </c>
    </row>
    <row r="235" spans="1:6">
      <c r="A235" s="14">
        <v>10</v>
      </c>
      <c r="B235" s="156" t="s">
        <v>1970</v>
      </c>
      <c r="C235" s="146">
        <v>2020</v>
      </c>
      <c r="D235" s="18" t="s">
        <v>1163</v>
      </c>
      <c r="E235" s="17">
        <v>1090</v>
      </c>
      <c r="F235" s="11" t="s">
        <v>1832</v>
      </c>
    </row>
    <row r="236" spans="1:6">
      <c r="A236" s="14">
        <v>11</v>
      </c>
      <c r="B236" s="156" t="s">
        <v>1969</v>
      </c>
      <c r="C236" s="146">
        <v>2018</v>
      </c>
      <c r="D236" s="18" t="s">
        <v>1158</v>
      </c>
      <c r="E236" s="67">
        <v>2900</v>
      </c>
      <c r="F236" s="11" t="s">
        <v>1832</v>
      </c>
    </row>
    <row r="237" spans="1:6" ht="30">
      <c r="A237" s="14">
        <v>12</v>
      </c>
      <c r="B237" s="156" t="s">
        <v>1968</v>
      </c>
      <c r="C237" s="147">
        <v>2022</v>
      </c>
      <c r="D237" s="18" t="s">
        <v>1158</v>
      </c>
      <c r="E237" s="67">
        <v>1900</v>
      </c>
      <c r="F237" s="11" t="s">
        <v>1832</v>
      </c>
    </row>
    <row r="238" spans="1:6" ht="30">
      <c r="A238" s="14">
        <v>13</v>
      </c>
      <c r="B238" s="156" t="s">
        <v>1967</v>
      </c>
      <c r="C238" s="147">
        <v>2022</v>
      </c>
      <c r="D238" s="18" t="s">
        <v>1163</v>
      </c>
      <c r="E238" s="17">
        <v>2084</v>
      </c>
      <c r="F238" s="11" t="s">
        <v>1832</v>
      </c>
    </row>
    <row r="239" spans="1:6">
      <c r="A239" s="14">
        <v>14</v>
      </c>
      <c r="B239" s="156" t="s">
        <v>1966</v>
      </c>
      <c r="C239" s="147">
        <v>2021</v>
      </c>
      <c r="D239" s="18" t="s">
        <v>1163</v>
      </c>
      <c r="E239" s="67">
        <v>3500</v>
      </c>
      <c r="F239" s="11" t="s">
        <v>1832</v>
      </c>
    </row>
    <row r="240" spans="1:6">
      <c r="A240" s="14">
        <v>15</v>
      </c>
      <c r="B240" s="156" t="s">
        <v>1965</v>
      </c>
      <c r="C240" s="147">
        <v>2022</v>
      </c>
      <c r="D240" s="18" t="s">
        <v>1163</v>
      </c>
      <c r="E240" s="17">
        <v>3908</v>
      </c>
      <c r="F240" s="11" t="s">
        <v>1832</v>
      </c>
    </row>
    <row r="241" spans="1:6">
      <c r="A241" s="14">
        <v>16</v>
      </c>
      <c r="B241" s="156" t="s">
        <v>1964</v>
      </c>
      <c r="C241" s="147">
        <v>2022</v>
      </c>
      <c r="D241" s="18" t="s">
        <v>1158</v>
      </c>
      <c r="E241" s="17">
        <v>1074</v>
      </c>
      <c r="F241" s="11" t="s">
        <v>1832</v>
      </c>
    </row>
    <row r="242" spans="1:6">
      <c r="A242" s="14">
        <v>17</v>
      </c>
      <c r="B242" s="156" t="s">
        <v>1963</v>
      </c>
      <c r="C242" s="147">
        <v>2022</v>
      </c>
      <c r="D242" s="18" t="s">
        <v>1163</v>
      </c>
      <c r="E242" s="17">
        <v>3000</v>
      </c>
      <c r="F242" s="11" t="s">
        <v>1832</v>
      </c>
    </row>
    <row r="243" spans="1:6">
      <c r="A243" s="14">
        <v>18</v>
      </c>
      <c r="B243" s="156" t="s">
        <v>1962</v>
      </c>
      <c r="C243" s="147">
        <v>2023</v>
      </c>
      <c r="D243" s="18" t="s">
        <v>1158</v>
      </c>
      <c r="E243" s="67">
        <v>36367</v>
      </c>
      <c r="F243" s="11" t="s">
        <v>1832</v>
      </c>
    </row>
    <row r="244" spans="1:6">
      <c r="A244" s="157">
        <v>8</v>
      </c>
      <c r="B244" s="158" t="s">
        <v>133</v>
      </c>
      <c r="C244" s="159"/>
      <c r="D244" s="160"/>
      <c r="E244" s="161"/>
      <c r="F244" s="162"/>
    </row>
    <row r="245" spans="1:6">
      <c r="A245" s="14">
        <v>1</v>
      </c>
      <c r="B245" s="16" t="s">
        <v>1961</v>
      </c>
      <c r="C245" s="145">
        <v>2018</v>
      </c>
      <c r="D245" s="18" t="s">
        <v>1158</v>
      </c>
      <c r="E245" s="17">
        <v>3812</v>
      </c>
      <c r="F245" s="11" t="s">
        <v>1832</v>
      </c>
    </row>
    <row r="246" spans="1:6">
      <c r="A246" s="14">
        <v>2</v>
      </c>
      <c r="B246" s="16" t="s">
        <v>1960</v>
      </c>
      <c r="C246" s="145">
        <v>2018</v>
      </c>
      <c r="D246" s="18" t="s">
        <v>1158</v>
      </c>
      <c r="E246" s="17">
        <v>4749</v>
      </c>
      <c r="F246" s="11" t="s">
        <v>1832</v>
      </c>
    </row>
    <row r="247" spans="1:6">
      <c r="A247" s="14">
        <v>3</v>
      </c>
      <c r="B247" s="16" t="s">
        <v>1959</v>
      </c>
      <c r="C247" s="145">
        <v>2018</v>
      </c>
      <c r="D247" s="18" t="s">
        <v>1158</v>
      </c>
      <c r="E247" s="17">
        <v>2217</v>
      </c>
      <c r="F247" s="11" t="s">
        <v>1832</v>
      </c>
    </row>
    <row r="248" spans="1:6">
      <c r="A248" s="14">
        <v>4</v>
      </c>
      <c r="B248" s="16" t="s">
        <v>1958</v>
      </c>
      <c r="C248" s="145">
        <v>2018</v>
      </c>
      <c r="D248" s="18" t="s">
        <v>1158</v>
      </c>
      <c r="E248" s="17">
        <v>7800</v>
      </c>
      <c r="F248" s="11" t="s">
        <v>1832</v>
      </c>
    </row>
    <row r="249" spans="1:6">
      <c r="A249" s="14">
        <v>5</v>
      </c>
      <c r="B249" s="16" t="s">
        <v>1957</v>
      </c>
      <c r="C249" s="145">
        <v>2019</v>
      </c>
      <c r="D249" s="18" t="s">
        <v>1158</v>
      </c>
      <c r="E249" s="17">
        <v>1845</v>
      </c>
      <c r="F249" s="11" t="s">
        <v>1832</v>
      </c>
    </row>
    <row r="250" spans="1:6">
      <c r="A250" s="14">
        <v>6</v>
      </c>
      <c r="B250" s="16" t="s">
        <v>1947</v>
      </c>
      <c r="C250" s="145">
        <v>2019</v>
      </c>
      <c r="D250" s="18" t="s">
        <v>1158</v>
      </c>
      <c r="E250" s="17">
        <v>1050</v>
      </c>
      <c r="F250" s="11" t="s">
        <v>1832</v>
      </c>
    </row>
    <row r="251" spans="1:6">
      <c r="A251" s="14">
        <v>7</v>
      </c>
      <c r="B251" s="16" t="s">
        <v>1956</v>
      </c>
      <c r="C251" s="145">
        <v>2019</v>
      </c>
      <c r="D251" s="18" t="s">
        <v>1158</v>
      </c>
      <c r="E251" s="15">
        <v>2447</v>
      </c>
      <c r="F251" s="11" t="s">
        <v>359</v>
      </c>
    </row>
    <row r="252" spans="1:6">
      <c r="A252" s="14">
        <v>8</v>
      </c>
      <c r="B252" s="16" t="s">
        <v>1955</v>
      </c>
      <c r="C252" s="145">
        <v>2020</v>
      </c>
      <c r="D252" s="18" t="s">
        <v>1163</v>
      </c>
      <c r="E252" s="17">
        <v>2460</v>
      </c>
      <c r="F252" s="11" t="s">
        <v>1832</v>
      </c>
    </row>
    <row r="253" spans="1:6">
      <c r="A253" s="14">
        <v>9</v>
      </c>
      <c r="B253" s="16" t="s">
        <v>1954</v>
      </c>
      <c r="C253" s="145">
        <v>2017</v>
      </c>
      <c r="D253" s="18" t="s">
        <v>1158</v>
      </c>
      <c r="E253" s="17">
        <v>608.29999999999995</v>
      </c>
      <c r="F253" s="11" t="s">
        <v>359</v>
      </c>
    </row>
    <row r="254" spans="1:6">
      <c r="A254" s="14">
        <v>10</v>
      </c>
      <c r="B254" s="16" t="s">
        <v>1953</v>
      </c>
      <c r="C254" s="145">
        <v>2020</v>
      </c>
      <c r="D254" s="18" t="s">
        <v>1163</v>
      </c>
      <c r="E254" s="17">
        <v>3328.38</v>
      </c>
      <c r="F254" s="11" t="s">
        <v>359</v>
      </c>
    </row>
    <row r="255" spans="1:6">
      <c r="A255" s="14">
        <v>11</v>
      </c>
      <c r="B255" s="16" t="s">
        <v>1952</v>
      </c>
      <c r="C255" s="145">
        <v>2019</v>
      </c>
      <c r="D255" s="18" t="s">
        <v>1163</v>
      </c>
      <c r="E255" s="17">
        <v>1670</v>
      </c>
      <c r="F255" s="11" t="s">
        <v>359</v>
      </c>
    </row>
    <row r="256" spans="1:6">
      <c r="A256" s="14">
        <v>12</v>
      </c>
      <c r="B256" s="16" t="s">
        <v>1951</v>
      </c>
      <c r="C256" s="145">
        <v>2016</v>
      </c>
      <c r="D256" s="18" t="s">
        <v>1158</v>
      </c>
      <c r="E256" s="17">
        <v>37009.5</v>
      </c>
      <c r="F256" s="11" t="s">
        <v>359</v>
      </c>
    </row>
    <row r="257" spans="1:6">
      <c r="A257" s="14">
        <v>13</v>
      </c>
      <c r="B257" s="16" t="s">
        <v>1950</v>
      </c>
      <c r="C257" s="145">
        <v>2020</v>
      </c>
      <c r="D257" s="18" t="s">
        <v>1158</v>
      </c>
      <c r="E257" s="17">
        <v>1300</v>
      </c>
      <c r="F257" s="11" t="s">
        <v>359</v>
      </c>
    </row>
    <row r="258" spans="1:6">
      <c r="A258" s="14">
        <v>14</v>
      </c>
      <c r="B258" s="16" t="s">
        <v>1949</v>
      </c>
      <c r="C258" s="145">
        <v>2021</v>
      </c>
      <c r="D258" s="18" t="s">
        <v>1158</v>
      </c>
      <c r="E258" s="17">
        <v>455</v>
      </c>
      <c r="F258" s="11" t="s">
        <v>359</v>
      </c>
    </row>
    <row r="259" spans="1:6">
      <c r="A259" s="14">
        <v>15</v>
      </c>
      <c r="B259" s="16" t="s">
        <v>1948</v>
      </c>
      <c r="C259" s="145">
        <v>2021</v>
      </c>
      <c r="D259" s="18" t="s">
        <v>1158</v>
      </c>
      <c r="E259" s="15">
        <v>580</v>
      </c>
      <c r="F259" s="11" t="s">
        <v>1832</v>
      </c>
    </row>
    <row r="260" spans="1:6">
      <c r="A260" s="14">
        <v>16</v>
      </c>
      <c r="B260" s="16" t="s">
        <v>1947</v>
      </c>
      <c r="C260" s="145">
        <v>2021</v>
      </c>
      <c r="D260" s="18" t="s">
        <v>1158</v>
      </c>
      <c r="E260" s="17">
        <v>1200</v>
      </c>
      <c r="F260" s="11" t="s">
        <v>1832</v>
      </c>
    </row>
    <row r="261" spans="1:6">
      <c r="A261" s="14">
        <v>17</v>
      </c>
      <c r="B261" s="16" t="s">
        <v>1946</v>
      </c>
      <c r="C261" s="145">
        <v>2021</v>
      </c>
      <c r="D261" s="18" t="s">
        <v>1158</v>
      </c>
      <c r="E261" s="17">
        <v>1350</v>
      </c>
      <c r="F261" s="11" t="s">
        <v>1832</v>
      </c>
    </row>
    <row r="262" spans="1:6">
      <c r="A262" s="14">
        <v>18</v>
      </c>
      <c r="B262" s="16" t="s">
        <v>1945</v>
      </c>
      <c r="C262" s="145">
        <v>2022</v>
      </c>
      <c r="D262" s="18" t="s">
        <v>1158</v>
      </c>
      <c r="E262" s="15">
        <v>23569.19</v>
      </c>
      <c r="F262" s="11" t="s">
        <v>359</v>
      </c>
    </row>
    <row r="263" spans="1:6">
      <c r="A263" s="157">
        <v>9</v>
      </c>
      <c r="B263" s="158" t="s">
        <v>134</v>
      </c>
      <c r="C263" s="159"/>
      <c r="D263" s="160"/>
      <c r="E263" s="161"/>
      <c r="F263" s="162"/>
    </row>
    <row r="264" spans="1:6">
      <c r="A264" s="14">
        <v>1</v>
      </c>
      <c r="B264" s="156" t="s">
        <v>1913</v>
      </c>
      <c r="C264" s="146">
        <v>2020</v>
      </c>
      <c r="D264" s="18" t="s">
        <v>1158</v>
      </c>
      <c r="E264" s="67">
        <v>401.96</v>
      </c>
      <c r="F264" s="11" t="s">
        <v>1832</v>
      </c>
    </row>
    <row r="265" spans="1:6">
      <c r="A265" s="14">
        <v>2</v>
      </c>
      <c r="B265" s="156" t="s">
        <v>1944</v>
      </c>
      <c r="C265" s="146">
        <v>2020</v>
      </c>
      <c r="D265" s="18" t="s">
        <v>1158</v>
      </c>
      <c r="E265" s="67">
        <v>2233.0700000000002</v>
      </c>
      <c r="F265" s="11" t="s">
        <v>1832</v>
      </c>
    </row>
    <row r="266" spans="1:6">
      <c r="A266" s="14">
        <v>3</v>
      </c>
      <c r="B266" s="156" t="s">
        <v>1913</v>
      </c>
      <c r="C266" s="146">
        <v>2020</v>
      </c>
      <c r="D266" s="18" t="s">
        <v>1158</v>
      </c>
      <c r="E266" s="67">
        <v>401.96</v>
      </c>
      <c r="F266" s="11" t="s">
        <v>1832</v>
      </c>
    </row>
    <row r="267" spans="1:6">
      <c r="A267" s="14">
        <v>4</v>
      </c>
      <c r="B267" s="156" t="s">
        <v>1944</v>
      </c>
      <c r="C267" s="146">
        <v>2020</v>
      </c>
      <c r="D267" s="18" t="s">
        <v>1158</v>
      </c>
      <c r="E267" s="67">
        <v>2233.0700000000002</v>
      </c>
      <c r="F267" s="11" t="s">
        <v>1832</v>
      </c>
    </row>
    <row r="268" spans="1:6">
      <c r="A268" s="14">
        <v>5</v>
      </c>
      <c r="B268" s="156" t="s">
        <v>1913</v>
      </c>
      <c r="C268" s="146">
        <v>2020</v>
      </c>
      <c r="D268" s="18" t="s">
        <v>1158</v>
      </c>
      <c r="E268" s="67">
        <v>401.96</v>
      </c>
      <c r="F268" s="11" t="s">
        <v>1832</v>
      </c>
    </row>
    <row r="269" spans="1:6">
      <c r="A269" s="14">
        <v>6</v>
      </c>
      <c r="B269" s="156" t="s">
        <v>1944</v>
      </c>
      <c r="C269" s="146">
        <v>2020</v>
      </c>
      <c r="D269" s="18" t="s">
        <v>1158</v>
      </c>
      <c r="E269" s="67">
        <v>2233.0700000000002</v>
      </c>
      <c r="F269" s="11" t="s">
        <v>1832</v>
      </c>
    </row>
    <row r="270" spans="1:6">
      <c r="A270" s="14">
        <v>7</v>
      </c>
      <c r="B270" s="156" t="s">
        <v>1913</v>
      </c>
      <c r="C270" s="146">
        <v>2020</v>
      </c>
      <c r="D270" s="18" t="s">
        <v>1158</v>
      </c>
      <c r="E270" s="67">
        <v>401.96</v>
      </c>
      <c r="F270" s="11" t="s">
        <v>1832</v>
      </c>
    </row>
    <row r="271" spans="1:6">
      <c r="A271" s="14">
        <v>8</v>
      </c>
      <c r="B271" s="156" t="s">
        <v>1944</v>
      </c>
      <c r="C271" s="146">
        <v>2020</v>
      </c>
      <c r="D271" s="18" t="s">
        <v>1158</v>
      </c>
      <c r="E271" s="67">
        <v>2233.0700000000002</v>
      </c>
      <c r="F271" s="11" t="s">
        <v>1832</v>
      </c>
    </row>
    <row r="272" spans="1:6">
      <c r="A272" s="14">
        <v>9</v>
      </c>
      <c r="B272" s="156" t="s">
        <v>1913</v>
      </c>
      <c r="C272" s="146">
        <v>2020</v>
      </c>
      <c r="D272" s="18" t="s">
        <v>1158</v>
      </c>
      <c r="E272" s="67">
        <v>401.96</v>
      </c>
      <c r="F272" s="11" t="s">
        <v>1832</v>
      </c>
    </row>
    <row r="273" spans="1:6">
      <c r="A273" s="14">
        <v>10</v>
      </c>
      <c r="B273" s="156" t="s">
        <v>1944</v>
      </c>
      <c r="C273" s="146">
        <v>2020</v>
      </c>
      <c r="D273" s="18" t="s">
        <v>1158</v>
      </c>
      <c r="E273" s="67">
        <v>2233.0700000000002</v>
      </c>
      <c r="F273" s="11" t="s">
        <v>1832</v>
      </c>
    </row>
    <row r="274" spans="1:6">
      <c r="A274" s="14">
        <v>11</v>
      </c>
      <c r="B274" s="156" t="s">
        <v>1913</v>
      </c>
      <c r="C274" s="146">
        <v>2020</v>
      </c>
      <c r="D274" s="18" t="s">
        <v>1158</v>
      </c>
      <c r="E274" s="67">
        <v>401.96</v>
      </c>
      <c r="F274" s="11" t="s">
        <v>1832</v>
      </c>
    </row>
    <row r="275" spans="1:6">
      <c r="A275" s="14">
        <v>12</v>
      </c>
      <c r="B275" s="156" t="s">
        <v>1944</v>
      </c>
      <c r="C275" s="146">
        <v>2020</v>
      </c>
      <c r="D275" s="18" t="s">
        <v>1158</v>
      </c>
      <c r="E275" s="67">
        <v>2233.0700000000002</v>
      </c>
      <c r="F275" s="11" t="s">
        <v>1832</v>
      </c>
    </row>
    <row r="276" spans="1:6">
      <c r="A276" s="14">
        <v>13</v>
      </c>
      <c r="B276" s="156" t="s">
        <v>1943</v>
      </c>
      <c r="C276" s="146">
        <v>2020</v>
      </c>
      <c r="D276" s="18" t="s">
        <v>1158</v>
      </c>
      <c r="E276" s="67">
        <v>5683.83</v>
      </c>
      <c r="F276" s="11" t="s">
        <v>1832</v>
      </c>
    </row>
    <row r="277" spans="1:6">
      <c r="A277" s="14">
        <v>14</v>
      </c>
      <c r="B277" s="156" t="s">
        <v>1942</v>
      </c>
      <c r="C277" s="146">
        <v>2020</v>
      </c>
      <c r="D277" s="18" t="s">
        <v>1158</v>
      </c>
      <c r="E277" s="67">
        <v>1562.1</v>
      </c>
      <c r="F277" s="11" t="s">
        <v>1832</v>
      </c>
    </row>
    <row r="278" spans="1:6">
      <c r="A278" s="14">
        <v>15</v>
      </c>
      <c r="B278" s="156" t="s">
        <v>1942</v>
      </c>
      <c r="C278" s="146">
        <v>2020</v>
      </c>
      <c r="D278" s="18" t="s">
        <v>1158</v>
      </c>
      <c r="E278" s="67">
        <v>1562.1</v>
      </c>
      <c r="F278" s="11" t="s">
        <v>1832</v>
      </c>
    </row>
    <row r="279" spans="1:6">
      <c r="A279" s="14">
        <v>16</v>
      </c>
      <c r="B279" s="156" t="s">
        <v>1942</v>
      </c>
      <c r="C279" s="146">
        <v>2020</v>
      </c>
      <c r="D279" s="18" t="s">
        <v>1158</v>
      </c>
      <c r="E279" s="67">
        <v>1562.1</v>
      </c>
      <c r="F279" s="11" t="s">
        <v>1832</v>
      </c>
    </row>
    <row r="280" spans="1:6">
      <c r="A280" s="14">
        <v>17</v>
      </c>
      <c r="B280" s="156" t="s">
        <v>1942</v>
      </c>
      <c r="C280" s="146">
        <v>2020</v>
      </c>
      <c r="D280" s="18" t="s">
        <v>1158</v>
      </c>
      <c r="E280" s="67">
        <v>1562.1</v>
      </c>
      <c r="F280" s="11" t="s">
        <v>1832</v>
      </c>
    </row>
    <row r="281" spans="1:6">
      <c r="A281" s="14">
        <v>18</v>
      </c>
      <c r="B281" s="156" t="s">
        <v>1942</v>
      </c>
      <c r="C281" s="146">
        <v>2020</v>
      </c>
      <c r="D281" s="18" t="s">
        <v>1158</v>
      </c>
      <c r="E281" s="67">
        <v>1562.1</v>
      </c>
      <c r="F281" s="11" t="s">
        <v>1832</v>
      </c>
    </row>
    <row r="282" spans="1:6">
      <c r="A282" s="14">
        <v>19</v>
      </c>
      <c r="B282" s="156" t="s">
        <v>1942</v>
      </c>
      <c r="C282" s="146">
        <v>2020</v>
      </c>
      <c r="D282" s="18" t="s">
        <v>1158</v>
      </c>
      <c r="E282" s="67">
        <v>1562.1</v>
      </c>
      <c r="F282" s="11" t="s">
        <v>1832</v>
      </c>
    </row>
    <row r="283" spans="1:6">
      <c r="A283" s="14">
        <v>20</v>
      </c>
      <c r="B283" s="156" t="s">
        <v>1941</v>
      </c>
      <c r="C283" s="146">
        <v>2020</v>
      </c>
      <c r="D283" s="18" t="s">
        <v>1163</v>
      </c>
      <c r="E283" s="17">
        <v>3894.87</v>
      </c>
      <c r="F283" s="11" t="s">
        <v>1832</v>
      </c>
    </row>
    <row r="284" spans="1:6">
      <c r="A284" s="14">
        <v>21</v>
      </c>
      <c r="B284" s="156" t="s">
        <v>1940</v>
      </c>
      <c r="C284" s="146">
        <v>2019</v>
      </c>
      <c r="D284" s="18" t="s">
        <v>1158</v>
      </c>
      <c r="E284" s="67">
        <v>3347.73</v>
      </c>
      <c r="F284" s="11" t="s">
        <v>1832</v>
      </c>
    </row>
    <row r="285" spans="1:6">
      <c r="A285" s="14">
        <v>22</v>
      </c>
      <c r="B285" s="156" t="s">
        <v>1940</v>
      </c>
      <c r="C285" s="146">
        <v>2019</v>
      </c>
      <c r="D285" s="18" t="s">
        <v>1158</v>
      </c>
      <c r="E285" s="67">
        <v>3347.73</v>
      </c>
      <c r="F285" s="11" t="s">
        <v>1832</v>
      </c>
    </row>
    <row r="286" spans="1:6">
      <c r="A286" s="14">
        <v>23</v>
      </c>
      <c r="B286" s="156" t="s">
        <v>1940</v>
      </c>
      <c r="C286" s="146">
        <v>2019</v>
      </c>
      <c r="D286" s="18" t="s">
        <v>1158</v>
      </c>
      <c r="E286" s="67">
        <v>3347.73</v>
      </c>
      <c r="F286" s="11" t="s">
        <v>1832</v>
      </c>
    </row>
    <row r="287" spans="1:6">
      <c r="A287" s="14">
        <v>24</v>
      </c>
      <c r="B287" s="156" t="s">
        <v>1940</v>
      </c>
      <c r="C287" s="146">
        <v>2019</v>
      </c>
      <c r="D287" s="18" t="s">
        <v>1158</v>
      </c>
      <c r="E287" s="67">
        <v>3347.73</v>
      </c>
      <c r="F287" s="11" t="s">
        <v>1832</v>
      </c>
    </row>
    <row r="288" spans="1:6">
      <c r="A288" s="14">
        <v>25</v>
      </c>
      <c r="B288" s="156" t="s">
        <v>1939</v>
      </c>
      <c r="C288" s="146">
        <v>2019</v>
      </c>
      <c r="D288" s="18" t="s">
        <v>1158</v>
      </c>
      <c r="E288" s="67">
        <v>1600.87</v>
      </c>
      <c r="F288" s="11" t="s">
        <v>1832</v>
      </c>
    </row>
    <row r="289" spans="1:6">
      <c r="A289" s="157">
        <v>10</v>
      </c>
      <c r="B289" s="158" t="s">
        <v>178</v>
      </c>
      <c r="C289" s="159"/>
      <c r="D289" s="160"/>
      <c r="E289" s="161"/>
      <c r="F289" s="162"/>
    </row>
    <row r="290" spans="1:6">
      <c r="A290" s="14">
        <v>1</v>
      </c>
      <c r="B290" s="16" t="s">
        <v>1938</v>
      </c>
      <c r="C290" s="5">
        <v>2009</v>
      </c>
      <c r="D290" s="18" t="s">
        <v>1158</v>
      </c>
      <c r="E290" s="17">
        <v>6392.8</v>
      </c>
      <c r="F290" s="11" t="s">
        <v>359</v>
      </c>
    </row>
    <row r="291" spans="1:6">
      <c r="A291" s="14">
        <v>2</v>
      </c>
      <c r="B291" s="16" t="s">
        <v>1937</v>
      </c>
      <c r="C291" s="145">
        <v>2009</v>
      </c>
      <c r="D291" s="18" t="s">
        <v>1158</v>
      </c>
      <c r="E291" s="17">
        <v>420</v>
      </c>
      <c r="F291" s="11" t="s">
        <v>359</v>
      </c>
    </row>
    <row r="292" spans="1:6">
      <c r="A292" s="14">
        <v>3</v>
      </c>
      <c r="B292" s="16" t="s">
        <v>1936</v>
      </c>
      <c r="C292" s="145">
        <v>2012</v>
      </c>
      <c r="D292" s="18" t="s">
        <v>1158</v>
      </c>
      <c r="E292" s="17">
        <v>480</v>
      </c>
      <c r="F292" s="11" t="s">
        <v>359</v>
      </c>
    </row>
    <row r="293" spans="1:6">
      <c r="A293" s="14">
        <v>4</v>
      </c>
      <c r="B293" s="16" t="s">
        <v>1935</v>
      </c>
      <c r="C293" s="145">
        <v>2013</v>
      </c>
      <c r="D293" s="18" t="s">
        <v>1158</v>
      </c>
      <c r="E293" s="17">
        <v>365</v>
      </c>
      <c r="F293" s="11" t="s">
        <v>359</v>
      </c>
    </row>
    <row r="294" spans="1:6">
      <c r="A294" s="14">
        <v>5</v>
      </c>
      <c r="B294" s="16" t="s">
        <v>1934</v>
      </c>
      <c r="C294" s="145">
        <v>2014</v>
      </c>
      <c r="D294" s="18" t="s">
        <v>1158</v>
      </c>
      <c r="E294" s="17">
        <v>2298</v>
      </c>
      <c r="F294" s="11" t="s">
        <v>359</v>
      </c>
    </row>
    <row r="295" spans="1:6">
      <c r="A295" s="14">
        <v>6</v>
      </c>
      <c r="B295" s="16" t="s">
        <v>1933</v>
      </c>
      <c r="C295" s="145">
        <v>2015</v>
      </c>
      <c r="D295" s="18" t="s">
        <v>1158</v>
      </c>
      <c r="E295" s="17">
        <v>2131</v>
      </c>
      <c r="F295" s="11" t="s">
        <v>359</v>
      </c>
    </row>
    <row r="296" spans="1:6">
      <c r="A296" s="14">
        <v>7</v>
      </c>
      <c r="B296" s="16" t="s">
        <v>1932</v>
      </c>
      <c r="C296" s="145">
        <v>2015</v>
      </c>
      <c r="D296" s="18" t="s">
        <v>1158</v>
      </c>
      <c r="E296" s="17">
        <v>793.81</v>
      </c>
      <c r="F296" s="11" t="s">
        <v>359</v>
      </c>
    </row>
    <row r="297" spans="1:6">
      <c r="A297" s="14">
        <v>8</v>
      </c>
      <c r="B297" s="16" t="s">
        <v>1645</v>
      </c>
      <c r="C297" s="145">
        <v>2016</v>
      </c>
      <c r="D297" s="18" t="s">
        <v>1158</v>
      </c>
      <c r="E297" s="17">
        <v>2205</v>
      </c>
      <c r="F297" s="11" t="s">
        <v>359</v>
      </c>
    </row>
    <row r="298" spans="1:6">
      <c r="A298" s="14">
        <v>9</v>
      </c>
      <c r="B298" s="16" t="s">
        <v>1923</v>
      </c>
      <c r="C298" s="145">
        <v>2018</v>
      </c>
      <c r="D298" s="18" t="s">
        <v>1158</v>
      </c>
      <c r="E298" s="17">
        <v>486.99</v>
      </c>
      <c r="F298" s="11" t="s">
        <v>359</v>
      </c>
    </row>
    <row r="299" spans="1:6">
      <c r="A299" s="14">
        <v>10</v>
      </c>
      <c r="B299" s="16" t="s">
        <v>1645</v>
      </c>
      <c r="C299" s="145">
        <v>2018</v>
      </c>
      <c r="D299" s="18" t="s">
        <v>1158</v>
      </c>
      <c r="E299" s="17">
        <v>2748.78</v>
      </c>
      <c r="F299" s="11" t="s">
        <v>359</v>
      </c>
    </row>
    <row r="300" spans="1:6">
      <c r="A300" s="14">
        <v>11</v>
      </c>
      <c r="B300" s="16" t="s">
        <v>1931</v>
      </c>
      <c r="C300" s="145">
        <v>2011</v>
      </c>
      <c r="D300" s="18" t="s">
        <v>1163</v>
      </c>
      <c r="E300" s="17">
        <v>12800</v>
      </c>
      <c r="F300" s="11" t="s">
        <v>359</v>
      </c>
    </row>
    <row r="301" spans="1:6">
      <c r="A301" s="14">
        <v>12</v>
      </c>
      <c r="B301" s="16" t="s">
        <v>1674</v>
      </c>
      <c r="C301" s="145">
        <v>2017</v>
      </c>
      <c r="D301" s="18" t="s">
        <v>1163</v>
      </c>
      <c r="E301" s="17">
        <v>945</v>
      </c>
      <c r="F301" s="11" t="s">
        <v>359</v>
      </c>
    </row>
    <row r="302" spans="1:6">
      <c r="A302" s="14">
        <v>13</v>
      </c>
      <c r="B302" s="16" t="s">
        <v>1930</v>
      </c>
      <c r="C302" s="145">
        <v>2015</v>
      </c>
      <c r="D302" s="18" t="s">
        <v>1163</v>
      </c>
      <c r="E302" s="17">
        <v>2450</v>
      </c>
      <c r="F302" s="11" t="s">
        <v>359</v>
      </c>
    </row>
    <row r="303" spans="1:6">
      <c r="A303" s="157">
        <v>11</v>
      </c>
      <c r="B303" s="158" t="s">
        <v>179</v>
      </c>
      <c r="C303" s="159"/>
      <c r="D303" s="160"/>
      <c r="E303" s="161"/>
      <c r="F303" s="162"/>
    </row>
    <row r="304" spans="1:6">
      <c r="A304" s="14">
        <v>1</v>
      </c>
      <c r="B304" s="16" t="s">
        <v>1929</v>
      </c>
      <c r="C304" s="146">
        <v>2019</v>
      </c>
      <c r="D304" s="18" t="s">
        <v>1158</v>
      </c>
      <c r="E304" s="17">
        <v>1290</v>
      </c>
      <c r="F304" s="11" t="s">
        <v>359</v>
      </c>
    </row>
    <row r="305" spans="1:6">
      <c r="A305" s="14">
        <v>2</v>
      </c>
      <c r="B305" s="16" t="s">
        <v>1928</v>
      </c>
      <c r="C305" s="146">
        <v>2019</v>
      </c>
      <c r="D305" s="18" t="s">
        <v>1158</v>
      </c>
      <c r="E305" s="17">
        <v>3480</v>
      </c>
      <c r="F305" s="11" t="s">
        <v>359</v>
      </c>
    </row>
    <row r="306" spans="1:6">
      <c r="A306" s="14">
        <v>3</v>
      </c>
      <c r="B306" s="16" t="s">
        <v>1928</v>
      </c>
      <c r="C306" s="146">
        <v>2020</v>
      </c>
      <c r="D306" s="18" t="s">
        <v>1158</v>
      </c>
      <c r="E306" s="17">
        <v>4940</v>
      </c>
      <c r="F306" s="11" t="s">
        <v>359</v>
      </c>
    </row>
    <row r="307" spans="1:6">
      <c r="A307" s="14">
        <v>4</v>
      </c>
      <c r="B307" s="16" t="s">
        <v>1928</v>
      </c>
      <c r="C307" s="146">
        <v>2020</v>
      </c>
      <c r="D307" s="18" t="s">
        <v>1158</v>
      </c>
      <c r="E307" s="17">
        <v>3000</v>
      </c>
      <c r="F307" s="11" t="s">
        <v>359</v>
      </c>
    </row>
    <row r="308" spans="1:6">
      <c r="A308" s="14">
        <v>5</v>
      </c>
      <c r="B308" s="16" t="s">
        <v>1928</v>
      </c>
      <c r="C308" s="146">
        <v>2021</v>
      </c>
      <c r="D308" s="18" t="s">
        <v>1158</v>
      </c>
      <c r="E308" s="17">
        <v>2825</v>
      </c>
      <c r="F308" s="11" t="s">
        <v>359</v>
      </c>
    </row>
    <row r="309" spans="1:6">
      <c r="A309" s="14">
        <v>6</v>
      </c>
      <c r="B309" s="16" t="s">
        <v>1928</v>
      </c>
      <c r="C309" s="146">
        <v>2021</v>
      </c>
      <c r="D309" s="18" t="s">
        <v>1158</v>
      </c>
      <c r="E309" s="17">
        <v>2750</v>
      </c>
      <c r="F309" s="11" t="s">
        <v>359</v>
      </c>
    </row>
    <row r="310" spans="1:6">
      <c r="A310" s="14">
        <v>7</v>
      </c>
      <c r="B310" s="16" t="s">
        <v>1928</v>
      </c>
      <c r="C310" s="146">
        <v>2021</v>
      </c>
      <c r="D310" s="18" t="s">
        <v>1158</v>
      </c>
      <c r="E310" s="17">
        <v>3064</v>
      </c>
      <c r="F310" s="11" t="s">
        <v>359</v>
      </c>
    </row>
    <row r="311" spans="1:6">
      <c r="A311" s="14">
        <v>8</v>
      </c>
      <c r="B311" s="16" t="s">
        <v>1928</v>
      </c>
      <c r="C311" s="146">
        <v>2022</v>
      </c>
      <c r="D311" s="18" t="s">
        <v>1158</v>
      </c>
      <c r="E311" s="17">
        <v>3175</v>
      </c>
      <c r="F311" s="11" t="s">
        <v>359</v>
      </c>
    </row>
    <row r="312" spans="1:6">
      <c r="A312" s="14">
        <v>9</v>
      </c>
      <c r="B312" s="16" t="s">
        <v>1928</v>
      </c>
      <c r="C312" s="146">
        <v>2022</v>
      </c>
      <c r="D312" s="18" t="s">
        <v>1158</v>
      </c>
      <c r="E312" s="17">
        <v>3772</v>
      </c>
      <c r="F312" s="11" t="s">
        <v>359</v>
      </c>
    </row>
    <row r="313" spans="1:6">
      <c r="A313" s="14">
        <v>10</v>
      </c>
      <c r="B313" s="16" t="s">
        <v>1394</v>
      </c>
      <c r="C313" s="146">
        <v>2023</v>
      </c>
      <c r="D313" s="18" t="s">
        <v>1163</v>
      </c>
      <c r="E313" s="67">
        <v>2248.9899999999998</v>
      </c>
      <c r="F313" s="11" t="s">
        <v>359</v>
      </c>
    </row>
    <row r="314" spans="1:6">
      <c r="A314" s="14">
        <v>11</v>
      </c>
      <c r="B314" s="16" t="s">
        <v>1928</v>
      </c>
      <c r="C314" s="146">
        <v>2023</v>
      </c>
      <c r="D314" s="18" t="s">
        <v>1158</v>
      </c>
      <c r="E314" s="17">
        <v>3329.73</v>
      </c>
      <c r="F314" s="11" t="s">
        <v>359</v>
      </c>
    </row>
    <row r="315" spans="1:6">
      <c r="A315" s="14">
        <v>12</v>
      </c>
      <c r="B315" s="16" t="s">
        <v>1928</v>
      </c>
      <c r="C315" s="146">
        <v>2023</v>
      </c>
      <c r="D315" s="18" t="s">
        <v>1158</v>
      </c>
      <c r="E315" s="17">
        <v>4115</v>
      </c>
      <c r="F315" s="11" t="s">
        <v>359</v>
      </c>
    </row>
    <row r="316" spans="1:6">
      <c r="A316" s="14">
        <v>13</v>
      </c>
      <c r="B316" s="16" t="s">
        <v>1928</v>
      </c>
      <c r="C316" s="146">
        <v>2023</v>
      </c>
      <c r="D316" s="18" t="s">
        <v>1158</v>
      </c>
      <c r="E316" s="17">
        <v>3832</v>
      </c>
      <c r="F316" s="11" t="s">
        <v>359</v>
      </c>
    </row>
    <row r="317" spans="1:6">
      <c r="A317" s="157">
        <v>12</v>
      </c>
      <c r="B317" s="158" t="s">
        <v>35</v>
      </c>
      <c r="C317" s="159"/>
      <c r="D317" s="160"/>
      <c r="E317" s="161"/>
      <c r="F317" s="162"/>
    </row>
    <row r="318" spans="1:6">
      <c r="A318" s="14">
        <v>1</v>
      </c>
      <c r="B318" s="16" t="s">
        <v>1854</v>
      </c>
      <c r="C318" s="145">
        <v>2018</v>
      </c>
      <c r="D318" s="18" t="s">
        <v>1158</v>
      </c>
      <c r="E318" s="17">
        <v>2520.33</v>
      </c>
      <c r="F318" s="11" t="s">
        <v>359</v>
      </c>
    </row>
    <row r="319" spans="1:6">
      <c r="A319" s="14">
        <v>2</v>
      </c>
      <c r="B319" s="16" t="s">
        <v>1927</v>
      </c>
      <c r="C319" s="145">
        <v>2018</v>
      </c>
      <c r="D319" s="18" t="s">
        <v>1158</v>
      </c>
      <c r="E319" s="17">
        <v>2138.21</v>
      </c>
      <c r="F319" s="11" t="s">
        <v>359</v>
      </c>
    </row>
    <row r="320" spans="1:6">
      <c r="A320" s="14">
        <v>3</v>
      </c>
      <c r="B320" s="16" t="s">
        <v>1927</v>
      </c>
      <c r="C320" s="145">
        <v>2018</v>
      </c>
      <c r="D320" s="18" t="s">
        <v>1158</v>
      </c>
      <c r="E320" s="17">
        <v>2138.21</v>
      </c>
      <c r="F320" s="11" t="s">
        <v>359</v>
      </c>
    </row>
    <row r="321" spans="1:6">
      <c r="A321" s="14">
        <v>4</v>
      </c>
      <c r="B321" s="16" t="s">
        <v>1927</v>
      </c>
      <c r="C321" s="145">
        <v>2019</v>
      </c>
      <c r="D321" s="18" t="s">
        <v>1158</v>
      </c>
      <c r="E321" s="17">
        <v>2210.16</v>
      </c>
      <c r="F321" s="11" t="s">
        <v>359</v>
      </c>
    </row>
    <row r="322" spans="1:6">
      <c r="A322" s="14">
        <v>5</v>
      </c>
      <c r="B322" s="16" t="s">
        <v>1927</v>
      </c>
      <c r="C322" s="145">
        <v>2019</v>
      </c>
      <c r="D322" s="18" t="s">
        <v>1158</v>
      </c>
      <c r="E322" s="17">
        <v>2210</v>
      </c>
      <c r="F322" s="11" t="s">
        <v>359</v>
      </c>
    </row>
    <row r="323" spans="1:6">
      <c r="A323" s="14">
        <v>6</v>
      </c>
      <c r="B323" s="16" t="s">
        <v>1926</v>
      </c>
      <c r="C323" s="145">
        <v>2019</v>
      </c>
      <c r="D323" s="18" t="s">
        <v>1158</v>
      </c>
      <c r="E323" s="17">
        <v>14473</v>
      </c>
      <c r="F323" s="11" t="s">
        <v>359</v>
      </c>
    </row>
    <row r="324" spans="1:6">
      <c r="A324" s="14">
        <v>7</v>
      </c>
      <c r="B324" s="16" t="s">
        <v>1440</v>
      </c>
      <c r="C324" s="145">
        <v>2020</v>
      </c>
      <c r="D324" s="18" t="s">
        <v>1158</v>
      </c>
      <c r="E324" s="17">
        <v>2453.27</v>
      </c>
      <c r="F324" s="11" t="s">
        <v>359</v>
      </c>
    </row>
    <row r="325" spans="1:6">
      <c r="A325" s="14">
        <v>8</v>
      </c>
      <c r="B325" s="16" t="s">
        <v>1925</v>
      </c>
      <c r="C325" s="145">
        <v>2022</v>
      </c>
      <c r="D325" s="18" t="s">
        <v>1158</v>
      </c>
      <c r="E325" s="17">
        <v>1004</v>
      </c>
      <c r="F325" s="11" t="s">
        <v>359</v>
      </c>
    </row>
    <row r="326" spans="1:6">
      <c r="A326" s="14">
        <v>9</v>
      </c>
      <c r="B326" s="16" t="s">
        <v>1925</v>
      </c>
      <c r="C326" s="145">
        <v>2022</v>
      </c>
      <c r="D326" s="18" t="s">
        <v>1158</v>
      </c>
      <c r="E326" s="17">
        <v>1004</v>
      </c>
      <c r="F326" s="11" t="s">
        <v>359</v>
      </c>
    </row>
    <row r="327" spans="1:6">
      <c r="A327" s="14">
        <v>10</v>
      </c>
      <c r="B327" s="16" t="s">
        <v>1924</v>
      </c>
      <c r="C327" s="145">
        <v>2018</v>
      </c>
      <c r="D327" s="18" t="s">
        <v>1158</v>
      </c>
      <c r="E327" s="17">
        <v>1300.81</v>
      </c>
      <c r="F327" s="11" t="s">
        <v>359</v>
      </c>
    </row>
    <row r="328" spans="1:6">
      <c r="A328" s="14">
        <v>11</v>
      </c>
      <c r="B328" s="16" t="s">
        <v>1921</v>
      </c>
      <c r="C328" s="145">
        <v>2019</v>
      </c>
      <c r="D328" s="18" t="s">
        <v>1158</v>
      </c>
      <c r="E328" s="17">
        <v>1869.11</v>
      </c>
      <c r="F328" s="11" t="s">
        <v>359</v>
      </c>
    </row>
    <row r="329" spans="1:6">
      <c r="A329" s="14">
        <v>12</v>
      </c>
      <c r="B329" s="16" t="s">
        <v>1923</v>
      </c>
      <c r="C329" s="145">
        <v>2019</v>
      </c>
      <c r="D329" s="18" t="s">
        <v>1158</v>
      </c>
      <c r="E329" s="17">
        <v>527.64</v>
      </c>
      <c r="F329" s="11" t="s">
        <v>359</v>
      </c>
    </row>
    <row r="330" spans="1:6">
      <c r="A330" s="14">
        <v>13</v>
      </c>
      <c r="B330" s="16" t="s">
        <v>1922</v>
      </c>
      <c r="C330" s="145">
        <v>2019</v>
      </c>
      <c r="D330" s="18" t="s">
        <v>1158</v>
      </c>
      <c r="E330" s="17">
        <v>2580</v>
      </c>
      <c r="F330" s="11" t="s">
        <v>359</v>
      </c>
    </row>
    <row r="331" spans="1:6">
      <c r="A331" s="14">
        <v>14</v>
      </c>
      <c r="B331" s="16" t="s">
        <v>1921</v>
      </c>
      <c r="C331" s="145">
        <v>2019</v>
      </c>
      <c r="D331" s="18" t="s">
        <v>1158</v>
      </c>
      <c r="E331" s="17">
        <v>1373.98</v>
      </c>
      <c r="F331" s="11" t="s">
        <v>359</v>
      </c>
    </row>
    <row r="332" spans="1:6">
      <c r="A332" s="14">
        <v>15</v>
      </c>
      <c r="B332" s="16" t="s">
        <v>1921</v>
      </c>
      <c r="C332" s="145">
        <v>2019</v>
      </c>
      <c r="D332" s="18" t="s">
        <v>1158</v>
      </c>
      <c r="E332" s="17">
        <v>1373.98</v>
      </c>
      <c r="F332" s="11" t="s">
        <v>359</v>
      </c>
    </row>
    <row r="333" spans="1:6">
      <c r="A333" s="14">
        <v>16</v>
      </c>
      <c r="B333" s="16" t="s">
        <v>1921</v>
      </c>
      <c r="C333" s="145">
        <v>2019</v>
      </c>
      <c r="D333" s="18" t="s">
        <v>1158</v>
      </c>
      <c r="E333" s="17">
        <v>1373.99</v>
      </c>
      <c r="F333" s="11" t="s">
        <v>359</v>
      </c>
    </row>
    <row r="334" spans="1:6">
      <c r="A334" s="14">
        <v>17</v>
      </c>
      <c r="B334" s="16" t="s">
        <v>1921</v>
      </c>
      <c r="C334" s="145">
        <v>2019</v>
      </c>
      <c r="D334" s="18" t="s">
        <v>1158</v>
      </c>
      <c r="E334" s="17">
        <v>2926.02</v>
      </c>
      <c r="F334" s="11" t="s">
        <v>359</v>
      </c>
    </row>
    <row r="335" spans="1:6">
      <c r="A335" s="14">
        <v>18</v>
      </c>
      <c r="B335" s="16" t="s">
        <v>1920</v>
      </c>
      <c r="C335" s="145">
        <v>2022</v>
      </c>
      <c r="D335" s="18" t="s">
        <v>1158</v>
      </c>
      <c r="E335" s="17">
        <v>2292.6799999999998</v>
      </c>
      <c r="F335" s="11" t="s">
        <v>359</v>
      </c>
    </row>
    <row r="336" spans="1:6">
      <c r="A336" s="14">
        <v>19</v>
      </c>
      <c r="B336" s="16" t="s">
        <v>1919</v>
      </c>
      <c r="C336" s="145">
        <v>2021</v>
      </c>
      <c r="D336" s="18" t="s">
        <v>1158</v>
      </c>
      <c r="E336" s="17">
        <v>2193.5</v>
      </c>
      <c r="F336" s="11" t="s">
        <v>359</v>
      </c>
    </row>
    <row r="337" spans="1:6">
      <c r="A337" s="14">
        <v>20</v>
      </c>
      <c r="B337" s="16" t="s">
        <v>1919</v>
      </c>
      <c r="C337" s="145">
        <v>2021</v>
      </c>
      <c r="D337" s="18" t="s">
        <v>1158</v>
      </c>
      <c r="E337" s="17">
        <v>1121</v>
      </c>
      <c r="F337" s="11" t="s">
        <v>359</v>
      </c>
    </row>
    <row r="338" spans="1:6">
      <c r="A338" s="14">
        <v>21</v>
      </c>
      <c r="B338" s="16" t="s">
        <v>1919</v>
      </c>
      <c r="C338" s="145">
        <v>2021</v>
      </c>
      <c r="D338" s="18" t="s">
        <v>1158</v>
      </c>
      <c r="E338" s="17">
        <v>1186.18</v>
      </c>
      <c r="F338" s="11" t="s">
        <v>359</v>
      </c>
    </row>
    <row r="339" spans="1:6">
      <c r="A339" s="14">
        <v>22</v>
      </c>
      <c r="B339" s="16" t="s">
        <v>1919</v>
      </c>
      <c r="C339" s="145">
        <v>2022</v>
      </c>
      <c r="D339" s="18" t="s">
        <v>1158</v>
      </c>
      <c r="E339" s="17">
        <v>1381.3</v>
      </c>
      <c r="F339" s="11" t="s">
        <v>359</v>
      </c>
    </row>
    <row r="340" spans="1:6">
      <c r="A340" s="14">
        <v>23</v>
      </c>
      <c r="B340" s="16" t="s">
        <v>1919</v>
      </c>
      <c r="C340" s="145">
        <v>2022</v>
      </c>
      <c r="D340" s="18" t="s">
        <v>1158</v>
      </c>
      <c r="E340" s="17">
        <v>1370</v>
      </c>
      <c r="F340" s="11" t="s">
        <v>359</v>
      </c>
    </row>
    <row r="341" spans="1:6">
      <c r="A341" s="14">
        <v>24</v>
      </c>
      <c r="B341" s="16" t="s">
        <v>1919</v>
      </c>
      <c r="C341" s="145">
        <v>2022</v>
      </c>
      <c r="D341" s="18" t="s">
        <v>1158</v>
      </c>
      <c r="E341" s="17">
        <v>1582.52</v>
      </c>
      <c r="F341" s="11" t="s">
        <v>359</v>
      </c>
    </row>
    <row r="342" spans="1:6">
      <c r="A342" s="14">
        <v>25</v>
      </c>
      <c r="B342" s="16" t="s">
        <v>1853</v>
      </c>
      <c r="C342" s="145">
        <v>2021</v>
      </c>
      <c r="D342" s="18" t="s">
        <v>1163</v>
      </c>
      <c r="E342" s="15">
        <v>3372.67</v>
      </c>
      <c r="F342" s="11" t="s">
        <v>359</v>
      </c>
    </row>
    <row r="343" spans="1:6">
      <c r="A343" s="14">
        <v>26</v>
      </c>
      <c r="B343" s="16" t="s">
        <v>1918</v>
      </c>
      <c r="C343" s="145">
        <v>2022</v>
      </c>
      <c r="D343" s="18" t="s">
        <v>1163</v>
      </c>
      <c r="E343" s="15">
        <v>1999</v>
      </c>
      <c r="F343" s="11" t="s">
        <v>359</v>
      </c>
    </row>
    <row r="344" spans="1:6">
      <c r="A344" s="14">
        <v>27</v>
      </c>
      <c r="B344" s="16" t="s">
        <v>629</v>
      </c>
      <c r="C344" s="145">
        <v>2019</v>
      </c>
      <c r="D344" s="18" t="s">
        <v>1158</v>
      </c>
      <c r="E344" s="15">
        <v>5000</v>
      </c>
      <c r="F344" s="11" t="s">
        <v>359</v>
      </c>
    </row>
    <row r="345" spans="1:6">
      <c r="A345" s="14">
        <v>28</v>
      </c>
      <c r="B345" s="16" t="s">
        <v>1917</v>
      </c>
      <c r="C345" s="145">
        <v>2022</v>
      </c>
      <c r="D345" s="18" t="s">
        <v>1163</v>
      </c>
      <c r="E345" s="17">
        <v>1699</v>
      </c>
      <c r="F345" s="11" t="s">
        <v>359</v>
      </c>
    </row>
    <row r="346" spans="1:6">
      <c r="A346" s="14">
        <v>29</v>
      </c>
      <c r="B346" s="16" t="s">
        <v>1916</v>
      </c>
      <c r="C346" s="145">
        <v>2022</v>
      </c>
      <c r="D346" s="18" t="s">
        <v>1158</v>
      </c>
      <c r="E346" s="17">
        <v>15145</v>
      </c>
      <c r="F346" s="11" t="s">
        <v>359</v>
      </c>
    </row>
    <row r="347" spans="1:6">
      <c r="A347" s="14">
        <v>30</v>
      </c>
      <c r="B347" s="16" t="s">
        <v>1915</v>
      </c>
      <c r="C347" s="145">
        <v>2021</v>
      </c>
      <c r="D347" s="18" t="s">
        <v>1158</v>
      </c>
      <c r="E347" s="17">
        <v>1585.37</v>
      </c>
      <c r="F347" s="11" t="s">
        <v>359</v>
      </c>
    </row>
    <row r="348" spans="1:6">
      <c r="A348" s="14">
        <v>31</v>
      </c>
      <c r="B348" s="16" t="s">
        <v>1914</v>
      </c>
      <c r="C348" s="145">
        <v>2023</v>
      </c>
      <c r="D348" s="18" t="s">
        <v>1163</v>
      </c>
      <c r="E348" s="17">
        <v>3716</v>
      </c>
      <c r="F348" s="11"/>
    </row>
    <row r="349" spans="1:6">
      <c r="A349" s="14">
        <v>32</v>
      </c>
      <c r="B349" s="16" t="s">
        <v>1913</v>
      </c>
      <c r="C349" s="145">
        <v>2023</v>
      </c>
      <c r="D349" s="18" t="s">
        <v>1158</v>
      </c>
      <c r="E349" s="17">
        <v>1364.23</v>
      </c>
      <c r="F349" s="11"/>
    </row>
    <row r="350" spans="1:6">
      <c r="A350" s="14">
        <v>33</v>
      </c>
      <c r="B350" s="16" t="s">
        <v>1912</v>
      </c>
      <c r="C350" s="145">
        <v>2023</v>
      </c>
      <c r="D350" s="18" t="s">
        <v>1158</v>
      </c>
      <c r="E350" s="17">
        <v>2585</v>
      </c>
      <c r="F350" s="11"/>
    </row>
    <row r="351" spans="1:6">
      <c r="A351" s="14">
        <v>34</v>
      </c>
      <c r="B351" s="16" t="s">
        <v>1911</v>
      </c>
      <c r="C351" s="145">
        <v>2020</v>
      </c>
      <c r="D351" s="18" t="s">
        <v>1163</v>
      </c>
      <c r="E351" s="17">
        <v>1489</v>
      </c>
      <c r="F351" s="11"/>
    </row>
    <row r="352" spans="1:6">
      <c r="A352" s="157">
        <v>13</v>
      </c>
      <c r="B352" s="158" t="s">
        <v>1910</v>
      </c>
      <c r="C352" s="159"/>
      <c r="D352" s="160"/>
      <c r="E352" s="161"/>
      <c r="F352" s="162"/>
    </row>
    <row r="353" spans="1:6">
      <c r="A353" s="14">
        <v>1</v>
      </c>
      <c r="B353" s="16" t="s">
        <v>1909</v>
      </c>
      <c r="C353" s="145">
        <v>2020</v>
      </c>
      <c r="D353" s="18" t="s">
        <v>1163</v>
      </c>
      <c r="E353" s="17">
        <v>1599</v>
      </c>
      <c r="F353" s="11" t="s">
        <v>359</v>
      </c>
    </row>
    <row r="354" spans="1:6">
      <c r="A354" s="14">
        <v>2</v>
      </c>
      <c r="B354" s="16" t="s">
        <v>1908</v>
      </c>
      <c r="C354" s="145">
        <v>2020</v>
      </c>
      <c r="D354" s="18" t="s">
        <v>1158</v>
      </c>
      <c r="E354" s="17">
        <v>1479</v>
      </c>
      <c r="F354" s="11" t="s">
        <v>359</v>
      </c>
    </row>
    <row r="355" spans="1:6">
      <c r="A355" s="14">
        <v>3</v>
      </c>
      <c r="B355" s="16" t="s">
        <v>1907</v>
      </c>
      <c r="C355" s="145">
        <v>2020</v>
      </c>
      <c r="D355" s="18" t="s">
        <v>1158</v>
      </c>
      <c r="E355" s="17">
        <v>2092.46</v>
      </c>
      <c r="F355" s="11"/>
    </row>
    <row r="356" spans="1:6">
      <c r="A356" s="14">
        <v>4</v>
      </c>
      <c r="B356" s="16" t="s">
        <v>1906</v>
      </c>
      <c r="C356" s="145">
        <v>2020</v>
      </c>
      <c r="D356" s="18" t="s">
        <v>1158</v>
      </c>
      <c r="E356" s="17">
        <v>4253.7</v>
      </c>
      <c r="F356" s="11"/>
    </row>
    <row r="357" spans="1:6">
      <c r="A357" s="14">
        <v>5</v>
      </c>
      <c r="B357" s="16" t="s">
        <v>1905</v>
      </c>
      <c r="C357" s="145">
        <v>2021</v>
      </c>
      <c r="D357" s="18" t="s">
        <v>1163</v>
      </c>
      <c r="E357" s="17">
        <v>3299</v>
      </c>
      <c r="F357" s="11"/>
    </row>
    <row r="358" spans="1:6">
      <c r="A358" s="14">
        <v>6</v>
      </c>
      <c r="B358" s="16" t="s">
        <v>1904</v>
      </c>
      <c r="C358" s="145">
        <v>2021</v>
      </c>
      <c r="D358" s="18" t="s">
        <v>1163</v>
      </c>
      <c r="E358" s="17">
        <v>1911.7</v>
      </c>
      <c r="F358" s="11" t="s">
        <v>359</v>
      </c>
    </row>
    <row r="359" spans="1:6">
      <c r="A359" s="157">
        <v>14</v>
      </c>
      <c r="B359" s="158" t="s">
        <v>121</v>
      </c>
      <c r="C359" s="159"/>
      <c r="D359" s="160"/>
      <c r="E359" s="161"/>
      <c r="F359" s="162"/>
    </row>
    <row r="360" spans="1:6">
      <c r="A360" s="14">
        <v>1</v>
      </c>
      <c r="B360" s="16" t="s">
        <v>1218</v>
      </c>
      <c r="C360" s="145">
        <v>2019</v>
      </c>
      <c r="D360" s="18" t="s">
        <v>1158</v>
      </c>
      <c r="E360" s="17">
        <v>1046</v>
      </c>
      <c r="F360" s="11" t="s">
        <v>359</v>
      </c>
    </row>
    <row r="361" spans="1:6">
      <c r="A361" s="14">
        <v>2</v>
      </c>
      <c r="B361" s="16" t="s">
        <v>1903</v>
      </c>
      <c r="C361" s="145">
        <v>2019</v>
      </c>
      <c r="D361" s="18" t="s">
        <v>1158</v>
      </c>
      <c r="E361" s="15">
        <v>5398.53</v>
      </c>
      <c r="F361" s="11" t="s">
        <v>359</v>
      </c>
    </row>
    <row r="362" spans="1:6">
      <c r="A362" s="14">
        <v>3</v>
      </c>
      <c r="B362" s="16" t="s">
        <v>1902</v>
      </c>
      <c r="C362" s="145">
        <v>2019</v>
      </c>
      <c r="D362" s="18" t="s">
        <v>1158</v>
      </c>
      <c r="E362" s="17">
        <v>769</v>
      </c>
      <c r="F362" s="11" t="s">
        <v>359</v>
      </c>
    </row>
    <row r="363" spans="1:6">
      <c r="A363" s="14">
        <v>4</v>
      </c>
      <c r="B363" s="16" t="s">
        <v>1901</v>
      </c>
      <c r="C363" s="145">
        <v>2021</v>
      </c>
      <c r="D363" s="18" t="s">
        <v>1158</v>
      </c>
      <c r="E363" s="17">
        <v>36783.4</v>
      </c>
      <c r="F363" s="11" t="s">
        <v>359</v>
      </c>
    </row>
    <row r="364" spans="1:6">
      <c r="A364" s="14">
        <v>5</v>
      </c>
      <c r="B364" s="16" t="s">
        <v>1900</v>
      </c>
      <c r="C364" s="145">
        <v>2021</v>
      </c>
      <c r="D364" s="18" t="s">
        <v>1158</v>
      </c>
      <c r="E364" s="17">
        <v>16453.55</v>
      </c>
      <c r="F364" s="11" t="s">
        <v>359</v>
      </c>
    </row>
    <row r="365" spans="1:6">
      <c r="A365" s="14">
        <v>6</v>
      </c>
      <c r="B365" s="16" t="s">
        <v>1899</v>
      </c>
      <c r="C365" s="145">
        <v>2021</v>
      </c>
      <c r="D365" s="18" t="s">
        <v>1158</v>
      </c>
      <c r="E365" s="15">
        <v>6185</v>
      </c>
      <c r="F365" s="11" t="s">
        <v>359</v>
      </c>
    </row>
    <row r="366" spans="1:6">
      <c r="A366" s="14">
        <v>7</v>
      </c>
      <c r="B366" s="16" t="s">
        <v>1898</v>
      </c>
      <c r="C366" s="145">
        <v>2021</v>
      </c>
      <c r="D366" s="18" t="s">
        <v>1163</v>
      </c>
      <c r="E366" s="15">
        <v>33352</v>
      </c>
      <c r="F366" s="11" t="s">
        <v>359</v>
      </c>
    </row>
    <row r="367" spans="1:6">
      <c r="A367" s="14">
        <v>8</v>
      </c>
      <c r="B367" s="16" t="s">
        <v>1897</v>
      </c>
      <c r="C367" s="145">
        <v>2021</v>
      </c>
      <c r="D367" s="18" t="s">
        <v>1158</v>
      </c>
      <c r="E367" s="15">
        <v>5700</v>
      </c>
      <c r="F367" s="11" t="s">
        <v>359</v>
      </c>
    </row>
    <row r="368" spans="1:6">
      <c r="A368" s="14">
        <v>9</v>
      </c>
      <c r="B368" s="16" t="s">
        <v>1896</v>
      </c>
      <c r="C368" s="145">
        <v>2021</v>
      </c>
      <c r="D368" s="18" t="s">
        <v>1158</v>
      </c>
      <c r="E368" s="15">
        <v>26050</v>
      </c>
      <c r="F368" s="11" t="s">
        <v>359</v>
      </c>
    </row>
    <row r="369" spans="1:6">
      <c r="A369" s="14">
        <v>10</v>
      </c>
      <c r="B369" s="16" t="s">
        <v>1895</v>
      </c>
      <c r="C369" s="145">
        <v>2023</v>
      </c>
      <c r="D369" s="18" t="s">
        <v>1158</v>
      </c>
      <c r="E369" s="15">
        <v>7197</v>
      </c>
      <c r="F369" s="11" t="s">
        <v>359</v>
      </c>
    </row>
    <row r="370" spans="1:6">
      <c r="A370" s="14">
        <v>11</v>
      </c>
      <c r="B370" s="16" t="s">
        <v>1894</v>
      </c>
      <c r="C370" s="145">
        <v>2023</v>
      </c>
      <c r="D370" s="18" t="s">
        <v>1158</v>
      </c>
      <c r="E370" s="15">
        <v>689</v>
      </c>
      <c r="F370" s="11" t="s">
        <v>359</v>
      </c>
    </row>
    <row r="371" spans="1:6">
      <c r="A371" s="14">
        <v>12</v>
      </c>
      <c r="B371" s="16" t="s">
        <v>1893</v>
      </c>
      <c r="C371" s="145">
        <v>2023</v>
      </c>
      <c r="D371" s="18" t="s">
        <v>1158</v>
      </c>
      <c r="E371" s="15">
        <v>5067.6000000000004</v>
      </c>
      <c r="F371" s="11" t="s">
        <v>359</v>
      </c>
    </row>
    <row r="372" spans="1:6">
      <c r="A372" s="157">
        <v>15</v>
      </c>
      <c r="B372" s="158" t="s">
        <v>15</v>
      </c>
      <c r="C372" s="159"/>
      <c r="D372" s="160"/>
      <c r="E372" s="161"/>
      <c r="F372" s="162"/>
    </row>
    <row r="373" spans="1:6">
      <c r="A373" s="14">
        <v>1</v>
      </c>
      <c r="B373" s="16" t="s">
        <v>1873</v>
      </c>
      <c r="C373" s="145">
        <v>2017</v>
      </c>
      <c r="D373" s="18" t="s">
        <v>1158</v>
      </c>
      <c r="E373" s="17">
        <v>19066.21</v>
      </c>
      <c r="F373" s="14" t="s">
        <v>359</v>
      </c>
    </row>
    <row r="374" spans="1:6">
      <c r="A374" s="14">
        <v>2</v>
      </c>
      <c r="B374" s="16" t="s">
        <v>1892</v>
      </c>
      <c r="C374" s="145">
        <v>2017</v>
      </c>
      <c r="D374" s="18" t="s">
        <v>1158</v>
      </c>
      <c r="E374" s="17">
        <v>27019.41</v>
      </c>
      <c r="F374" s="14" t="s">
        <v>359</v>
      </c>
    </row>
    <row r="375" spans="1:6">
      <c r="A375" s="14">
        <v>3</v>
      </c>
      <c r="B375" s="16" t="s">
        <v>1891</v>
      </c>
      <c r="C375" s="145">
        <v>2017</v>
      </c>
      <c r="D375" s="18" t="s">
        <v>1158</v>
      </c>
      <c r="E375" s="17">
        <v>23370</v>
      </c>
      <c r="F375" s="14" t="s">
        <v>359</v>
      </c>
    </row>
    <row r="376" spans="1:6">
      <c r="A376" s="14">
        <v>4</v>
      </c>
      <c r="B376" s="16" t="s">
        <v>1890</v>
      </c>
      <c r="C376" s="145">
        <v>2019</v>
      </c>
      <c r="D376" s="18" t="s">
        <v>1158</v>
      </c>
      <c r="E376" s="17">
        <v>23985</v>
      </c>
      <c r="F376" s="14" t="s">
        <v>359</v>
      </c>
    </row>
    <row r="377" spans="1:6">
      <c r="A377" s="14">
        <v>5</v>
      </c>
      <c r="B377" s="16" t="s">
        <v>1889</v>
      </c>
      <c r="C377" s="145">
        <v>2019</v>
      </c>
      <c r="D377" s="18" t="s">
        <v>1158</v>
      </c>
      <c r="E377" s="17">
        <v>11000</v>
      </c>
      <c r="F377" s="14" t="s">
        <v>359</v>
      </c>
    </row>
    <row r="378" spans="1:6">
      <c r="A378" s="14">
        <v>6</v>
      </c>
      <c r="B378" s="16" t="s">
        <v>1888</v>
      </c>
      <c r="C378" s="145">
        <v>2019</v>
      </c>
      <c r="D378" s="18" t="s">
        <v>1158</v>
      </c>
      <c r="E378" s="17">
        <v>5600</v>
      </c>
      <c r="F378" s="14" t="s">
        <v>359</v>
      </c>
    </row>
    <row r="379" spans="1:6">
      <c r="A379" s="14">
        <v>7</v>
      </c>
      <c r="B379" s="16" t="s">
        <v>1887</v>
      </c>
      <c r="C379" s="145">
        <v>2020</v>
      </c>
      <c r="D379" s="18" t="s">
        <v>1158</v>
      </c>
      <c r="E379" s="17">
        <v>149992</v>
      </c>
      <c r="F379" s="14" t="s">
        <v>359</v>
      </c>
    </row>
    <row r="380" spans="1:6">
      <c r="A380" s="14">
        <v>8</v>
      </c>
      <c r="B380" s="16" t="s">
        <v>1861</v>
      </c>
      <c r="C380" s="145">
        <v>2021</v>
      </c>
      <c r="D380" s="18" t="s">
        <v>1158</v>
      </c>
      <c r="E380" s="17">
        <v>6642</v>
      </c>
      <c r="F380" s="14" t="s">
        <v>359</v>
      </c>
    </row>
    <row r="381" spans="1:6">
      <c r="A381" s="14">
        <v>9</v>
      </c>
      <c r="B381" s="16" t="s">
        <v>1886</v>
      </c>
      <c r="C381" s="145">
        <v>2021</v>
      </c>
      <c r="D381" s="18" t="s">
        <v>1158</v>
      </c>
      <c r="E381" s="17">
        <v>9225</v>
      </c>
      <c r="F381" s="14" t="s">
        <v>359</v>
      </c>
    </row>
    <row r="382" spans="1:6">
      <c r="A382" s="14">
        <v>10</v>
      </c>
      <c r="B382" s="16" t="s">
        <v>1885</v>
      </c>
      <c r="C382" s="145">
        <v>2021</v>
      </c>
      <c r="D382" s="18" t="s">
        <v>1158</v>
      </c>
      <c r="E382" s="17">
        <v>7872</v>
      </c>
      <c r="F382" s="14" t="s">
        <v>359</v>
      </c>
    </row>
    <row r="383" spans="1:6">
      <c r="A383" s="14">
        <v>11</v>
      </c>
      <c r="B383" s="16" t="s">
        <v>1884</v>
      </c>
      <c r="C383" s="145">
        <v>2021</v>
      </c>
      <c r="D383" s="18" t="s">
        <v>1158</v>
      </c>
      <c r="E383" s="17">
        <v>10000</v>
      </c>
      <c r="F383" s="14" t="s">
        <v>359</v>
      </c>
    </row>
    <row r="384" spans="1:6">
      <c r="A384" s="14">
        <v>12</v>
      </c>
      <c r="B384" s="16" t="s">
        <v>1883</v>
      </c>
      <c r="C384" s="145">
        <v>2021</v>
      </c>
      <c r="D384" s="18" t="s">
        <v>1158</v>
      </c>
      <c r="E384" s="17">
        <v>11560</v>
      </c>
      <c r="F384" s="14" t="s">
        <v>359</v>
      </c>
    </row>
    <row r="385" spans="1:6">
      <c r="A385" s="14">
        <v>13</v>
      </c>
      <c r="B385" s="16" t="s">
        <v>1882</v>
      </c>
      <c r="C385" s="145">
        <v>2021</v>
      </c>
      <c r="D385" s="18" t="s">
        <v>1158</v>
      </c>
      <c r="E385" s="17">
        <v>4222.74</v>
      </c>
      <c r="F385" s="14" t="s">
        <v>359</v>
      </c>
    </row>
    <row r="386" spans="1:6">
      <c r="A386" s="14">
        <v>14</v>
      </c>
      <c r="B386" s="16" t="s">
        <v>1881</v>
      </c>
      <c r="C386" s="145">
        <v>2011</v>
      </c>
      <c r="D386" s="18" t="s">
        <v>1158</v>
      </c>
      <c r="E386" s="17">
        <v>281437.43</v>
      </c>
      <c r="F386" s="14" t="s">
        <v>359</v>
      </c>
    </row>
    <row r="387" spans="1:6">
      <c r="A387" s="14">
        <v>15</v>
      </c>
      <c r="B387" s="16" t="s">
        <v>1880</v>
      </c>
      <c r="C387" s="145">
        <v>2011</v>
      </c>
      <c r="D387" s="18" t="s">
        <v>1158</v>
      </c>
      <c r="E387" s="17">
        <v>250441.02</v>
      </c>
      <c r="F387" s="14" t="s">
        <v>359</v>
      </c>
    </row>
    <row r="388" spans="1:6">
      <c r="A388" s="14">
        <v>16</v>
      </c>
      <c r="B388" s="16" t="s">
        <v>1879</v>
      </c>
      <c r="C388" s="145">
        <v>2011</v>
      </c>
      <c r="D388" s="18" t="s">
        <v>1158</v>
      </c>
      <c r="E388" s="17">
        <v>107543.32</v>
      </c>
      <c r="F388" s="14" t="s">
        <v>359</v>
      </c>
    </row>
    <row r="389" spans="1:6">
      <c r="A389" s="14">
        <v>17</v>
      </c>
      <c r="B389" s="16" t="s">
        <v>1878</v>
      </c>
      <c r="C389" s="145">
        <v>2011</v>
      </c>
      <c r="D389" s="18" t="s">
        <v>1158</v>
      </c>
      <c r="E389" s="17">
        <v>17491.98</v>
      </c>
      <c r="F389" s="14" t="s">
        <v>359</v>
      </c>
    </row>
    <row r="390" spans="1:6">
      <c r="A390" s="14">
        <v>18</v>
      </c>
      <c r="B390" s="16" t="s">
        <v>1877</v>
      </c>
      <c r="C390" s="145">
        <v>2011</v>
      </c>
      <c r="D390" s="18" t="s">
        <v>1158</v>
      </c>
      <c r="E390" s="17">
        <v>133479.26999999999</v>
      </c>
      <c r="F390" s="14" t="s">
        <v>359</v>
      </c>
    </row>
    <row r="391" spans="1:6">
      <c r="A391" s="14">
        <v>19</v>
      </c>
      <c r="B391" s="16" t="s">
        <v>1876</v>
      </c>
      <c r="C391" s="145">
        <v>2011</v>
      </c>
      <c r="D391" s="18" t="s">
        <v>1158</v>
      </c>
      <c r="E391" s="17">
        <v>41753.67</v>
      </c>
      <c r="F391" s="14" t="s">
        <v>359</v>
      </c>
    </row>
    <row r="392" spans="1:6">
      <c r="A392" s="14">
        <v>20</v>
      </c>
      <c r="B392" s="16" t="s">
        <v>1875</v>
      </c>
      <c r="C392" s="145">
        <v>2013</v>
      </c>
      <c r="D392" s="18" t="s">
        <v>1158</v>
      </c>
      <c r="E392" s="17">
        <v>139900</v>
      </c>
      <c r="F392" s="14" t="s">
        <v>359</v>
      </c>
    </row>
    <row r="393" spans="1:6">
      <c r="A393" s="14">
        <v>21</v>
      </c>
      <c r="B393" s="16" t="s">
        <v>1874</v>
      </c>
      <c r="C393" s="145">
        <v>2015</v>
      </c>
      <c r="D393" s="18" t="s">
        <v>1158</v>
      </c>
      <c r="E393" s="17">
        <v>106302</v>
      </c>
      <c r="F393" s="14" t="s">
        <v>359</v>
      </c>
    </row>
    <row r="394" spans="1:6">
      <c r="A394" s="14">
        <v>22</v>
      </c>
      <c r="B394" s="16" t="s">
        <v>1873</v>
      </c>
      <c r="C394" s="145">
        <v>2015</v>
      </c>
      <c r="D394" s="18" t="s">
        <v>1158</v>
      </c>
      <c r="E394" s="17">
        <v>31880</v>
      </c>
      <c r="F394" s="14" t="s">
        <v>359</v>
      </c>
    </row>
    <row r="395" spans="1:6">
      <c r="A395" s="14">
        <v>24</v>
      </c>
      <c r="B395" s="16" t="s">
        <v>1871</v>
      </c>
      <c r="C395" s="145">
        <v>2016</v>
      </c>
      <c r="D395" s="18" t="s">
        <v>1158</v>
      </c>
      <c r="E395" s="17">
        <v>500</v>
      </c>
      <c r="F395" s="14" t="s">
        <v>359</v>
      </c>
    </row>
    <row r="396" spans="1:6">
      <c r="A396" s="14">
        <v>25</v>
      </c>
      <c r="B396" s="16" t="s">
        <v>1870</v>
      </c>
      <c r="C396" s="145">
        <v>2016</v>
      </c>
      <c r="D396" s="18" t="s">
        <v>1158</v>
      </c>
      <c r="E396" s="17">
        <v>750</v>
      </c>
      <c r="F396" s="14" t="s">
        <v>359</v>
      </c>
    </row>
    <row r="397" spans="1:6">
      <c r="A397" s="14">
        <v>26</v>
      </c>
      <c r="B397" s="16" t="s">
        <v>1869</v>
      </c>
      <c r="C397" s="145">
        <v>2016</v>
      </c>
      <c r="D397" s="18" t="s">
        <v>1158</v>
      </c>
      <c r="E397" s="17">
        <v>2020.02</v>
      </c>
      <c r="F397" s="14" t="s">
        <v>359</v>
      </c>
    </row>
    <row r="398" spans="1:6">
      <c r="A398" s="14">
        <v>27</v>
      </c>
      <c r="B398" s="16" t="s">
        <v>1868</v>
      </c>
      <c r="C398" s="145">
        <v>2016</v>
      </c>
      <c r="D398" s="18" t="s">
        <v>1163</v>
      </c>
      <c r="E398" s="17">
        <v>1599</v>
      </c>
      <c r="F398" s="14" t="s">
        <v>359</v>
      </c>
    </row>
    <row r="399" spans="1:6">
      <c r="A399" s="14">
        <v>28</v>
      </c>
      <c r="B399" s="16" t="s">
        <v>1867</v>
      </c>
      <c r="C399" s="145">
        <v>2018</v>
      </c>
      <c r="D399" s="18" t="s">
        <v>1163</v>
      </c>
      <c r="E399" s="17">
        <v>4400</v>
      </c>
      <c r="F399" s="14" t="s">
        <v>359</v>
      </c>
    </row>
    <row r="400" spans="1:6">
      <c r="A400" s="14">
        <v>29</v>
      </c>
      <c r="B400" s="16" t="s">
        <v>2680</v>
      </c>
      <c r="C400" s="145">
        <v>2011</v>
      </c>
      <c r="D400" s="18" t="s">
        <v>1163</v>
      </c>
      <c r="E400" s="17">
        <v>4022.1</v>
      </c>
      <c r="F400" s="14" t="s">
        <v>359</v>
      </c>
    </row>
    <row r="401" spans="1:6">
      <c r="A401" s="14">
        <v>30</v>
      </c>
      <c r="B401" s="16" t="s">
        <v>1866</v>
      </c>
      <c r="C401" s="145">
        <v>2011</v>
      </c>
      <c r="D401" s="18" t="s">
        <v>1163</v>
      </c>
      <c r="E401" s="17">
        <v>4065.15</v>
      </c>
      <c r="F401" s="14" t="s">
        <v>359</v>
      </c>
    </row>
    <row r="402" spans="1:6">
      <c r="A402" s="14">
        <v>31</v>
      </c>
      <c r="B402" s="16" t="s">
        <v>1752</v>
      </c>
      <c r="C402" s="145">
        <v>2016</v>
      </c>
      <c r="D402" s="18" t="s">
        <v>1158</v>
      </c>
      <c r="E402" s="17">
        <v>5116.8</v>
      </c>
      <c r="F402" s="14" t="s">
        <v>359</v>
      </c>
    </row>
    <row r="403" spans="1:6">
      <c r="A403" s="14">
        <v>32</v>
      </c>
      <c r="B403" s="16" t="s">
        <v>1865</v>
      </c>
      <c r="C403" s="145">
        <v>2016</v>
      </c>
      <c r="D403" s="18" t="s">
        <v>1158</v>
      </c>
      <c r="E403" s="17">
        <v>4950</v>
      </c>
      <c r="F403" s="14" t="s">
        <v>359</v>
      </c>
    </row>
    <row r="404" spans="1:6">
      <c r="A404" s="14">
        <v>33</v>
      </c>
      <c r="B404" s="16" t="s">
        <v>1864</v>
      </c>
      <c r="C404" s="145">
        <v>2021</v>
      </c>
      <c r="D404" s="18" t="s">
        <v>1158</v>
      </c>
      <c r="E404" s="17">
        <v>2850</v>
      </c>
      <c r="F404" s="14" t="s">
        <v>359</v>
      </c>
    </row>
    <row r="405" spans="1:6">
      <c r="A405" s="14">
        <v>34</v>
      </c>
      <c r="B405" s="16" t="s">
        <v>1863</v>
      </c>
      <c r="C405" s="145">
        <v>2012</v>
      </c>
      <c r="D405" s="18" t="s">
        <v>1163</v>
      </c>
      <c r="E405" s="17">
        <v>23136.3</v>
      </c>
      <c r="F405" s="14" t="s">
        <v>359</v>
      </c>
    </row>
    <row r="406" spans="1:6">
      <c r="A406" s="14">
        <v>35</v>
      </c>
      <c r="B406" s="16" t="s">
        <v>1862</v>
      </c>
      <c r="C406" s="145">
        <v>2012</v>
      </c>
      <c r="D406" s="18" t="s">
        <v>1163</v>
      </c>
      <c r="E406" s="17">
        <v>51113.88</v>
      </c>
      <c r="F406" s="14" t="s">
        <v>359</v>
      </c>
    </row>
    <row r="407" spans="1:6">
      <c r="A407" s="14">
        <v>36</v>
      </c>
      <c r="B407" s="16" t="s">
        <v>1861</v>
      </c>
      <c r="C407" s="145">
        <v>2012</v>
      </c>
      <c r="D407" s="18" t="s">
        <v>1163</v>
      </c>
      <c r="E407" s="17">
        <v>4846.2</v>
      </c>
      <c r="F407" s="14" t="s">
        <v>359</v>
      </c>
    </row>
    <row r="408" spans="1:6">
      <c r="A408" s="14">
        <v>37</v>
      </c>
      <c r="B408" s="16" t="s">
        <v>1860</v>
      </c>
      <c r="C408" s="145">
        <v>2012</v>
      </c>
      <c r="D408" s="18" t="s">
        <v>1163</v>
      </c>
      <c r="E408" s="17">
        <v>6494.4</v>
      </c>
      <c r="F408" s="14" t="s">
        <v>359</v>
      </c>
    </row>
    <row r="409" spans="1:6">
      <c r="A409" s="14">
        <v>38</v>
      </c>
      <c r="B409" s="16" t="s">
        <v>1859</v>
      </c>
      <c r="C409" s="145">
        <v>2013</v>
      </c>
      <c r="D409" s="18" t="s">
        <v>1163</v>
      </c>
      <c r="E409" s="17">
        <v>4775</v>
      </c>
      <c r="F409" s="14" t="s">
        <v>359</v>
      </c>
    </row>
    <row r="410" spans="1:6">
      <c r="A410" s="14">
        <v>39</v>
      </c>
      <c r="B410" s="16" t="s">
        <v>1858</v>
      </c>
      <c r="C410" s="145">
        <v>2013</v>
      </c>
      <c r="D410" s="18" t="s">
        <v>1158</v>
      </c>
      <c r="E410" s="17">
        <v>58641.48</v>
      </c>
      <c r="F410" s="14" t="s">
        <v>359</v>
      </c>
    </row>
    <row r="411" spans="1:6">
      <c r="A411" s="14">
        <v>40</v>
      </c>
      <c r="B411" s="16" t="s">
        <v>1857</v>
      </c>
      <c r="C411" s="145">
        <v>2013</v>
      </c>
      <c r="D411" s="18" t="s">
        <v>1163</v>
      </c>
      <c r="E411" s="17">
        <v>10792.02</v>
      </c>
      <c r="F411" s="14" t="s">
        <v>359</v>
      </c>
    </row>
    <row r="412" spans="1:6">
      <c r="A412" s="14">
        <v>41</v>
      </c>
      <c r="B412" s="16" t="s">
        <v>1856</v>
      </c>
      <c r="C412" s="145">
        <v>2013</v>
      </c>
      <c r="D412" s="18" t="s">
        <v>1163</v>
      </c>
      <c r="E412" s="17">
        <v>20919</v>
      </c>
      <c r="F412" s="14" t="s">
        <v>359</v>
      </c>
    </row>
    <row r="413" spans="1:6">
      <c r="A413" s="14">
        <v>42</v>
      </c>
      <c r="B413" s="16" t="s">
        <v>1855</v>
      </c>
      <c r="C413" s="145">
        <v>2013</v>
      </c>
      <c r="D413" s="18" t="s">
        <v>1163</v>
      </c>
      <c r="E413" s="17">
        <v>8700</v>
      </c>
      <c r="F413" s="14" t="s">
        <v>359</v>
      </c>
    </row>
    <row r="414" spans="1:6">
      <c r="A414" s="14">
        <v>43</v>
      </c>
      <c r="B414" s="16" t="s">
        <v>1853</v>
      </c>
      <c r="C414" s="145">
        <v>2014</v>
      </c>
      <c r="D414" s="18" t="s">
        <v>1163</v>
      </c>
      <c r="E414" s="17">
        <v>3499</v>
      </c>
      <c r="F414" s="14" t="s">
        <v>359</v>
      </c>
    </row>
    <row r="415" spans="1:6">
      <c r="A415" s="14">
        <v>44</v>
      </c>
      <c r="B415" s="16" t="s">
        <v>1854</v>
      </c>
      <c r="C415" s="145">
        <v>2016</v>
      </c>
      <c r="D415" s="18" t="s">
        <v>1158</v>
      </c>
      <c r="E415" s="17">
        <v>2188</v>
      </c>
      <c r="F415" s="14" t="s">
        <v>359</v>
      </c>
    </row>
    <row r="416" spans="1:6">
      <c r="A416" s="14">
        <v>45</v>
      </c>
      <c r="B416" s="16" t="s">
        <v>1853</v>
      </c>
      <c r="C416" s="145">
        <v>2016</v>
      </c>
      <c r="D416" s="18" t="s">
        <v>1163</v>
      </c>
      <c r="E416" s="17">
        <v>2960</v>
      </c>
      <c r="F416" s="14" t="s">
        <v>359</v>
      </c>
    </row>
    <row r="417" spans="1:6">
      <c r="A417" s="14">
        <v>46</v>
      </c>
      <c r="B417" s="16" t="s">
        <v>1854</v>
      </c>
      <c r="C417" s="145">
        <v>2016</v>
      </c>
      <c r="D417" s="18" t="s">
        <v>1158</v>
      </c>
      <c r="E417" s="17">
        <v>2319</v>
      </c>
      <c r="F417" s="14" t="s">
        <v>359</v>
      </c>
    </row>
    <row r="418" spans="1:6">
      <c r="A418" s="14">
        <v>47</v>
      </c>
      <c r="B418" s="16" t="s">
        <v>1854</v>
      </c>
      <c r="C418" s="145">
        <v>2017</v>
      </c>
      <c r="D418" s="18" t="s">
        <v>1158</v>
      </c>
      <c r="E418" s="17">
        <v>1350</v>
      </c>
      <c r="F418" s="14" t="s">
        <v>359</v>
      </c>
    </row>
    <row r="419" spans="1:6">
      <c r="A419" s="14">
        <v>48</v>
      </c>
      <c r="B419" s="16" t="s">
        <v>1854</v>
      </c>
      <c r="C419" s="145">
        <v>2018</v>
      </c>
      <c r="D419" s="18" t="s">
        <v>1158</v>
      </c>
      <c r="E419" s="17">
        <v>2337</v>
      </c>
      <c r="F419" s="14" t="s">
        <v>359</v>
      </c>
    </row>
    <row r="420" spans="1:6">
      <c r="A420" s="14">
        <v>49</v>
      </c>
      <c r="B420" s="16" t="s">
        <v>1853</v>
      </c>
      <c r="C420" s="145">
        <v>2019</v>
      </c>
      <c r="D420" s="18" t="s">
        <v>1163</v>
      </c>
      <c r="E420" s="17">
        <v>3499</v>
      </c>
      <c r="F420" s="14" t="s">
        <v>359</v>
      </c>
    </row>
    <row r="421" spans="1:6">
      <c r="A421" s="14">
        <v>50</v>
      </c>
      <c r="B421" s="16" t="s">
        <v>1853</v>
      </c>
      <c r="C421" s="145">
        <v>2019</v>
      </c>
      <c r="D421" s="18" t="s">
        <v>1163</v>
      </c>
      <c r="E421" s="17">
        <v>4499</v>
      </c>
      <c r="F421" s="14" t="s">
        <v>359</v>
      </c>
    </row>
    <row r="422" spans="1:6">
      <c r="A422" s="14">
        <v>51</v>
      </c>
      <c r="B422" s="16" t="s">
        <v>1853</v>
      </c>
      <c r="C422" s="145">
        <v>2021</v>
      </c>
      <c r="D422" s="18" t="s">
        <v>1163</v>
      </c>
      <c r="E422" s="17">
        <v>3848.01</v>
      </c>
      <c r="F422" s="14" t="s">
        <v>359</v>
      </c>
    </row>
    <row r="423" spans="1:6">
      <c r="A423" s="14">
        <v>52</v>
      </c>
      <c r="B423" s="16" t="s">
        <v>1852</v>
      </c>
      <c r="C423" s="145">
        <v>2022</v>
      </c>
      <c r="D423" s="18" t="s">
        <v>1158</v>
      </c>
      <c r="E423" s="17">
        <v>3837.2</v>
      </c>
      <c r="F423" s="14" t="s">
        <v>359</v>
      </c>
    </row>
    <row r="424" spans="1:6">
      <c r="A424" s="14">
        <v>53</v>
      </c>
      <c r="B424" s="16" t="s">
        <v>1661</v>
      </c>
      <c r="C424" s="145">
        <v>2022</v>
      </c>
      <c r="D424" s="18" t="s">
        <v>1163</v>
      </c>
      <c r="E424" s="17">
        <v>3431.7</v>
      </c>
      <c r="F424" s="14" t="s">
        <v>359</v>
      </c>
    </row>
    <row r="425" spans="1:6">
      <c r="A425" s="14">
        <v>54</v>
      </c>
      <c r="B425" s="16" t="s">
        <v>1661</v>
      </c>
      <c r="C425" s="145">
        <v>2022</v>
      </c>
      <c r="D425" s="18" t="s">
        <v>1163</v>
      </c>
      <c r="E425" s="17">
        <v>3431.7</v>
      </c>
      <c r="F425" s="14" t="s">
        <v>359</v>
      </c>
    </row>
    <row r="426" spans="1:6">
      <c r="A426" s="14">
        <v>55</v>
      </c>
      <c r="B426" s="16" t="s">
        <v>1661</v>
      </c>
      <c r="C426" s="145">
        <v>2022</v>
      </c>
      <c r="D426" s="18" t="s">
        <v>1163</v>
      </c>
      <c r="E426" s="17">
        <v>3431.7</v>
      </c>
      <c r="F426" s="14" t="s">
        <v>359</v>
      </c>
    </row>
    <row r="427" spans="1:6">
      <c r="A427" s="14">
        <v>56</v>
      </c>
      <c r="B427" s="16" t="s">
        <v>1661</v>
      </c>
      <c r="C427" s="145">
        <v>2022</v>
      </c>
      <c r="D427" s="18" t="s">
        <v>1163</v>
      </c>
      <c r="E427" s="17">
        <v>3431.7</v>
      </c>
      <c r="F427" s="14" t="s">
        <v>359</v>
      </c>
    </row>
    <row r="428" spans="1:6">
      <c r="A428" s="14">
        <v>57</v>
      </c>
      <c r="B428" s="16" t="s">
        <v>1661</v>
      </c>
      <c r="C428" s="145">
        <v>2022</v>
      </c>
      <c r="D428" s="18" t="s">
        <v>1163</v>
      </c>
      <c r="E428" s="17">
        <v>3431.7</v>
      </c>
      <c r="F428" s="14" t="s">
        <v>359</v>
      </c>
    </row>
    <row r="429" spans="1:6">
      <c r="A429" s="14">
        <v>58</v>
      </c>
      <c r="B429" s="16" t="s">
        <v>1661</v>
      </c>
      <c r="C429" s="145">
        <v>2022</v>
      </c>
      <c r="D429" s="18" t="s">
        <v>1163</v>
      </c>
      <c r="E429" s="17">
        <v>3431.7</v>
      </c>
      <c r="F429" s="14" t="s">
        <v>359</v>
      </c>
    </row>
    <row r="430" spans="1:6">
      <c r="A430" s="14">
        <v>59</v>
      </c>
      <c r="B430" s="16" t="s">
        <v>1661</v>
      </c>
      <c r="C430" s="145">
        <v>2022</v>
      </c>
      <c r="D430" s="18" t="s">
        <v>1163</v>
      </c>
      <c r="E430" s="17">
        <v>3431.7</v>
      </c>
      <c r="F430" s="14" t="s">
        <v>359</v>
      </c>
    </row>
    <row r="431" spans="1:6">
      <c r="A431" s="14">
        <v>60</v>
      </c>
      <c r="B431" s="16" t="s">
        <v>1661</v>
      </c>
      <c r="C431" s="145">
        <v>2022</v>
      </c>
      <c r="D431" s="18" t="s">
        <v>1163</v>
      </c>
      <c r="E431" s="17">
        <v>3431.7</v>
      </c>
      <c r="F431" s="14" t="s">
        <v>359</v>
      </c>
    </row>
    <row r="432" spans="1:6">
      <c r="A432" s="14">
        <v>61</v>
      </c>
      <c r="B432" s="16" t="s">
        <v>1661</v>
      </c>
      <c r="C432" s="145">
        <v>2022</v>
      </c>
      <c r="D432" s="18" t="s">
        <v>1163</v>
      </c>
      <c r="E432" s="17">
        <v>3431.7</v>
      </c>
      <c r="F432" s="14" t="s">
        <v>359</v>
      </c>
    </row>
    <row r="433" spans="1:6">
      <c r="A433" s="14">
        <v>62</v>
      </c>
      <c r="B433" s="16" t="s">
        <v>1661</v>
      </c>
      <c r="C433" s="145">
        <v>2022</v>
      </c>
      <c r="D433" s="18" t="s">
        <v>1163</v>
      </c>
      <c r="E433" s="17">
        <v>3431.7</v>
      </c>
      <c r="F433" s="14" t="s">
        <v>359</v>
      </c>
    </row>
    <row r="434" spans="1:6">
      <c r="A434" s="14">
        <v>63</v>
      </c>
      <c r="B434" s="16" t="s">
        <v>1851</v>
      </c>
      <c r="C434" s="145">
        <v>2022</v>
      </c>
      <c r="D434" s="18" t="s">
        <v>1158</v>
      </c>
      <c r="E434" s="17">
        <v>4809.3</v>
      </c>
      <c r="F434" s="14" t="s">
        <v>359</v>
      </c>
    </row>
    <row r="435" spans="1:6">
      <c r="A435" s="14">
        <v>64</v>
      </c>
      <c r="B435" s="16" t="s">
        <v>1851</v>
      </c>
      <c r="C435" s="145">
        <v>2022</v>
      </c>
      <c r="D435" s="18" t="s">
        <v>1158</v>
      </c>
      <c r="E435" s="17">
        <v>4809.3</v>
      </c>
      <c r="F435" s="14" t="s">
        <v>359</v>
      </c>
    </row>
    <row r="436" spans="1:6">
      <c r="A436" s="14">
        <v>65</v>
      </c>
      <c r="B436" s="16" t="s">
        <v>1851</v>
      </c>
      <c r="C436" s="145">
        <v>2022</v>
      </c>
      <c r="D436" s="18" t="s">
        <v>1158</v>
      </c>
      <c r="E436" s="17">
        <v>4809.3</v>
      </c>
      <c r="F436" s="14" t="s">
        <v>359</v>
      </c>
    </row>
    <row r="437" spans="1:6">
      <c r="A437" s="14">
        <v>66</v>
      </c>
      <c r="B437" s="16" t="s">
        <v>1851</v>
      </c>
      <c r="C437" s="145">
        <v>2022</v>
      </c>
      <c r="D437" s="18" t="s">
        <v>1158</v>
      </c>
      <c r="E437" s="17">
        <v>4809.3</v>
      </c>
      <c r="F437" s="14" t="s">
        <v>359</v>
      </c>
    </row>
    <row r="438" spans="1:6">
      <c r="A438" s="14">
        <v>67</v>
      </c>
      <c r="B438" s="16" t="s">
        <v>1850</v>
      </c>
      <c r="C438" s="145">
        <v>2022</v>
      </c>
      <c r="D438" s="18" t="s">
        <v>1163</v>
      </c>
      <c r="E438" s="17">
        <v>52784.65</v>
      </c>
      <c r="F438" s="14" t="s">
        <v>359</v>
      </c>
    </row>
    <row r="439" spans="1:6">
      <c r="A439" s="14">
        <v>68</v>
      </c>
      <c r="B439" s="16" t="s">
        <v>1849</v>
      </c>
      <c r="C439" s="145">
        <v>2023</v>
      </c>
      <c r="D439" s="18" t="s">
        <v>1158</v>
      </c>
      <c r="E439" s="17">
        <v>44461</v>
      </c>
      <c r="F439" s="14" t="s">
        <v>359</v>
      </c>
    </row>
    <row r="440" spans="1:6">
      <c r="A440" s="14">
        <v>69</v>
      </c>
      <c r="B440" s="16" t="s">
        <v>1848</v>
      </c>
      <c r="C440" s="145">
        <v>2023</v>
      </c>
      <c r="D440" s="18" t="s">
        <v>1158</v>
      </c>
      <c r="E440" s="15">
        <v>2707.84</v>
      </c>
      <c r="F440" s="14" t="s">
        <v>359</v>
      </c>
    </row>
    <row r="441" spans="1:6">
      <c r="A441" s="14">
        <v>70</v>
      </c>
      <c r="B441" s="16" t="s">
        <v>1847</v>
      </c>
      <c r="C441" s="145">
        <v>2023</v>
      </c>
      <c r="D441" s="18" t="s">
        <v>1158</v>
      </c>
      <c r="E441" s="15">
        <v>3469.09</v>
      </c>
      <c r="F441" s="14"/>
    </row>
    <row r="442" spans="1:6">
      <c r="A442" s="14">
        <v>71</v>
      </c>
      <c r="B442" s="16" t="s">
        <v>1846</v>
      </c>
      <c r="C442" s="145">
        <v>2023</v>
      </c>
      <c r="D442" s="18" t="s">
        <v>1163</v>
      </c>
      <c r="E442" s="17">
        <v>13072.69</v>
      </c>
      <c r="F442" s="14"/>
    </row>
    <row r="443" spans="1:6" ht="30">
      <c r="A443" s="14">
        <v>72</v>
      </c>
      <c r="B443" s="16" t="s">
        <v>1845</v>
      </c>
      <c r="C443" s="145">
        <v>2023</v>
      </c>
      <c r="D443" s="18" t="s">
        <v>1158</v>
      </c>
      <c r="E443" s="15">
        <v>121020.19</v>
      </c>
      <c r="F443" s="14"/>
    </row>
    <row r="444" spans="1:6">
      <c r="A444" s="14">
        <v>73</v>
      </c>
      <c r="B444" s="16" t="s">
        <v>1844</v>
      </c>
      <c r="C444" s="145">
        <v>2023</v>
      </c>
      <c r="D444" s="18" t="s">
        <v>1158</v>
      </c>
      <c r="E444" s="15">
        <v>8590.32</v>
      </c>
      <c r="F444" s="14"/>
    </row>
    <row r="445" spans="1:6">
      <c r="A445" s="14">
        <v>74</v>
      </c>
      <c r="B445" s="16" t="s">
        <v>1843</v>
      </c>
      <c r="C445" s="145">
        <v>2023</v>
      </c>
      <c r="D445" s="18" t="s">
        <v>1163</v>
      </c>
      <c r="E445" s="15">
        <v>8854.0300000000007</v>
      </c>
      <c r="F445" s="14"/>
    </row>
    <row r="446" spans="1:6">
      <c r="A446" s="157">
        <v>16</v>
      </c>
      <c r="B446" s="158" t="s">
        <v>183</v>
      </c>
      <c r="C446" s="159"/>
      <c r="D446" s="160"/>
      <c r="E446" s="161"/>
      <c r="F446" s="162"/>
    </row>
    <row r="447" spans="1:6">
      <c r="A447" s="14">
        <v>1</v>
      </c>
      <c r="B447" s="16" t="s">
        <v>1842</v>
      </c>
      <c r="C447" s="145">
        <v>2017</v>
      </c>
      <c r="D447" s="18" t="s">
        <v>1163</v>
      </c>
      <c r="E447" s="17">
        <v>59765.22</v>
      </c>
      <c r="F447" s="11" t="s">
        <v>1832</v>
      </c>
    </row>
    <row r="448" spans="1:6">
      <c r="A448" s="14">
        <v>2</v>
      </c>
      <c r="B448" s="16" t="s">
        <v>1841</v>
      </c>
      <c r="C448" s="145" t="s">
        <v>1840</v>
      </c>
      <c r="D448" s="18" t="s">
        <v>1158</v>
      </c>
      <c r="E448" s="17">
        <v>4781.26</v>
      </c>
      <c r="F448" s="11" t="s">
        <v>1832</v>
      </c>
    </row>
    <row r="449" spans="1:6">
      <c r="A449" s="14">
        <v>3</v>
      </c>
      <c r="B449" s="16" t="s">
        <v>1839</v>
      </c>
      <c r="C449" s="145">
        <v>2013</v>
      </c>
      <c r="D449" s="18" t="s">
        <v>1163</v>
      </c>
      <c r="E449" s="17">
        <v>38781.9</v>
      </c>
      <c r="F449" s="11" t="s">
        <v>1832</v>
      </c>
    </row>
    <row r="450" spans="1:6">
      <c r="A450" s="14">
        <v>4</v>
      </c>
      <c r="B450" s="16" t="s">
        <v>1838</v>
      </c>
      <c r="C450" s="145">
        <v>2013</v>
      </c>
      <c r="D450" s="18" t="s">
        <v>1158</v>
      </c>
      <c r="E450" s="17">
        <v>24072.28</v>
      </c>
      <c r="F450" s="11" t="s">
        <v>1832</v>
      </c>
    </row>
    <row r="451" spans="1:6">
      <c r="A451" s="14">
        <v>5</v>
      </c>
      <c r="B451" s="16" t="s">
        <v>1837</v>
      </c>
      <c r="C451" s="145">
        <v>2013</v>
      </c>
      <c r="D451" s="18" t="s">
        <v>1158</v>
      </c>
      <c r="E451" s="17">
        <v>7405.38</v>
      </c>
      <c r="F451" s="11" t="s">
        <v>1832</v>
      </c>
    </row>
    <row r="452" spans="1:6">
      <c r="A452" s="14">
        <v>6</v>
      </c>
      <c r="B452" s="16" t="s">
        <v>1836</v>
      </c>
      <c r="C452" s="145" t="s">
        <v>1835</v>
      </c>
      <c r="D452" s="18" t="s">
        <v>1163</v>
      </c>
      <c r="E452" s="17">
        <v>5551.26</v>
      </c>
      <c r="F452" s="11" t="s">
        <v>1832</v>
      </c>
    </row>
    <row r="453" spans="1:6">
      <c r="A453" s="14">
        <v>7</v>
      </c>
      <c r="B453" s="16" t="s">
        <v>1834</v>
      </c>
      <c r="C453" s="145">
        <v>2023</v>
      </c>
      <c r="D453" s="18" t="s">
        <v>1158</v>
      </c>
      <c r="E453" s="17">
        <v>2999.99</v>
      </c>
      <c r="F453" s="11" t="s">
        <v>1832</v>
      </c>
    </row>
    <row r="454" spans="1:6">
      <c r="A454" s="14">
        <v>8</v>
      </c>
      <c r="B454" s="16" t="s">
        <v>1833</v>
      </c>
      <c r="C454" s="145">
        <v>2023</v>
      </c>
      <c r="D454" s="18" t="s">
        <v>1158</v>
      </c>
      <c r="E454" s="17">
        <v>700.01</v>
      </c>
      <c r="F454" s="11" t="s">
        <v>1832</v>
      </c>
    </row>
    <row r="455" spans="1:6">
      <c r="A455" s="157">
        <v>17</v>
      </c>
      <c r="B455" s="158" t="s">
        <v>128</v>
      </c>
      <c r="C455" s="159"/>
      <c r="D455" s="160"/>
      <c r="E455" s="161"/>
      <c r="F455" s="162"/>
    </row>
    <row r="456" spans="1:6">
      <c r="A456" s="14">
        <v>1</v>
      </c>
      <c r="B456" s="16" t="s">
        <v>1277</v>
      </c>
      <c r="C456" s="145"/>
      <c r="D456" s="18" t="s">
        <v>1158</v>
      </c>
      <c r="E456" s="17">
        <v>38301.949999999997</v>
      </c>
      <c r="F456" s="11" t="s">
        <v>1832</v>
      </c>
    </row>
    <row r="457" spans="1:6">
      <c r="A457" s="157">
        <v>18</v>
      </c>
      <c r="B457" s="158" t="s">
        <v>125</v>
      </c>
      <c r="C457" s="159"/>
      <c r="D457" s="160"/>
      <c r="E457" s="161"/>
      <c r="F457" s="162"/>
    </row>
    <row r="458" spans="1:6">
      <c r="A458" s="14">
        <v>1</v>
      </c>
      <c r="B458" s="16" t="s">
        <v>1831</v>
      </c>
      <c r="C458" s="5">
        <v>2019</v>
      </c>
      <c r="D458" s="18" t="s">
        <v>1158</v>
      </c>
      <c r="E458" s="17">
        <v>3898.99</v>
      </c>
      <c r="F458" s="11" t="s">
        <v>359</v>
      </c>
    </row>
    <row r="459" spans="1:6">
      <c r="A459" s="14">
        <v>2</v>
      </c>
      <c r="B459" s="16" t="s">
        <v>1830</v>
      </c>
      <c r="C459" s="145">
        <v>2019</v>
      </c>
      <c r="D459" s="18" t="s">
        <v>1163</v>
      </c>
      <c r="E459" s="17">
        <v>3499</v>
      </c>
      <c r="F459" s="11" t="s">
        <v>359</v>
      </c>
    </row>
    <row r="460" spans="1:6">
      <c r="A460" s="14">
        <v>3</v>
      </c>
      <c r="B460" s="16" t="s">
        <v>1829</v>
      </c>
      <c r="C460" s="145">
        <v>2019</v>
      </c>
      <c r="D460" s="18" t="s">
        <v>1158</v>
      </c>
      <c r="E460" s="17">
        <v>3398.99</v>
      </c>
      <c r="F460" s="11" t="s">
        <v>359</v>
      </c>
    </row>
    <row r="461" spans="1:6">
      <c r="A461" s="14">
        <v>4</v>
      </c>
      <c r="B461" s="16" t="s">
        <v>1828</v>
      </c>
      <c r="C461" s="145">
        <v>2021</v>
      </c>
      <c r="D461" s="18" t="s">
        <v>1158</v>
      </c>
      <c r="E461" s="17">
        <v>3567</v>
      </c>
      <c r="F461" s="11" t="s">
        <v>359</v>
      </c>
    </row>
    <row r="462" spans="1:6">
      <c r="A462" s="14">
        <v>5</v>
      </c>
      <c r="B462" s="16" t="s">
        <v>1827</v>
      </c>
      <c r="C462" s="146">
        <v>2021</v>
      </c>
      <c r="D462" s="18" t="s">
        <v>1163</v>
      </c>
      <c r="E462" s="67">
        <v>2849</v>
      </c>
      <c r="F462" s="11" t="s">
        <v>359</v>
      </c>
    </row>
    <row r="463" spans="1:6">
      <c r="A463" s="14">
        <v>6</v>
      </c>
      <c r="B463" s="16" t="s">
        <v>1826</v>
      </c>
      <c r="C463" s="146">
        <v>2021</v>
      </c>
      <c r="D463" s="18" t="s">
        <v>1158</v>
      </c>
      <c r="E463" s="67">
        <v>1870</v>
      </c>
      <c r="F463" s="11" t="s">
        <v>359</v>
      </c>
    </row>
    <row r="464" spans="1:6">
      <c r="A464" s="14">
        <v>7</v>
      </c>
      <c r="B464" s="16" t="s">
        <v>1825</v>
      </c>
      <c r="C464" s="146">
        <v>2022</v>
      </c>
      <c r="D464" s="18" t="s">
        <v>1158</v>
      </c>
      <c r="E464" s="67">
        <v>1159</v>
      </c>
      <c r="F464" s="11" t="s">
        <v>359</v>
      </c>
    </row>
    <row r="465" spans="1:6">
      <c r="A465" s="14">
        <v>8</v>
      </c>
      <c r="B465" s="16" t="s">
        <v>1824</v>
      </c>
      <c r="C465" s="146">
        <v>2023</v>
      </c>
      <c r="D465" s="18" t="s">
        <v>1163</v>
      </c>
      <c r="E465" s="67">
        <v>5748</v>
      </c>
      <c r="F465" s="11" t="s">
        <v>359</v>
      </c>
    </row>
    <row r="466" spans="1:6">
      <c r="A466" s="14">
        <v>9</v>
      </c>
      <c r="B466" s="16" t="s">
        <v>1823</v>
      </c>
      <c r="C466" s="146">
        <v>2023</v>
      </c>
      <c r="D466" s="18" t="s">
        <v>1163</v>
      </c>
      <c r="E466" s="67">
        <v>5525</v>
      </c>
      <c r="F466" s="11" t="s">
        <v>359</v>
      </c>
    </row>
    <row r="467" spans="1:6">
      <c r="A467" s="14">
        <v>10</v>
      </c>
      <c r="B467" s="16" t="s">
        <v>1822</v>
      </c>
      <c r="C467" s="146">
        <v>2023</v>
      </c>
      <c r="D467" s="18" t="s">
        <v>1163</v>
      </c>
      <c r="E467" s="67">
        <v>2231</v>
      </c>
      <c r="F467" s="11" t="s">
        <v>359</v>
      </c>
    </row>
    <row r="468" spans="1:6">
      <c r="A468" s="157">
        <v>19</v>
      </c>
      <c r="B468" s="158" t="s">
        <v>170</v>
      </c>
      <c r="C468" s="159"/>
      <c r="D468" s="160"/>
      <c r="E468" s="161"/>
      <c r="F468" s="162"/>
    </row>
    <row r="469" spans="1:6">
      <c r="A469" s="14">
        <v>1</v>
      </c>
      <c r="B469" s="156" t="s">
        <v>1821</v>
      </c>
      <c r="C469" s="146">
        <v>2019</v>
      </c>
      <c r="D469" s="18" t="s">
        <v>1158</v>
      </c>
      <c r="E469" s="17">
        <v>4600</v>
      </c>
      <c r="F469" s="11" t="s">
        <v>359</v>
      </c>
    </row>
    <row r="470" spans="1:6">
      <c r="A470" s="14">
        <v>2</v>
      </c>
      <c r="B470" s="156" t="s">
        <v>1820</v>
      </c>
      <c r="C470" s="146">
        <v>2019</v>
      </c>
      <c r="D470" s="18" t="s">
        <v>1163</v>
      </c>
      <c r="E470" s="67">
        <v>57200</v>
      </c>
      <c r="F470" s="11" t="s">
        <v>359</v>
      </c>
    </row>
    <row r="471" spans="1:6">
      <c r="A471" s="14">
        <v>3</v>
      </c>
      <c r="B471" s="156" t="s">
        <v>1819</v>
      </c>
      <c r="C471" s="146">
        <v>2019</v>
      </c>
      <c r="D471" s="18" t="s">
        <v>1163</v>
      </c>
      <c r="E471" s="67">
        <v>27117</v>
      </c>
      <c r="F471" s="11" t="s">
        <v>359</v>
      </c>
    </row>
    <row r="472" spans="1:6">
      <c r="A472" s="14">
        <v>4</v>
      </c>
      <c r="B472" s="156" t="s">
        <v>1818</v>
      </c>
      <c r="C472" s="146">
        <v>2019</v>
      </c>
      <c r="D472" s="18" t="s">
        <v>1163</v>
      </c>
      <c r="E472" s="67">
        <v>20745</v>
      </c>
      <c r="F472" s="11" t="s">
        <v>359</v>
      </c>
    </row>
    <row r="473" spans="1:6">
      <c r="A473" s="14">
        <v>5</v>
      </c>
      <c r="B473" s="156" t="s">
        <v>1818</v>
      </c>
      <c r="C473" s="146">
        <v>2019</v>
      </c>
      <c r="D473" s="18" t="s">
        <v>1163</v>
      </c>
      <c r="E473" s="67">
        <v>20745</v>
      </c>
      <c r="F473" s="11" t="s">
        <v>359</v>
      </c>
    </row>
    <row r="474" spans="1:6">
      <c r="A474" s="14">
        <v>6</v>
      </c>
      <c r="B474" s="156" t="s">
        <v>1818</v>
      </c>
      <c r="C474" s="146">
        <v>2019</v>
      </c>
      <c r="D474" s="18" t="s">
        <v>1163</v>
      </c>
      <c r="E474" s="67">
        <v>20745</v>
      </c>
      <c r="F474" s="11" t="s">
        <v>359</v>
      </c>
    </row>
    <row r="475" spans="1:6">
      <c r="A475" s="14">
        <v>7</v>
      </c>
      <c r="B475" s="156" t="s">
        <v>1818</v>
      </c>
      <c r="C475" s="146">
        <v>2019</v>
      </c>
      <c r="D475" s="18" t="s">
        <v>1163</v>
      </c>
      <c r="E475" s="67">
        <v>20745</v>
      </c>
      <c r="F475" s="11" t="s">
        <v>359</v>
      </c>
    </row>
    <row r="476" spans="1:6">
      <c r="A476" s="14">
        <v>8</v>
      </c>
      <c r="B476" s="156" t="s">
        <v>1818</v>
      </c>
      <c r="C476" s="146">
        <v>2019</v>
      </c>
      <c r="D476" s="18" t="s">
        <v>1163</v>
      </c>
      <c r="E476" s="67">
        <v>20745</v>
      </c>
      <c r="F476" s="11" t="s">
        <v>359</v>
      </c>
    </row>
    <row r="477" spans="1:6">
      <c r="A477" s="14">
        <v>9</v>
      </c>
      <c r="B477" s="156" t="s">
        <v>1818</v>
      </c>
      <c r="C477" s="146">
        <v>2019</v>
      </c>
      <c r="D477" s="18" t="s">
        <v>1163</v>
      </c>
      <c r="E477" s="67">
        <v>20745</v>
      </c>
      <c r="F477" s="11" t="s">
        <v>359</v>
      </c>
    </row>
    <row r="478" spans="1:6">
      <c r="A478" s="14">
        <v>10</v>
      </c>
      <c r="B478" s="156" t="s">
        <v>1817</v>
      </c>
      <c r="C478" s="146">
        <v>2019</v>
      </c>
      <c r="D478" s="18" t="s">
        <v>1163</v>
      </c>
      <c r="E478" s="67">
        <v>15239</v>
      </c>
      <c r="F478" s="11" t="s">
        <v>359</v>
      </c>
    </row>
    <row r="479" spans="1:6">
      <c r="A479" s="14">
        <v>11</v>
      </c>
      <c r="B479" s="156" t="s">
        <v>1817</v>
      </c>
      <c r="C479" s="146">
        <v>2019</v>
      </c>
      <c r="D479" s="18" t="s">
        <v>1163</v>
      </c>
      <c r="E479" s="67">
        <v>15239</v>
      </c>
      <c r="F479" s="11" t="s">
        <v>359</v>
      </c>
    </row>
    <row r="480" spans="1:6">
      <c r="A480" s="14">
        <v>12</v>
      </c>
      <c r="B480" s="156" t="s">
        <v>1817</v>
      </c>
      <c r="C480" s="146">
        <v>2019</v>
      </c>
      <c r="D480" s="18" t="s">
        <v>1163</v>
      </c>
      <c r="E480" s="67">
        <v>15239</v>
      </c>
      <c r="F480" s="11" t="s">
        <v>359</v>
      </c>
    </row>
    <row r="481" spans="1:6">
      <c r="A481" s="14">
        <v>13</v>
      </c>
      <c r="B481" s="156" t="s">
        <v>1817</v>
      </c>
      <c r="C481" s="146">
        <v>2019</v>
      </c>
      <c r="D481" s="18" t="s">
        <v>1163</v>
      </c>
      <c r="E481" s="67">
        <v>15239</v>
      </c>
      <c r="F481" s="11" t="s">
        <v>359</v>
      </c>
    </row>
    <row r="482" spans="1:6">
      <c r="A482" s="14">
        <v>14</v>
      </c>
      <c r="B482" s="156" t="s">
        <v>1816</v>
      </c>
      <c r="C482" s="146">
        <v>2019</v>
      </c>
      <c r="D482" s="18" t="s">
        <v>1163</v>
      </c>
      <c r="E482" s="67">
        <v>2919</v>
      </c>
      <c r="F482" s="11" t="s">
        <v>359</v>
      </c>
    </row>
    <row r="483" spans="1:6">
      <c r="A483" s="14">
        <v>15</v>
      </c>
      <c r="B483" s="156" t="s">
        <v>1816</v>
      </c>
      <c r="C483" s="146">
        <v>2019</v>
      </c>
      <c r="D483" s="18" t="s">
        <v>1163</v>
      </c>
      <c r="E483" s="67">
        <v>2919</v>
      </c>
      <c r="F483" s="11" t="s">
        <v>359</v>
      </c>
    </row>
    <row r="484" spans="1:6">
      <c r="A484" s="14">
        <v>16</v>
      </c>
      <c r="B484" s="156" t="s">
        <v>1816</v>
      </c>
      <c r="C484" s="146">
        <v>2019</v>
      </c>
      <c r="D484" s="18" t="s">
        <v>1163</v>
      </c>
      <c r="E484" s="67">
        <v>2919</v>
      </c>
      <c r="F484" s="11" t="s">
        <v>359</v>
      </c>
    </row>
    <row r="485" spans="1:6">
      <c r="A485" s="14">
        <v>17</v>
      </c>
      <c r="B485" s="156" t="s">
        <v>1816</v>
      </c>
      <c r="C485" s="146">
        <v>2019</v>
      </c>
      <c r="D485" s="18" t="s">
        <v>1163</v>
      </c>
      <c r="E485" s="67">
        <v>2919</v>
      </c>
      <c r="F485" s="11" t="s">
        <v>359</v>
      </c>
    </row>
    <row r="486" spans="1:6">
      <c r="A486" s="14">
        <v>18</v>
      </c>
      <c r="B486" s="156" t="s">
        <v>1815</v>
      </c>
      <c r="C486" s="146">
        <v>2019</v>
      </c>
      <c r="D486" s="18" t="s">
        <v>1163</v>
      </c>
      <c r="E486" s="67">
        <v>9078</v>
      </c>
      <c r="F486" s="11" t="s">
        <v>359</v>
      </c>
    </row>
    <row r="487" spans="1:6">
      <c r="A487" s="14">
        <v>19</v>
      </c>
      <c r="B487" s="156" t="s">
        <v>1814</v>
      </c>
      <c r="C487" s="146">
        <v>2019</v>
      </c>
      <c r="D487" s="18" t="s">
        <v>1163</v>
      </c>
      <c r="E487" s="67">
        <v>14500</v>
      </c>
      <c r="F487" s="11" t="s">
        <v>359</v>
      </c>
    </row>
    <row r="488" spans="1:6">
      <c r="A488" s="14">
        <v>20</v>
      </c>
      <c r="B488" s="156" t="s">
        <v>1813</v>
      </c>
      <c r="C488" s="146">
        <v>2019</v>
      </c>
      <c r="D488" s="18" t="s">
        <v>1158</v>
      </c>
      <c r="E488" s="17">
        <v>17955</v>
      </c>
      <c r="F488" s="11" t="s">
        <v>359</v>
      </c>
    </row>
    <row r="489" spans="1:6">
      <c r="A489" s="14">
        <v>21</v>
      </c>
      <c r="B489" s="156" t="s">
        <v>1812</v>
      </c>
      <c r="C489" s="146">
        <v>2019</v>
      </c>
      <c r="D489" s="18" t="s">
        <v>1158</v>
      </c>
      <c r="E489" s="17">
        <v>6678</v>
      </c>
      <c r="F489" s="11" t="s">
        <v>359</v>
      </c>
    </row>
    <row r="490" spans="1:6">
      <c r="A490" s="14">
        <v>22</v>
      </c>
      <c r="B490" s="156" t="s">
        <v>1812</v>
      </c>
      <c r="C490" s="146">
        <v>2019</v>
      </c>
      <c r="D490" s="18" t="s">
        <v>1158</v>
      </c>
      <c r="E490" s="17">
        <v>6679</v>
      </c>
      <c r="F490" s="11" t="s">
        <v>359</v>
      </c>
    </row>
    <row r="491" spans="1:6">
      <c r="A491" s="14">
        <v>23</v>
      </c>
      <c r="B491" s="156" t="s">
        <v>1811</v>
      </c>
      <c r="C491" s="146">
        <v>2019</v>
      </c>
      <c r="D491" s="18" t="s">
        <v>1163</v>
      </c>
      <c r="E491" s="67">
        <v>5000</v>
      </c>
      <c r="F491" s="11" t="s">
        <v>359</v>
      </c>
    </row>
    <row r="492" spans="1:6">
      <c r="A492" s="14">
        <v>24</v>
      </c>
      <c r="B492" s="156" t="s">
        <v>1810</v>
      </c>
      <c r="C492" s="146">
        <v>2021</v>
      </c>
      <c r="D492" s="18" t="s">
        <v>1163</v>
      </c>
      <c r="E492" s="67">
        <v>18920</v>
      </c>
      <c r="F492" s="11" t="s">
        <v>359</v>
      </c>
    </row>
    <row r="493" spans="1:6">
      <c r="A493" s="14">
        <v>25</v>
      </c>
      <c r="B493" s="156" t="s">
        <v>1809</v>
      </c>
      <c r="C493" s="146">
        <v>2021</v>
      </c>
      <c r="D493" s="18" t="s">
        <v>1158</v>
      </c>
      <c r="E493" s="17">
        <v>2453.5300000000002</v>
      </c>
      <c r="F493" s="11" t="s">
        <v>359</v>
      </c>
    </row>
    <row r="494" spans="1:6">
      <c r="A494" s="14">
        <v>26</v>
      </c>
      <c r="B494" s="156" t="s">
        <v>1809</v>
      </c>
      <c r="C494" s="146">
        <v>2021</v>
      </c>
      <c r="D494" s="18" t="s">
        <v>1158</v>
      </c>
      <c r="E494" s="17">
        <v>2398.37</v>
      </c>
      <c r="F494" s="11" t="s">
        <v>359</v>
      </c>
    </row>
    <row r="495" spans="1:6">
      <c r="A495" s="14">
        <v>27</v>
      </c>
      <c r="B495" s="156" t="s">
        <v>1808</v>
      </c>
      <c r="C495" s="146">
        <v>2018</v>
      </c>
      <c r="D495" s="18" t="s">
        <v>1158</v>
      </c>
      <c r="E495" s="17">
        <v>3077.32</v>
      </c>
      <c r="F495" s="11" t="s">
        <v>359</v>
      </c>
    </row>
    <row r="496" spans="1:6">
      <c r="A496" s="14">
        <v>28</v>
      </c>
      <c r="B496" s="156" t="s">
        <v>1807</v>
      </c>
      <c r="C496" s="146">
        <v>2020</v>
      </c>
      <c r="D496" s="18" t="s">
        <v>1158</v>
      </c>
      <c r="E496" s="17">
        <v>2799</v>
      </c>
      <c r="F496" s="11" t="s">
        <v>359</v>
      </c>
    </row>
    <row r="497" spans="1:6">
      <c r="A497" s="14">
        <v>29</v>
      </c>
      <c r="B497" s="156" t="s">
        <v>1806</v>
      </c>
      <c r="C497" s="146">
        <v>2019</v>
      </c>
      <c r="D497" s="18" t="s">
        <v>1158</v>
      </c>
      <c r="E497" s="17">
        <v>4430.8900000000003</v>
      </c>
      <c r="F497" s="11" t="s">
        <v>359</v>
      </c>
    </row>
    <row r="498" spans="1:6">
      <c r="A498" s="14">
        <v>30</v>
      </c>
      <c r="B498" s="156" t="s">
        <v>1805</v>
      </c>
      <c r="C498" s="146">
        <v>2019</v>
      </c>
      <c r="D498" s="18" t="s">
        <v>1158</v>
      </c>
      <c r="E498" s="17">
        <v>3838.63</v>
      </c>
      <c r="F498" s="11" t="s">
        <v>359</v>
      </c>
    </row>
    <row r="499" spans="1:6">
      <c r="A499" s="14">
        <v>31</v>
      </c>
      <c r="B499" s="156" t="s">
        <v>1804</v>
      </c>
      <c r="C499" s="146">
        <v>2019</v>
      </c>
      <c r="D499" s="18" t="s">
        <v>1158</v>
      </c>
      <c r="E499" s="17">
        <v>54520</v>
      </c>
      <c r="F499" s="11" t="s">
        <v>359</v>
      </c>
    </row>
    <row r="500" spans="1:6">
      <c r="A500" s="14">
        <v>32</v>
      </c>
      <c r="B500" s="156" t="s">
        <v>1803</v>
      </c>
      <c r="C500" s="146">
        <v>2019</v>
      </c>
      <c r="D500" s="18" t="s">
        <v>1158</v>
      </c>
      <c r="E500" s="17">
        <v>76256</v>
      </c>
      <c r="F500" s="11" t="s">
        <v>359</v>
      </c>
    </row>
    <row r="501" spans="1:6">
      <c r="A501" s="14">
        <v>33</v>
      </c>
      <c r="B501" s="156" t="s">
        <v>1802</v>
      </c>
      <c r="C501" s="146">
        <v>2023</v>
      </c>
      <c r="D501" s="18" t="s">
        <v>1163</v>
      </c>
      <c r="E501" s="67">
        <v>2185.73</v>
      </c>
      <c r="F501" s="11"/>
    </row>
    <row r="502" spans="1:6">
      <c r="A502" s="157">
        <v>20</v>
      </c>
      <c r="B502" s="158" t="s">
        <v>1801</v>
      </c>
      <c r="C502" s="159"/>
      <c r="D502" s="160"/>
      <c r="E502" s="161"/>
      <c r="F502" s="162"/>
    </row>
    <row r="503" spans="1:6">
      <c r="A503" s="14">
        <v>1</v>
      </c>
      <c r="B503" s="16" t="s">
        <v>1800</v>
      </c>
      <c r="C503" s="145">
        <v>2019</v>
      </c>
      <c r="D503" s="18" t="s">
        <v>1163</v>
      </c>
      <c r="E503" s="17">
        <v>2731</v>
      </c>
      <c r="F503" s="11" t="s">
        <v>359</v>
      </c>
    </row>
    <row r="504" spans="1:6">
      <c r="A504" s="157">
        <v>21</v>
      </c>
      <c r="B504" s="158" t="s">
        <v>16</v>
      </c>
      <c r="C504" s="159"/>
      <c r="D504" s="160"/>
      <c r="E504" s="161"/>
      <c r="F504" s="162"/>
    </row>
    <row r="505" spans="1:6">
      <c r="A505" s="14">
        <v>1</v>
      </c>
      <c r="B505" s="16" t="s">
        <v>1443</v>
      </c>
      <c r="C505" s="145">
        <v>2018</v>
      </c>
      <c r="D505" s="18" t="s">
        <v>1158</v>
      </c>
      <c r="E505" s="17">
        <v>4600</v>
      </c>
      <c r="F505" s="11" t="s">
        <v>359</v>
      </c>
    </row>
    <row r="506" spans="1:6">
      <c r="A506" s="14">
        <v>2</v>
      </c>
      <c r="B506" s="16" t="s">
        <v>1661</v>
      </c>
      <c r="C506" s="145">
        <v>2019</v>
      </c>
      <c r="D506" s="18" t="s">
        <v>1158</v>
      </c>
      <c r="E506" s="17">
        <v>3099</v>
      </c>
      <c r="F506" s="11" t="s">
        <v>359</v>
      </c>
    </row>
    <row r="507" spans="1:6">
      <c r="A507" s="14">
        <v>3</v>
      </c>
      <c r="B507" s="16" t="s">
        <v>1799</v>
      </c>
      <c r="C507" s="145">
        <v>2016</v>
      </c>
      <c r="D507" s="18" t="s">
        <v>1163</v>
      </c>
      <c r="E507" s="17">
        <v>700</v>
      </c>
      <c r="F507" s="18" t="s">
        <v>359</v>
      </c>
    </row>
    <row r="508" spans="1:6">
      <c r="A508" s="14">
        <v>4</v>
      </c>
      <c r="B508" s="16" t="s">
        <v>1798</v>
      </c>
      <c r="C508" s="145">
        <v>2018</v>
      </c>
      <c r="D508" s="18" t="s">
        <v>1163</v>
      </c>
      <c r="E508" s="17">
        <v>2300</v>
      </c>
      <c r="F508" s="11" t="s">
        <v>359</v>
      </c>
    </row>
    <row r="509" spans="1:6">
      <c r="A509" s="157">
        <v>22</v>
      </c>
      <c r="B509" s="158" t="s">
        <v>145</v>
      </c>
      <c r="C509" s="159"/>
      <c r="D509" s="160"/>
      <c r="E509" s="161"/>
      <c r="F509" s="162"/>
    </row>
    <row r="510" spans="1:6">
      <c r="A510" s="14">
        <v>1</v>
      </c>
      <c r="B510" s="16" t="s">
        <v>1797</v>
      </c>
      <c r="C510" s="145">
        <v>2020</v>
      </c>
      <c r="D510" s="18" t="s">
        <v>1158</v>
      </c>
      <c r="E510" s="17">
        <v>1414.5</v>
      </c>
      <c r="F510" s="11" t="s">
        <v>359</v>
      </c>
    </row>
    <row r="511" spans="1:6">
      <c r="A511" s="14">
        <v>2</v>
      </c>
      <c r="B511" s="16" t="s">
        <v>1424</v>
      </c>
      <c r="C511" s="145">
        <v>2020</v>
      </c>
      <c r="D511" s="18" t="s">
        <v>1158</v>
      </c>
      <c r="E511" s="17">
        <v>4500</v>
      </c>
      <c r="F511" s="11" t="s">
        <v>359</v>
      </c>
    </row>
    <row r="512" spans="1:6">
      <c r="A512" s="14">
        <v>3</v>
      </c>
      <c r="B512" s="16" t="s">
        <v>1796</v>
      </c>
      <c r="C512" s="145">
        <v>2020</v>
      </c>
      <c r="D512" s="18" t="s">
        <v>1158</v>
      </c>
      <c r="E512" s="17">
        <v>1450</v>
      </c>
      <c r="F512" s="11" t="s">
        <v>359</v>
      </c>
    </row>
    <row r="513" spans="1:6">
      <c r="A513" s="14">
        <v>4</v>
      </c>
      <c r="B513" s="16" t="s">
        <v>1795</v>
      </c>
      <c r="C513" s="145">
        <v>2019</v>
      </c>
      <c r="D513" s="18" t="s">
        <v>1158</v>
      </c>
      <c r="E513" s="17">
        <v>3900</v>
      </c>
      <c r="F513" s="11" t="s">
        <v>359</v>
      </c>
    </row>
    <row r="514" spans="1:6">
      <c r="A514" s="14">
        <v>5</v>
      </c>
      <c r="B514" s="16" t="s">
        <v>1794</v>
      </c>
      <c r="C514" s="145">
        <v>2019</v>
      </c>
      <c r="D514" s="18" t="s">
        <v>1158</v>
      </c>
      <c r="E514" s="17">
        <v>2880</v>
      </c>
      <c r="F514" s="11" t="s">
        <v>359</v>
      </c>
    </row>
    <row r="515" spans="1:6">
      <c r="A515" s="14">
        <v>6</v>
      </c>
      <c r="B515" s="16" t="s">
        <v>1793</v>
      </c>
      <c r="C515" s="145">
        <v>2017</v>
      </c>
      <c r="D515" s="18" t="s">
        <v>1158</v>
      </c>
      <c r="E515" s="17">
        <v>9739</v>
      </c>
      <c r="F515" s="11" t="s">
        <v>359</v>
      </c>
    </row>
    <row r="516" spans="1:6">
      <c r="A516" s="14">
        <v>7</v>
      </c>
      <c r="B516" s="16" t="s">
        <v>1792</v>
      </c>
      <c r="C516" s="145">
        <v>2018</v>
      </c>
      <c r="D516" s="18" t="s">
        <v>1163</v>
      </c>
      <c r="E516" s="17">
        <v>2500</v>
      </c>
      <c r="F516" s="11" t="s">
        <v>359</v>
      </c>
    </row>
    <row r="517" spans="1:6">
      <c r="A517" s="157">
        <v>23</v>
      </c>
      <c r="B517" s="158" t="s">
        <v>144</v>
      </c>
      <c r="C517" s="159"/>
      <c r="D517" s="160"/>
      <c r="E517" s="161"/>
      <c r="F517" s="162"/>
    </row>
    <row r="518" spans="1:6">
      <c r="A518" s="14">
        <v>1</v>
      </c>
      <c r="B518" s="16" t="s">
        <v>1786</v>
      </c>
      <c r="C518" s="145">
        <v>2018</v>
      </c>
      <c r="D518" s="18" t="s">
        <v>1163</v>
      </c>
      <c r="E518" s="17">
        <v>2500</v>
      </c>
      <c r="F518" s="11" t="s">
        <v>359</v>
      </c>
    </row>
    <row r="519" spans="1:6">
      <c r="A519" s="14">
        <v>2</v>
      </c>
      <c r="B519" s="16" t="s">
        <v>1791</v>
      </c>
      <c r="C519" s="145">
        <v>2018</v>
      </c>
      <c r="D519" s="18" t="s">
        <v>1158</v>
      </c>
      <c r="E519" s="17">
        <v>2400</v>
      </c>
      <c r="F519" s="11" t="s">
        <v>359</v>
      </c>
    </row>
    <row r="520" spans="1:6">
      <c r="A520" s="14">
        <v>3</v>
      </c>
      <c r="B520" s="16" t="s">
        <v>1790</v>
      </c>
      <c r="C520" s="145">
        <v>2020</v>
      </c>
      <c r="D520" s="18" t="s">
        <v>1158</v>
      </c>
      <c r="E520" s="17">
        <v>10000</v>
      </c>
      <c r="F520" s="11" t="s">
        <v>359</v>
      </c>
    </row>
    <row r="521" spans="1:6">
      <c r="A521" s="14">
        <v>4</v>
      </c>
      <c r="B521" s="16" t="s">
        <v>1789</v>
      </c>
      <c r="C521" s="145">
        <v>2019</v>
      </c>
      <c r="D521" s="18" t="s">
        <v>1158</v>
      </c>
      <c r="E521" s="17">
        <v>7900</v>
      </c>
      <c r="F521" s="11" t="s">
        <v>359</v>
      </c>
    </row>
    <row r="522" spans="1:6">
      <c r="A522" s="14">
        <v>5</v>
      </c>
      <c r="B522" s="16" t="s">
        <v>1788</v>
      </c>
      <c r="C522" s="145">
        <v>2020</v>
      </c>
      <c r="D522" s="18" t="s">
        <v>1163</v>
      </c>
      <c r="E522" s="17">
        <v>1000</v>
      </c>
      <c r="F522" s="11" t="s">
        <v>359</v>
      </c>
    </row>
    <row r="523" spans="1:6">
      <c r="A523" s="14">
        <v>6</v>
      </c>
      <c r="B523" s="16" t="s">
        <v>1787</v>
      </c>
      <c r="C523" s="145">
        <v>2022</v>
      </c>
      <c r="D523" s="18" t="s">
        <v>1158</v>
      </c>
      <c r="E523" s="17">
        <v>1899</v>
      </c>
      <c r="F523" s="11" t="s">
        <v>359</v>
      </c>
    </row>
    <row r="524" spans="1:6">
      <c r="A524" s="14">
        <v>7</v>
      </c>
      <c r="B524" s="16" t="s">
        <v>1786</v>
      </c>
      <c r="C524" s="145">
        <v>2022</v>
      </c>
      <c r="D524" s="18" t="s">
        <v>1163</v>
      </c>
      <c r="E524" s="17">
        <v>2094</v>
      </c>
      <c r="F524" s="11" t="s">
        <v>359</v>
      </c>
    </row>
    <row r="525" spans="1:6">
      <c r="A525" s="14">
        <v>8</v>
      </c>
      <c r="B525" s="16" t="s">
        <v>1785</v>
      </c>
      <c r="C525" s="145">
        <v>2022</v>
      </c>
      <c r="D525" s="18" t="s">
        <v>1163</v>
      </c>
      <c r="E525" s="17">
        <v>2100</v>
      </c>
      <c r="F525" s="11" t="s">
        <v>359</v>
      </c>
    </row>
    <row r="526" spans="1:6">
      <c r="A526" s="14">
        <v>9</v>
      </c>
      <c r="B526" s="16" t="s">
        <v>1784</v>
      </c>
      <c r="C526" s="145">
        <v>2022</v>
      </c>
      <c r="D526" s="18" t="s">
        <v>1163</v>
      </c>
      <c r="E526" s="17">
        <v>5460</v>
      </c>
      <c r="F526" s="11" t="s">
        <v>359</v>
      </c>
    </row>
    <row r="527" spans="1:6">
      <c r="A527" s="14">
        <v>10</v>
      </c>
      <c r="B527" s="16" t="s">
        <v>1783</v>
      </c>
      <c r="C527" s="145">
        <v>2022</v>
      </c>
      <c r="D527" s="18" t="s">
        <v>1158</v>
      </c>
      <c r="E527" s="17">
        <v>3225</v>
      </c>
      <c r="F527" s="11" t="s">
        <v>359</v>
      </c>
    </row>
    <row r="528" spans="1:6">
      <c r="A528" s="157">
        <v>24</v>
      </c>
      <c r="B528" s="158" t="s">
        <v>143</v>
      </c>
      <c r="C528" s="159"/>
      <c r="D528" s="160"/>
      <c r="E528" s="161"/>
      <c r="F528" s="162"/>
    </row>
    <row r="529" spans="1:6">
      <c r="A529" s="14">
        <v>1</v>
      </c>
      <c r="B529" s="16" t="s">
        <v>1782</v>
      </c>
      <c r="C529" s="145">
        <v>2020</v>
      </c>
      <c r="D529" s="18" t="s">
        <v>1158</v>
      </c>
      <c r="E529" s="17">
        <v>6396</v>
      </c>
      <c r="F529" s="11" t="s">
        <v>359</v>
      </c>
    </row>
    <row r="530" spans="1:6">
      <c r="A530" s="14">
        <v>2</v>
      </c>
      <c r="B530" s="16" t="s">
        <v>1781</v>
      </c>
      <c r="C530" s="145">
        <v>2020</v>
      </c>
      <c r="D530" s="18" t="s">
        <v>1158</v>
      </c>
      <c r="E530" s="17">
        <v>4535.8500000000004</v>
      </c>
      <c r="F530" s="11" t="s">
        <v>359</v>
      </c>
    </row>
    <row r="531" spans="1:6">
      <c r="A531" s="14">
        <v>3</v>
      </c>
      <c r="B531" s="16" t="s">
        <v>1780</v>
      </c>
      <c r="C531" s="145">
        <v>2020</v>
      </c>
      <c r="D531" s="18" t="s">
        <v>1163</v>
      </c>
      <c r="E531" s="17">
        <v>1821.18</v>
      </c>
      <c r="F531" s="11" t="s">
        <v>359</v>
      </c>
    </row>
    <row r="532" spans="1:6">
      <c r="A532" s="14">
        <v>4</v>
      </c>
      <c r="B532" s="16" t="s">
        <v>1779</v>
      </c>
      <c r="C532" s="145">
        <v>2021</v>
      </c>
      <c r="D532" s="18" t="s">
        <v>1158</v>
      </c>
      <c r="E532" s="17">
        <v>1200</v>
      </c>
      <c r="F532" s="11" t="s">
        <v>359</v>
      </c>
    </row>
    <row r="533" spans="1:6">
      <c r="A533" s="14">
        <v>5</v>
      </c>
      <c r="B533" s="16" t="s">
        <v>1778</v>
      </c>
      <c r="C533" s="145">
        <v>2022</v>
      </c>
      <c r="D533" s="18" t="s">
        <v>1158</v>
      </c>
      <c r="E533" s="15">
        <v>2039</v>
      </c>
      <c r="F533" s="11" t="s">
        <v>359</v>
      </c>
    </row>
    <row r="534" spans="1:6">
      <c r="A534" s="14">
        <v>6</v>
      </c>
      <c r="B534" s="16" t="s">
        <v>1777</v>
      </c>
      <c r="C534" s="145">
        <v>2022</v>
      </c>
      <c r="D534" s="18" t="s">
        <v>1163</v>
      </c>
      <c r="E534" s="17">
        <v>2474</v>
      </c>
      <c r="F534" s="11" t="s">
        <v>359</v>
      </c>
    </row>
    <row r="535" spans="1:6">
      <c r="A535" s="14">
        <v>7</v>
      </c>
      <c r="B535" s="16" t="s">
        <v>1776</v>
      </c>
      <c r="C535" s="145">
        <v>2022</v>
      </c>
      <c r="D535" s="18" t="s">
        <v>1163</v>
      </c>
      <c r="E535" s="17">
        <v>988</v>
      </c>
      <c r="F535" s="11" t="s">
        <v>359</v>
      </c>
    </row>
    <row r="536" spans="1:6">
      <c r="A536" s="14">
        <v>8</v>
      </c>
      <c r="B536" s="16" t="s">
        <v>1775</v>
      </c>
      <c r="C536" s="145">
        <v>2022</v>
      </c>
      <c r="D536" s="18" t="s">
        <v>1163</v>
      </c>
      <c r="E536" s="15">
        <v>1780</v>
      </c>
      <c r="F536" s="11" t="s">
        <v>359</v>
      </c>
    </row>
    <row r="537" spans="1:6">
      <c r="A537" s="14">
        <v>9</v>
      </c>
      <c r="B537" s="16" t="s">
        <v>1774</v>
      </c>
      <c r="C537" s="145">
        <v>2022</v>
      </c>
      <c r="D537" s="18" t="s">
        <v>1158</v>
      </c>
      <c r="E537" s="15">
        <v>803.99</v>
      </c>
      <c r="F537" s="11" t="s">
        <v>359</v>
      </c>
    </row>
    <row r="538" spans="1:6">
      <c r="A538" s="14">
        <v>10</v>
      </c>
      <c r="B538" s="16" t="s">
        <v>1773</v>
      </c>
      <c r="C538" s="145">
        <v>2022</v>
      </c>
      <c r="D538" s="18" t="s">
        <v>1163</v>
      </c>
      <c r="E538" s="15">
        <v>3000</v>
      </c>
      <c r="F538" s="11" t="s">
        <v>359</v>
      </c>
    </row>
    <row r="539" spans="1:6">
      <c r="A539" s="14">
        <v>11</v>
      </c>
      <c r="B539" s="16" t="s">
        <v>1772</v>
      </c>
      <c r="C539" s="145">
        <v>2023</v>
      </c>
      <c r="D539" s="18" t="s">
        <v>1158</v>
      </c>
      <c r="E539" s="17">
        <v>6000</v>
      </c>
      <c r="F539" s="11" t="s">
        <v>359</v>
      </c>
    </row>
    <row r="540" spans="1:6">
      <c r="A540" s="14">
        <v>12</v>
      </c>
      <c r="B540" s="16" t="s">
        <v>1651</v>
      </c>
      <c r="C540" s="145">
        <v>2023</v>
      </c>
      <c r="D540" s="18" t="s">
        <v>1163</v>
      </c>
      <c r="E540" s="17">
        <v>1600</v>
      </c>
      <c r="F540" s="11" t="s">
        <v>359</v>
      </c>
    </row>
    <row r="541" spans="1:6">
      <c r="A541" s="157">
        <v>25</v>
      </c>
      <c r="B541" s="158" t="s">
        <v>146</v>
      </c>
      <c r="C541" s="159"/>
      <c r="D541" s="160"/>
      <c r="E541" s="161"/>
      <c r="F541" s="162"/>
    </row>
    <row r="542" spans="1:6">
      <c r="A542" s="14">
        <v>1</v>
      </c>
      <c r="B542" s="16" t="s">
        <v>1771</v>
      </c>
      <c r="C542" s="145">
        <v>2020</v>
      </c>
      <c r="D542" s="18" t="s">
        <v>1163</v>
      </c>
      <c r="E542" s="17">
        <v>3100</v>
      </c>
      <c r="F542" s="11" t="s">
        <v>359</v>
      </c>
    </row>
    <row r="543" spans="1:6">
      <c r="A543" s="14">
        <v>2</v>
      </c>
      <c r="B543" s="16" t="s">
        <v>1770</v>
      </c>
      <c r="C543" s="145">
        <v>2019</v>
      </c>
      <c r="D543" s="18" t="s">
        <v>1158</v>
      </c>
      <c r="E543" s="17">
        <v>499</v>
      </c>
      <c r="F543" s="11" t="s">
        <v>359</v>
      </c>
    </row>
    <row r="544" spans="1:6">
      <c r="A544" s="14">
        <v>3</v>
      </c>
      <c r="B544" s="16" t="s">
        <v>1769</v>
      </c>
      <c r="C544" s="145">
        <v>2022</v>
      </c>
      <c r="D544" s="18" t="s">
        <v>1163</v>
      </c>
      <c r="E544" s="17">
        <v>1946</v>
      </c>
      <c r="F544" s="11" t="s">
        <v>359</v>
      </c>
    </row>
    <row r="545" spans="1:6">
      <c r="A545" s="14">
        <v>4</v>
      </c>
      <c r="B545" s="16" t="s">
        <v>1768</v>
      </c>
      <c r="C545" s="145">
        <v>2017</v>
      </c>
      <c r="D545" s="18" t="s">
        <v>1158</v>
      </c>
      <c r="E545" s="17">
        <v>119.31</v>
      </c>
      <c r="F545" s="11" t="s">
        <v>359</v>
      </c>
    </row>
    <row r="546" spans="1:6">
      <c r="A546" s="14">
        <v>5</v>
      </c>
      <c r="B546" s="16" t="s">
        <v>1767</v>
      </c>
      <c r="C546" s="145">
        <v>2017</v>
      </c>
      <c r="D546" s="18" t="s">
        <v>1158</v>
      </c>
      <c r="E546" s="17">
        <v>848.7</v>
      </c>
      <c r="F546" s="11" t="s">
        <v>359</v>
      </c>
    </row>
    <row r="547" spans="1:6">
      <c r="A547" s="14">
        <v>7</v>
      </c>
      <c r="B547" s="16" t="s">
        <v>1766</v>
      </c>
      <c r="C547" s="145">
        <v>2017</v>
      </c>
      <c r="D547" s="18" t="s">
        <v>1158</v>
      </c>
      <c r="E547" s="17">
        <v>1859.7</v>
      </c>
      <c r="F547" s="11" t="s">
        <v>359</v>
      </c>
    </row>
    <row r="548" spans="1:6">
      <c r="A548" s="14">
        <v>8</v>
      </c>
      <c r="B548" s="16" t="s">
        <v>1765</v>
      </c>
      <c r="C548" s="145">
        <v>2017</v>
      </c>
      <c r="D548" s="18" t="s">
        <v>1158</v>
      </c>
      <c r="E548" s="17">
        <v>1198.8</v>
      </c>
      <c r="F548" s="11" t="s">
        <v>359</v>
      </c>
    </row>
    <row r="549" spans="1:6">
      <c r="A549" s="14">
        <v>9</v>
      </c>
      <c r="B549" s="16" t="s">
        <v>1764</v>
      </c>
      <c r="C549" s="145">
        <v>2017</v>
      </c>
      <c r="D549" s="18" t="s">
        <v>1158</v>
      </c>
      <c r="E549" s="17">
        <v>2721.6</v>
      </c>
      <c r="F549" s="11" t="s">
        <v>359</v>
      </c>
    </row>
    <row r="550" spans="1:6">
      <c r="A550" s="14">
        <v>10</v>
      </c>
      <c r="B550" s="16" t="s">
        <v>1763</v>
      </c>
      <c r="C550" s="145">
        <v>2019</v>
      </c>
      <c r="D550" s="18" t="s">
        <v>1158</v>
      </c>
      <c r="E550" s="17">
        <v>3000</v>
      </c>
      <c r="F550" s="11" t="s">
        <v>359</v>
      </c>
    </row>
    <row r="551" spans="1:6">
      <c r="A551" s="14">
        <v>11</v>
      </c>
      <c r="B551" s="16" t="s">
        <v>1762</v>
      </c>
      <c r="C551" s="145">
        <v>2023</v>
      </c>
      <c r="D551" s="18" t="s">
        <v>1158</v>
      </c>
      <c r="E551" s="17">
        <v>6994</v>
      </c>
      <c r="F551" s="11" t="s">
        <v>359</v>
      </c>
    </row>
    <row r="552" spans="1:6">
      <c r="A552" s="14">
        <v>12</v>
      </c>
      <c r="B552" s="16" t="s">
        <v>1761</v>
      </c>
      <c r="C552" s="145">
        <v>2022</v>
      </c>
      <c r="D552" s="18" t="s">
        <v>1158</v>
      </c>
      <c r="E552" s="17">
        <v>1899</v>
      </c>
      <c r="F552" s="11" t="s">
        <v>359</v>
      </c>
    </row>
    <row r="553" spans="1:6">
      <c r="A553" s="14">
        <v>13</v>
      </c>
      <c r="B553" s="16" t="s">
        <v>1760</v>
      </c>
      <c r="C553" s="145">
        <v>2022</v>
      </c>
      <c r="D553" s="18" t="s">
        <v>1163</v>
      </c>
      <c r="E553" s="15">
        <v>2094</v>
      </c>
      <c r="F553" s="11" t="s">
        <v>359</v>
      </c>
    </row>
    <row r="554" spans="1:6">
      <c r="A554" s="14">
        <v>14</v>
      </c>
      <c r="B554" s="16" t="s">
        <v>1759</v>
      </c>
      <c r="C554" s="145">
        <v>2022</v>
      </c>
      <c r="D554" s="18" t="s">
        <v>1158</v>
      </c>
      <c r="E554" s="17">
        <v>988</v>
      </c>
      <c r="F554" s="11" t="s">
        <v>359</v>
      </c>
    </row>
    <row r="555" spans="1:6">
      <c r="A555" s="14">
        <v>15</v>
      </c>
      <c r="B555" s="16" t="s">
        <v>1758</v>
      </c>
      <c r="C555" s="145">
        <v>2022</v>
      </c>
      <c r="D555" s="18" t="s">
        <v>1163</v>
      </c>
      <c r="E555" s="15">
        <v>1780</v>
      </c>
      <c r="F555" s="11" t="s">
        <v>359</v>
      </c>
    </row>
    <row r="556" spans="1:6">
      <c r="A556" s="14">
        <v>16</v>
      </c>
      <c r="B556" s="16" t="s">
        <v>1757</v>
      </c>
      <c r="C556" s="145">
        <v>2023</v>
      </c>
      <c r="D556" s="18" t="s">
        <v>1158</v>
      </c>
      <c r="E556" s="17">
        <v>3000</v>
      </c>
      <c r="F556" s="11" t="s">
        <v>359</v>
      </c>
    </row>
    <row r="557" spans="1:6">
      <c r="A557" s="14">
        <v>17</v>
      </c>
      <c r="B557" s="16" t="s">
        <v>1756</v>
      </c>
      <c r="C557" s="145">
        <v>2023</v>
      </c>
      <c r="D557" s="18" t="s">
        <v>1158</v>
      </c>
      <c r="E557" s="17">
        <v>1600</v>
      </c>
      <c r="F557" s="11" t="s">
        <v>359</v>
      </c>
    </row>
    <row r="558" spans="1:6">
      <c r="A558" s="14">
        <v>18</v>
      </c>
      <c r="B558" s="16" t="s">
        <v>1662</v>
      </c>
      <c r="C558" s="145">
        <v>2023</v>
      </c>
      <c r="D558" s="18" t="s">
        <v>1158</v>
      </c>
      <c r="E558" s="17">
        <v>3300</v>
      </c>
      <c r="F558" s="11" t="s">
        <v>359</v>
      </c>
    </row>
    <row r="559" spans="1:6">
      <c r="A559" s="14">
        <v>24</v>
      </c>
      <c r="B559" s="16" t="s">
        <v>1755</v>
      </c>
      <c r="C559" s="145">
        <v>2023</v>
      </c>
      <c r="D559" s="18" t="s">
        <v>1158</v>
      </c>
      <c r="E559" s="17">
        <v>13000</v>
      </c>
      <c r="F559" s="11" t="s">
        <v>359</v>
      </c>
    </row>
    <row r="560" spans="1:6">
      <c r="A560" s="14">
        <v>25</v>
      </c>
      <c r="B560" s="16" t="s">
        <v>1754</v>
      </c>
      <c r="C560" s="145">
        <v>2021</v>
      </c>
      <c r="D560" s="18" t="s">
        <v>1158</v>
      </c>
      <c r="E560" s="17">
        <v>1854</v>
      </c>
      <c r="F560" s="11" t="s">
        <v>359</v>
      </c>
    </row>
    <row r="561" spans="1:6">
      <c r="A561" s="157">
        <v>26</v>
      </c>
      <c r="B561" s="158" t="s">
        <v>147</v>
      </c>
      <c r="C561" s="159"/>
      <c r="D561" s="160"/>
      <c r="E561" s="161"/>
      <c r="F561" s="162"/>
    </row>
    <row r="562" spans="1:6">
      <c r="A562" s="14">
        <v>1</v>
      </c>
      <c r="B562" s="16" t="s">
        <v>1753</v>
      </c>
      <c r="C562" s="145">
        <v>2017</v>
      </c>
      <c r="D562" s="18" t="s">
        <v>1158</v>
      </c>
      <c r="E562" s="17">
        <v>357.44</v>
      </c>
      <c r="F562" s="98"/>
    </row>
    <row r="563" spans="1:6">
      <c r="A563" s="14">
        <v>2</v>
      </c>
      <c r="B563" s="16" t="s">
        <v>1752</v>
      </c>
      <c r="C563" s="145">
        <v>2017</v>
      </c>
      <c r="D563" s="18" t="s">
        <v>1158</v>
      </c>
      <c r="E563" s="17">
        <v>10000</v>
      </c>
      <c r="F563" s="98"/>
    </row>
    <row r="564" spans="1:6">
      <c r="A564" s="14">
        <v>3</v>
      </c>
      <c r="B564" s="16" t="s">
        <v>1751</v>
      </c>
      <c r="C564" s="145" t="s">
        <v>1750</v>
      </c>
      <c r="D564" s="18" t="s">
        <v>1163</v>
      </c>
      <c r="E564" s="17">
        <v>20000</v>
      </c>
      <c r="F564" s="98"/>
    </row>
    <row r="565" spans="1:6">
      <c r="A565" s="14">
        <v>4</v>
      </c>
      <c r="B565" s="16" t="s">
        <v>1749</v>
      </c>
      <c r="C565" s="145">
        <v>2019</v>
      </c>
      <c r="D565" s="18" t="s">
        <v>1158</v>
      </c>
      <c r="E565" s="17">
        <v>4000</v>
      </c>
      <c r="F565" s="98"/>
    </row>
    <row r="566" spans="1:6">
      <c r="A566" s="14">
        <v>5</v>
      </c>
      <c r="B566" s="16" t="s">
        <v>1661</v>
      </c>
      <c r="C566" s="145">
        <v>2021</v>
      </c>
      <c r="D566" s="18" t="s">
        <v>1158</v>
      </c>
      <c r="E566" s="17">
        <v>1500</v>
      </c>
      <c r="F566" s="98"/>
    </row>
    <row r="567" spans="1:6">
      <c r="A567" s="14">
        <v>6</v>
      </c>
      <c r="B567" s="16" t="s">
        <v>2676</v>
      </c>
      <c r="C567" s="145">
        <v>2023</v>
      </c>
      <c r="D567" s="18" t="s">
        <v>1158</v>
      </c>
      <c r="E567" s="17">
        <v>3600</v>
      </c>
      <c r="F567" s="98"/>
    </row>
    <row r="568" spans="1:6">
      <c r="A568" s="14">
        <v>7</v>
      </c>
      <c r="B568" s="16" t="s">
        <v>2675</v>
      </c>
      <c r="C568" s="145">
        <v>2023</v>
      </c>
      <c r="D568" s="18" t="s">
        <v>1158</v>
      </c>
      <c r="E568" s="17">
        <v>3381.27</v>
      </c>
      <c r="F568" s="98"/>
    </row>
    <row r="569" spans="1:6">
      <c r="A569" s="14">
        <v>8</v>
      </c>
      <c r="B569" s="16" t="s">
        <v>1748</v>
      </c>
      <c r="C569" s="145">
        <v>2023</v>
      </c>
      <c r="D569" s="18" t="s">
        <v>1163</v>
      </c>
      <c r="E569" s="17">
        <v>4498.9799999999996</v>
      </c>
      <c r="F569" s="98"/>
    </row>
    <row r="570" spans="1:6">
      <c r="A570" s="14">
        <v>9</v>
      </c>
      <c r="B570" s="16" t="s">
        <v>1747</v>
      </c>
      <c r="C570" s="145">
        <v>2023</v>
      </c>
      <c r="D570" s="18" t="s">
        <v>1163</v>
      </c>
      <c r="E570" s="17">
        <v>3299</v>
      </c>
      <c r="F570" s="98"/>
    </row>
    <row r="571" spans="1:6">
      <c r="A571" s="14">
        <v>10</v>
      </c>
      <c r="B571" s="16" t="s">
        <v>1746</v>
      </c>
      <c r="C571" s="145">
        <v>2022</v>
      </c>
      <c r="D571" s="18" t="s">
        <v>1163</v>
      </c>
      <c r="E571" s="17">
        <v>2094</v>
      </c>
      <c r="F571" s="98"/>
    </row>
    <row r="572" spans="1:6">
      <c r="A572" s="14">
        <v>11</v>
      </c>
      <c r="B572" s="16" t="s">
        <v>1745</v>
      </c>
      <c r="C572" s="145">
        <v>2022</v>
      </c>
      <c r="D572" s="18" t="s">
        <v>1163</v>
      </c>
      <c r="E572" s="17">
        <v>988</v>
      </c>
      <c r="F572" s="98"/>
    </row>
    <row r="573" spans="1:6">
      <c r="A573" s="14">
        <v>12</v>
      </c>
      <c r="B573" s="16" t="s">
        <v>1744</v>
      </c>
      <c r="C573" s="145">
        <v>2022</v>
      </c>
      <c r="D573" s="18" t="s">
        <v>1158</v>
      </c>
      <c r="E573" s="17">
        <v>3500</v>
      </c>
      <c r="F573" s="98"/>
    </row>
    <row r="574" spans="1:6">
      <c r="A574" s="14">
        <v>13</v>
      </c>
      <c r="B574" s="16" t="s">
        <v>1743</v>
      </c>
      <c r="C574" s="145">
        <v>2022</v>
      </c>
      <c r="D574" s="18" t="s">
        <v>1163</v>
      </c>
      <c r="E574" s="17">
        <v>1020</v>
      </c>
      <c r="F574" s="98"/>
    </row>
    <row r="575" spans="1:6">
      <c r="A575" s="14">
        <v>14</v>
      </c>
      <c r="B575" s="16" t="s">
        <v>1742</v>
      </c>
      <c r="C575" s="145">
        <v>2022</v>
      </c>
      <c r="D575" s="18" t="s">
        <v>1158</v>
      </c>
      <c r="E575" s="17">
        <v>3500</v>
      </c>
      <c r="F575" s="98"/>
    </row>
    <row r="576" spans="1:6">
      <c r="A576" s="14">
        <v>15</v>
      </c>
      <c r="B576" s="16" t="s">
        <v>1741</v>
      </c>
      <c r="C576" s="145">
        <v>2022</v>
      </c>
      <c r="D576" s="18" t="s">
        <v>1163</v>
      </c>
      <c r="E576" s="17">
        <v>1780</v>
      </c>
      <c r="F576" s="98"/>
    </row>
    <row r="577" spans="1:6">
      <c r="A577" s="14">
        <v>16</v>
      </c>
      <c r="B577" s="16" t="s">
        <v>1740</v>
      </c>
      <c r="C577" s="145">
        <v>2022</v>
      </c>
      <c r="D577" s="18" t="s">
        <v>1158</v>
      </c>
      <c r="E577" s="17">
        <v>1899</v>
      </c>
      <c r="F577" s="98"/>
    </row>
    <row r="578" spans="1:6">
      <c r="A578" s="14">
        <v>17</v>
      </c>
      <c r="B578" s="16" t="s">
        <v>1739</v>
      </c>
      <c r="C578" s="145">
        <v>2022</v>
      </c>
      <c r="D578" s="18" t="s">
        <v>1158</v>
      </c>
      <c r="E578" s="17">
        <v>4981.5</v>
      </c>
      <c r="F578" s="98"/>
    </row>
    <row r="579" spans="1:6">
      <c r="A579" s="14">
        <v>18</v>
      </c>
      <c r="B579" s="16" t="s">
        <v>1738</v>
      </c>
      <c r="C579" s="145">
        <v>2022</v>
      </c>
      <c r="D579" s="18" t="s">
        <v>1158</v>
      </c>
      <c r="E579" s="17">
        <v>1414.5</v>
      </c>
      <c r="F579" s="98"/>
    </row>
    <row r="580" spans="1:6">
      <c r="A580" s="157">
        <v>27</v>
      </c>
      <c r="B580" s="158" t="s">
        <v>148</v>
      </c>
      <c r="C580" s="159"/>
      <c r="D580" s="160"/>
      <c r="E580" s="161"/>
      <c r="F580" s="162"/>
    </row>
    <row r="581" spans="1:6">
      <c r="A581" s="14">
        <v>1</v>
      </c>
      <c r="B581" s="16" t="s">
        <v>1737</v>
      </c>
      <c r="C581" s="145">
        <v>2023</v>
      </c>
      <c r="D581" s="18" t="s">
        <v>1163</v>
      </c>
      <c r="E581" s="17">
        <v>3000</v>
      </c>
      <c r="F581" s="14" t="s">
        <v>359</v>
      </c>
    </row>
    <row r="582" spans="1:6">
      <c r="A582" s="14">
        <v>2</v>
      </c>
      <c r="B582" s="16" t="s">
        <v>1736</v>
      </c>
      <c r="C582" s="145">
        <v>2023</v>
      </c>
      <c r="D582" s="18" t="s">
        <v>1158</v>
      </c>
      <c r="E582" s="17">
        <v>1500</v>
      </c>
      <c r="F582" s="14" t="s">
        <v>359</v>
      </c>
    </row>
    <row r="583" spans="1:6" ht="30">
      <c r="A583" s="14">
        <v>3</v>
      </c>
      <c r="B583" s="16" t="s">
        <v>1735</v>
      </c>
      <c r="C583" s="145">
        <v>2023</v>
      </c>
      <c r="D583" s="18" t="s">
        <v>1158</v>
      </c>
      <c r="E583" s="17">
        <v>1600</v>
      </c>
      <c r="F583" s="14" t="s">
        <v>359</v>
      </c>
    </row>
    <row r="584" spans="1:6">
      <c r="A584" s="14">
        <v>4</v>
      </c>
      <c r="B584" s="16" t="s">
        <v>1734</v>
      </c>
      <c r="C584" s="145">
        <v>2023</v>
      </c>
      <c r="D584" s="18" t="s">
        <v>1163</v>
      </c>
      <c r="E584" s="17">
        <v>3000</v>
      </c>
      <c r="F584" s="14" t="s">
        <v>359</v>
      </c>
    </row>
    <row r="585" spans="1:6" ht="30">
      <c r="A585" s="14">
        <v>5</v>
      </c>
      <c r="B585" s="16" t="s">
        <v>1733</v>
      </c>
      <c r="C585" s="145">
        <v>2023</v>
      </c>
      <c r="D585" s="18" t="s">
        <v>1158</v>
      </c>
      <c r="E585" s="17">
        <v>1400</v>
      </c>
      <c r="F585" s="14" t="s">
        <v>359</v>
      </c>
    </row>
    <row r="586" spans="1:6">
      <c r="A586" s="14">
        <v>6</v>
      </c>
      <c r="B586" s="16" t="s">
        <v>1732</v>
      </c>
      <c r="C586" s="145">
        <v>2020</v>
      </c>
      <c r="D586" s="18" t="s">
        <v>1158</v>
      </c>
      <c r="E586" s="17">
        <v>1500</v>
      </c>
      <c r="F586" s="14" t="s">
        <v>359</v>
      </c>
    </row>
    <row r="587" spans="1:6">
      <c r="A587" s="157">
        <v>28</v>
      </c>
      <c r="B587" s="158" t="s">
        <v>151</v>
      </c>
      <c r="C587" s="159"/>
      <c r="D587" s="160"/>
      <c r="E587" s="161"/>
      <c r="F587" s="162"/>
    </row>
    <row r="588" spans="1:6">
      <c r="A588" s="14">
        <v>1</v>
      </c>
      <c r="B588" s="16" t="s">
        <v>1662</v>
      </c>
      <c r="C588" s="146">
        <v>2021</v>
      </c>
      <c r="D588" s="18" t="s">
        <v>1158</v>
      </c>
      <c r="E588" s="67">
        <v>1414.5</v>
      </c>
      <c r="F588" s="11" t="s">
        <v>359</v>
      </c>
    </row>
    <row r="589" spans="1:6" ht="30">
      <c r="A589" s="14">
        <v>2</v>
      </c>
      <c r="B589" s="16" t="s">
        <v>1731</v>
      </c>
      <c r="C589" s="146">
        <v>2021</v>
      </c>
      <c r="D589" s="18" t="s">
        <v>1158</v>
      </c>
      <c r="E589" s="67">
        <v>21900</v>
      </c>
      <c r="F589" s="11" t="s">
        <v>359</v>
      </c>
    </row>
    <row r="590" spans="1:6">
      <c r="A590" s="14">
        <v>3</v>
      </c>
      <c r="B590" s="16" t="s">
        <v>1730</v>
      </c>
      <c r="C590" s="146">
        <v>2021</v>
      </c>
      <c r="D590" s="18" t="s">
        <v>1158</v>
      </c>
      <c r="E590" s="67">
        <v>4981.5</v>
      </c>
      <c r="F590" s="11" t="s">
        <v>359</v>
      </c>
    </row>
    <row r="591" spans="1:6">
      <c r="A591" s="14">
        <v>4</v>
      </c>
      <c r="B591" s="16" t="s">
        <v>1729</v>
      </c>
      <c r="C591" s="146">
        <v>2022</v>
      </c>
      <c r="D591" s="18" t="s">
        <v>1158</v>
      </c>
      <c r="E591" s="67">
        <v>2039</v>
      </c>
      <c r="F591" s="11" t="s">
        <v>359</v>
      </c>
    </row>
    <row r="592" spans="1:6">
      <c r="A592" s="14">
        <v>5</v>
      </c>
      <c r="B592" s="16" t="s">
        <v>1728</v>
      </c>
      <c r="C592" s="146">
        <v>2022</v>
      </c>
      <c r="D592" s="18" t="s">
        <v>1163</v>
      </c>
      <c r="E592" s="67">
        <v>4320</v>
      </c>
      <c r="F592" s="11" t="s">
        <v>359</v>
      </c>
    </row>
    <row r="593" spans="1:6">
      <c r="A593" s="14">
        <v>6</v>
      </c>
      <c r="B593" s="16" t="s">
        <v>1727</v>
      </c>
      <c r="C593" s="146">
        <v>2022</v>
      </c>
      <c r="D593" s="18" t="s">
        <v>1158</v>
      </c>
      <c r="E593" s="67">
        <v>14000</v>
      </c>
      <c r="F593" s="11"/>
    </row>
    <row r="594" spans="1:6">
      <c r="A594" s="157">
        <v>29</v>
      </c>
      <c r="B594" s="158" t="s">
        <v>155</v>
      </c>
      <c r="C594" s="159"/>
      <c r="D594" s="160"/>
      <c r="E594" s="161"/>
      <c r="F594" s="162"/>
    </row>
    <row r="595" spans="1:6">
      <c r="A595" s="14">
        <v>1</v>
      </c>
      <c r="B595" s="16" t="s">
        <v>1201</v>
      </c>
      <c r="C595" s="145">
        <v>2019</v>
      </c>
      <c r="D595" s="18" t="s">
        <v>1163</v>
      </c>
      <c r="E595" s="17">
        <v>2500</v>
      </c>
      <c r="F595" s="11" t="s">
        <v>359</v>
      </c>
    </row>
    <row r="596" spans="1:6">
      <c r="A596" s="14">
        <v>2</v>
      </c>
      <c r="B596" s="16" t="s">
        <v>1201</v>
      </c>
      <c r="C596" s="145">
        <v>2020</v>
      </c>
      <c r="D596" s="18" t="s">
        <v>1163</v>
      </c>
      <c r="E596" s="17">
        <v>2200</v>
      </c>
      <c r="F596" s="11" t="s">
        <v>359</v>
      </c>
    </row>
    <row r="597" spans="1:6">
      <c r="A597" s="157">
        <v>30</v>
      </c>
      <c r="B597" s="158" t="s">
        <v>1726</v>
      </c>
      <c r="C597" s="159"/>
      <c r="D597" s="160"/>
      <c r="E597" s="161"/>
      <c r="F597" s="162"/>
    </row>
    <row r="598" spans="1:6">
      <c r="A598" s="14">
        <v>1</v>
      </c>
      <c r="B598" s="16" t="s">
        <v>1724</v>
      </c>
      <c r="C598" s="145" t="s">
        <v>1725</v>
      </c>
      <c r="D598" s="18" t="s">
        <v>1163</v>
      </c>
      <c r="E598" s="17">
        <v>3936</v>
      </c>
      <c r="F598" s="18" t="s">
        <v>359</v>
      </c>
    </row>
    <row r="599" spans="1:6">
      <c r="A599" s="14">
        <v>2</v>
      </c>
      <c r="B599" s="16" t="s">
        <v>1724</v>
      </c>
      <c r="C599" s="145" t="s">
        <v>1723</v>
      </c>
      <c r="D599" s="18" t="s">
        <v>1163</v>
      </c>
      <c r="E599" s="17">
        <v>3700</v>
      </c>
      <c r="F599" s="18" t="s">
        <v>359</v>
      </c>
    </row>
    <row r="600" spans="1:6">
      <c r="A600" s="157">
        <v>31</v>
      </c>
      <c r="B600" s="158" t="s">
        <v>156</v>
      </c>
      <c r="C600" s="159"/>
      <c r="D600" s="160"/>
      <c r="E600" s="161"/>
      <c r="F600" s="162"/>
    </row>
    <row r="601" spans="1:6">
      <c r="A601" s="14">
        <v>1</v>
      </c>
      <c r="B601" s="155" t="s">
        <v>2679</v>
      </c>
      <c r="C601" s="5">
        <v>2021</v>
      </c>
      <c r="D601" s="18" t="s">
        <v>1163</v>
      </c>
      <c r="E601" s="17">
        <v>2500</v>
      </c>
      <c r="F601" s="14" t="s">
        <v>359</v>
      </c>
    </row>
    <row r="602" spans="1:6">
      <c r="A602" s="14">
        <v>2</v>
      </c>
      <c r="B602" s="155" t="s">
        <v>1722</v>
      </c>
      <c r="C602" s="5">
        <v>2021</v>
      </c>
      <c r="D602" s="18" t="s">
        <v>1163</v>
      </c>
      <c r="E602" s="17">
        <v>2500</v>
      </c>
      <c r="F602" s="14" t="s">
        <v>359</v>
      </c>
    </row>
    <row r="603" spans="1:6">
      <c r="A603" s="14">
        <v>3</v>
      </c>
      <c r="B603" s="155" t="s">
        <v>1721</v>
      </c>
      <c r="C603" s="5">
        <v>2022</v>
      </c>
      <c r="D603" s="18" t="s">
        <v>1163</v>
      </c>
      <c r="E603" s="17">
        <v>1000</v>
      </c>
      <c r="F603" s="14" t="s">
        <v>359</v>
      </c>
    </row>
    <row r="604" spans="1:6">
      <c r="A604" s="14">
        <v>4</v>
      </c>
      <c r="B604" s="155" t="s">
        <v>1713</v>
      </c>
      <c r="C604" s="5">
        <v>2022</v>
      </c>
      <c r="D604" s="18" t="s">
        <v>1163</v>
      </c>
      <c r="E604" s="17">
        <v>2100</v>
      </c>
      <c r="F604" s="14" t="s">
        <v>359</v>
      </c>
    </row>
    <row r="605" spans="1:6">
      <c r="A605" s="14">
        <v>5</v>
      </c>
      <c r="B605" s="155" t="s">
        <v>1718</v>
      </c>
      <c r="C605" s="5">
        <v>2022</v>
      </c>
      <c r="D605" s="18" t="s">
        <v>1163</v>
      </c>
      <c r="E605" s="17">
        <v>1650</v>
      </c>
      <c r="F605" s="14" t="s">
        <v>359</v>
      </c>
    </row>
    <row r="606" spans="1:6">
      <c r="A606" s="14">
        <v>6</v>
      </c>
      <c r="B606" s="155" t="s">
        <v>1720</v>
      </c>
      <c r="C606" s="5">
        <v>2019</v>
      </c>
      <c r="D606" s="18" t="s">
        <v>1158</v>
      </c>
      <c r="E606" s="17">
        <v>1000</v>
      </c>
      <c r="F606" s="14" t="s">
        <v>359</v>
      </c>
    </row>
    <row r="607" spans="1:6">
      <c r="A607" s="14">
        <v>7</v>
      </c>
      <c r="B607" s="155" t="s">
        <v>1719</v>
      </c>
      <c r="C607" s="5">
        <v>2019</v>
      </c>
      <c r="D607" s="18" t="s">
        <v>1158</v>
      </c>
      <c r="E607" s="17">
        <v>1000</v>
      </c>
      <c r="F607" s="14" t="s">
        <v>359</v>
      </c>
    </row>
    <row r="608" spans="1:6">
      <c r="A608" s="14">
        <v>8</v>
      </c>
      <c r="B608" s="155" t="s">
        <v>1718</v>
      </c>
      <c r="C608" s="5">
        <v>2018</v>
      </c>
      <c r="D608" s="18" t="s">
        <v>1158</v>
      </c>
      <c r="E608" s="17">
        <v>1000</v>
      </c>
      <c r="F608" s="14" t="s">
        <v>359</v>
      </c>
    </row>
    <row r="609" spans="1:6">
      <c r="A609" s="14">
        <v>9</v>
      </c>
      <c r="B609" s="155" t="s">
        <v>1717</v>
      </c>
      <c r="C609" s="5">
        <v>2021</v>
      </c>
      <c r="D609" s="18" t="s">
        <v>1158</v>
      </c>
      <c r="E609" s="17">
        <v>1000</v>
      </c>
      <c r="F609" s="14" t="s">
        <v>359</v>
      </c>
    </row>
    <row r="610" spans="1:6">
      <c r="A610" s="14">
        <v>10</v>
      </c>
      <c r="B610" s="155" t="s">
        <v>1716</v>
      </c>
      <c r="C610" s="5">
        <v>2022</v>
      </c>
      <c r="D610" s="18" t="s">
        <v>1158</v>
      </c>
      <c r="E610" s="17">
        <v>17500</v>
      </c>
      <c r="F610" s="14" t="s">
        <v>359</v>
      </c>
    </row>
    <row r="611" spans="1:6">
      <c r="A611" s="14">
        <v>11</v>
      </c>
      <c r="B611" s="155" t="s">
        <v>1715</v>
      </c>
      <c r="C611" s="5">
        <v>2022</v>
      </c>
      <c r="D611" s="18" t="s">
        <v>1158</v>
      </c>
      <c r="E611" s="17">
        <v>800</v>
      </c>
      <c r="F611" s="14" t="s">
        <v>359</v>
      </c>
    </row>
    <row r="612" spans="1:6">
      <c r="A612" s="14">
        <v>12</v>
      </c>
      <c r="B612" s="155" t="s">
        <v>1714</v>
      </c>
      <c r="C612" s="5">
        <v>2022</v>
      </c>
      <c r="D612" s="18" t="s">
        <v>1158</v>
      </c>
      <c r="E612" s="17">
        <v>1000</v>
      </c>
      <c r="F612" s="14" t="s">
        <v>359</v>
      </c>
    </row>
    <row r="613" spans="1:6">
      <c r="A613" s="14">
        <v>13</v>
      </c>
      <c r="B613" s="155" t="s">
        <v>1577</v>
      </c>
      <c r="C613" s="5">
        <v>2022</v>
      </c>
      <c r="D613" s="18" t="s">
        <v>1158</v>
      </c>
      <c r="E613" s="17">
        <v>8000</v>
      </c>
      <c r="F613" s="14" t="s">
        <v>359</v>
      </c>
    </row>
    <row r="614" spans="1:6">
      <c r="A614" s="14">
        <v>14</v>
      </c>
      <c r="B614" s="155" t="s">
        <v>1713</v>
      </c>
      <c r="C614" s="5">
        <v>2022</v>
      </c>
      <c r="D614" s="18" t="s">
        <v>1163</v>
      </c>
      <c r="E614" s="17">
        <v>5500</v>
      </c>
      <c r="F614" s="14" t="s">
        <v>359</v>
      </c>
    </row>
    <row r="615" spans="1:6">
      <c r="A615" s="14">
        <v>15</v>
      </c>
      <c r="B615" s="155" t="s">
        <v>1712</v>
      </c>
      <c r="C615" s="5">
        <v>2022</v>
      </c>
      <c r="D615" s="18" t="s">
        <v>1163</v>
      </c>
      <c r="E615" s="17">
        <v>800</v>
      </c>
      <c r="F615" s="14" t="s">
        <v>359</v>
      </c>
    </row>
    <row r="616" spans="1:6">
      <c r="A616" s="14">
        <v>16</v>
      </c>
      <c r="B616" s="155" t="s">
        <v>1711</v>
      </c>
      <c r="C616" s="5">
        <v>2022</v>
      </c>
      <c r="D616" s="18" t="s">
        <v>1163</v>
      </c>
      <c r="E616" s="17">
        <v>700</v>
      </c>
      <c r="F616" s="14" t="s">
        <v>359</v>
      </c>
    </row>
    <row r="617" spans="1:6">
      <c r="A617" s="14">
        <v>17</v>
      </c>
      <c r="B617" s="155" t="s">
        <v>1710</v>
      </c>
      <c r="C617" s="5">
        <v>2022</v>
      </c>
      <c r="D617" s="18" t="s">
        <v>1163</v>
      </c>
      <c r="E617" s="17">
        <v>500</v>
      </c>
      <c r="F617" s="14" t="s">
        <v>359</v>
      </c>
    </row>
    <row r="618" spans="1:6">
      <c r="A618" s="14">
        <v>18</v>
      </c>
      <c r="B618" s="155" t="s">
        <v>1709</v>
      </c>
      <c r="C618" s="5">
        <v>2022</v>
      </c>
      <c r="D618" s="18" t="s">
        <v>1163</v>
      </c>
      <c r="E618" s="17">
        <v>220</v>
      </c>
      <c r="F618" s="14" t="s">
        <v>359</v>
      </c>
    </row>
    <row r="619" spans="1:6">
      <c r="A619" s="14">
        <v>19</v>
      </c>
      <c r="B619" s="155" t="s">
        <v>1708</v>
      </c>
      <c r="C619" s="5">
        <v>2022</v>
      </c>
      <c r="D619" s="18" t="s">
        <v>1163</v>
      </c>
      <c r="E619" s="17">
        <v>330</v>
      </c>
      <c r="F619" s="14" t="s">
        <v>359</v>
      </c>
    </row>
    <row r="620" spans="1:6">
      <c r="A620" s="14">
        <v>20</v>
      </c>
      <c r="B620" s="155" t="s">
        <v>1707</v>
      </c>
      <c r="C620" s="5">
        <v>2022</v>
      </c>
      <c r="D620" s="18" t="s">
        <v>1163</v>
      </c>
      <c r="E620" s="17">
        <v>1550</v>
      </c>
      <c r="F620" s="14" t="s">
        <v>359</v>
      </c>
    </row>
    <row r="621" spans="1:6">
      <c r="A621" s="14">
        <v>21</v>
      </c>
      <c r="B621" s="155" t="s">
        <v>1575</v>
      </c>
      <c r="C621" s="5">
        <v>2022</v>
      </c>
      <c r="D621" s="18" t="s">
        <v>1163</v>
      </c>
      <c r="E621" s="17">
        <v>5200</v>
      </c>
      <c r="F621" s="14" t="s">
        <v>359</v>
      </c>
    </row>
    <row r="622" spans="1:6">
      <c r="A622" s="14">
        <v>22</v>
      </c>
      <c r="B622" s="155" t="s">
        <v>1706</v>
      </c>
      <c r="C622" s="5">
        <v>2022</v>
      </c>
      <c r="D622" s="18" t="s">
        <v>1163</v>
      </c>
      <c r="E622" s="17">
        <v>227.55</v>
      </c>
      <c r="F622" s="14" t="s">
        <v>359</v>
      </c>
    </row>
    <row r="623" spans="1:6">
      <c r="A623" s="14">
        <v>23</v>
      </c>
      <c r="B623" s="155" t="s">
        <v>1705</v>
      </c>
      <c r="C623" s="5">
        <v>2022</v>
      </c>
      <c r="D623" s="18" t="s">
        <v>1163</v>
      </c>
      <c r="E623" s="17">
        <v>3830</v>
      </c>
      <c r="F623" s="14" t="s">
        <v>359</v>
      </c>
    </row>
    <row r="624" spans="1:6">
      <c r="A624" s="14">
        <v>24</v>
      </c>
      <c r="B624" s="155" t="s">
        <v>1704</v>
      </c>
      <c r="C624" s="5">
        <v>2022</v>
      </c>
      <c r="D624" s="18" t="s">
        <v>2673</v>
      </c>
      <c r="E624" s="17">
        <v>5596</v>
      </c>
      <c r="F624" s="14" t="s">
        <v>359</v>
      </c>
    </row>
    <row r="625" spans="1:6">
      <c r="A625" s="14">
        <v>25</v>
      </c>
      <c r="B625" s="155" t="s">
        <v>1703</v>
      </c>
      <c r="C625" s="5">
        <v>2022</v>
      </c>
      <c r="D625" s="18" t="s">
        <v>1163</v>
      </c>
      <c r="E625" s="17">
        <v>5800</v>
      </c>
      <c r="F625" s="14" t="s">
        <v>359</v>
      </c>
    </row>
    <row r="626" spans="1:6">
      <c r="A626" s="14">
        <v>26</v>
      </c>
      <c r="B626" s="155" t="s">
        <v>1702</v>
      </c>
      <c r="C626" s="5">
        <v>2022</v>
      </c>
      <c r="D626" s="18" t="s">
        <v>1163</v>
      </c>
      <c r="E626" s="17">
        <v>3480</v>
      </c>
      <c r="F626" s="14" t="s">
        <v>359</v>
      </c>
    </row>
    <row r="627" spans="1:6">
      <c r="A627" s="14">
        <v>27</v>
      </c>
      <c r="B627" s="155" t="s">
        <v>1701</v>
      </c>
      <c r="C627" s="5">
        <v>2022</v>
      </c>
      <c r="D627" s="18" t="s">
        <v>1163</v>
      </c>
      <c r="E627" s="17">
        <v>6457.5</v>
      </c>
      <c r="F627" s="14" t="s">
        <v>359</v>
      </c>
    </row>
    <row r="628" spans="1:6">
      <c r="A628" s="14">
        <v>28</v>
      </c>
      <c r="B628" s="155" t="s">
        <v>1573</v>
      </c>
      <c r="C628" s="5">
        <v>2022</v>
      </c>
      <c r="D628" s="18" t="s">
        <v>1163</v>
      </c>
      <c r="E628" s="17">
        <v>5608.8</v>
      </c>
      <c r="F628" s="14" t="s">
        <v>359</v>
      </c>
    </row>
    <row r="629" spans="1:6">
      <c r="A629" s="14">
        <v>29</v>
      </c>
      <c r="B629" s="16" t="s">
        <v>1573</v>
      </c>
      <c r="C629" s="145">
        <v>2022</v>
      </c>
      <c r="D629" s="18" t="s">
        <v>1163</v>
      </c>
      <c r="E629" s="17">
        <v>369</v>
      </c>
      <c r="F629" s="14" t="s">
        <v>359</v>
      </c>
    </row>
    <row r="630" spans="1:6">
      <c r="A630" s="157">
        <v>32</v>
      </c>
      <c r="B630" s="158" t="s">
        <v>157</v>
      </c>
      <c r="C630" s="159"/>
      <c r="D630" s="160"/>
      <c r="E630" s="161"/>
      <c r="F630" s="162"/>
    </row>
    <row r="631" spans="1:6">
      <c r="A631" s="14">
        <v>1</v>
      </c>
      <c r="B631" s="16" t="s">
        <v>1700</v>
      </c>
      <c r="C631" s="145">
        <v>2019</v>
      </c>
      <c r="D631" s="18" t="s">
        <v>1158</v>
      </c>
      <c r="E631" s="17">
        <v>554</v>
      </c>
      <c r="F631" s="11" t="s">
        <v>359</v>
      </c>
    </row>
    <row r="632" spans="1:6">
      <c r="A632" s="14">
        <v>2</v>
      </c>
      <c r="B632" s="16" t="s">
        <v>1699</v>
      </c>
      <c r="C632" s="145">
        <v>2019</v>
      </c>
      <c r="D632" s="18" t="s">
        <v>1158</v>
      </c>
      <c r="E632" s="15">
        <v>1069</v>
      </c>
      <c r="F632" s="11" t="s">
        <v>359</v>
      </c>
    </row>
    <row r="633" spans="1:6">
      <c r="A633" s="14">
        <v>3</v>
      </c>
      <c r="B633" s="16" t="s">
        <v>1698</v>
      </c>
      <c r="C633" s="145">
        <v>2022</v>
      </c>
      <c r="D633" s="18" t="s">
        <v>1163</v>
      </c>
      <c r="E633" s="15">
        <v>12021</v>
      </c>
      <c r="F633" s="11" t="s">
        <v>359</v>
      </c>
    </row>
    <row r="634" spans="1:6">
      <c r="A634" s="14">
        <v>4</v>
      </c>
      <c r="B634" s="16" t="s">
        <v>1697</v>
      </c>
      <c r="C634" s="145">
        <v>2022</v>
      </c>
      <c r="D634" s="18" t="s">
        <v>1158</v>
      </c>
      <c r="E634" s="15">
        <v>25797</v>
      </c>
      <c r="F634" s="11" t="s">
        <v>359</v>
      </c>
    </row>
    <row r="635" spans="1:6">
      <c r="A635" s="14">
        <v>5</v>
      </c>
      <c r="B635" s="16" t="s">
        <v>1696</v>
      </c>
      <c r="C635" s="145">
        <v>2022</v>
      </c>
      <c r="D635" s="18" t="s">
        <v>1163</v>
      </c>
      <c r="E635" s="15">
        <v>5499</v>
      </c>
      <c r="F635" s="11" t="s">
        <v>359</v>
      </c>
    </row>
    <row r="636" spans="1:6">
      <c r="A636" s="14">
        <v>6</v>
      </c>
      <c r="B636" s="16" t="s">
        <v>1695</v>
      </c>
      <c r="C636" s="145">
        <v>2022</v>
      </c>
      <c r="D636" s="18" t="s">
        <v>1163</v>
      </c>
      <c r="E636" s="17">
        <v>4499</v>
      </c>
      <c r="F636" s="11" t="s">
        <v>359</v>
      </c>
    </row>
    <row r="637" spans="1:6">
      <c r="A637" s="14">
        <v>7</v>
      </c>
      <c r="B637" s="16" t="s">
        <v>1694</v>
      </c>
      <c r="C637" s="145">
        <v>2022</v>
      </c>
      <c r="D637" s="18" t="s">
        <v>1163</v>
      </c>
      <c r="E637" s="17">
        <v>17908.8</v>
      </c>
      <c r="F637" s="11" t="s">
        <v>359</v>
      </c>
    </row>
    <row r="638" spans="1:6">
      <c r="A638" s="14">
        <v>8</v>
      </c>
      <c r="B638" s="16" t="s">
        <v>1693</v>
      </c>
      <c r="C638" s="145">
        <v>2022</v>
      </c>
      <c r="D638" s="18" t="s">
        <v>1163</v>
      </c>
      <c r="E638" s="15">
        <v>5489.49</v>
      </c>
      <c r="F638" s="11" t="s">
        <v>359</v>
      </c>
    </row>
    <row r="639" spans="1:6">
      <c r="A639" s="14">
        <v>9</v>
      </c>
      <c r="B639" s="16" t="s">
        <v>1692</v>
      </c>
      <c r="C639" s="145">
        <v>2022</v>
      </c>
      <c r="D639" s="18" t="s">
        <v>1163</v>
      </c>
      <c r="E639" s="17">
        <v>9105</v>
      </c>
      <c r="F639" s="11" t="s">
        <v>359</v>
      </c>
    </row>
    <row r="640" spans="1:6">
      <c r="A640" s="14">
        <v>10</v>
      </c>
      <c r="B640" s="16" t="s">
        <v>1691</v>
      </c>
      <c r="C640" s="145">
        <v>2022</v>
      </c>
      <c r="D640" s="18" t="s">
        <v>1158</v>
      </c>
      <c r="E640" s="15">
        <v>15990</v>
      </c>
      <c r="F640" s="11" t="s">
        <v>359</v>
      </c>
    </row>
    <row r="641" spans="1:6">
      <c r="A641" s="14">
        <v>11</v>
      </c>
      <c r="B641" s="16" t="s">
        <v>1690</v>
      </c>
      <c r="C641" s="145">
        <v>2022</v>
      </c>
      <c r="D641" s="18" t="s">
        <v>1163</v>
      </c>
      <c r="E641" s="15">
        <v>5798</v>
      </c>
      <c r="F641" s="11" t="s">
        <v>359</v>
      </c>
    </row>
    <row r="642" spans="1:6">
      <c r="A642" s="14">
        <v>12</v>
      </c>
      <c r="B642" s="16" t="s">
        <v>1689</v>
      </c>
      <c r="C642" s="145">
        <v>2022</v>
      </c>
      <c r="D642" s="18" t="s">
        <v>1158</v>
      </c>
      <c r="E642" s="15">
        <v>9500</v>
      </c>
      <c r="F642" s="11" t="s">
        <v>359</v>
      </c>
    </row>
    <row r="643" spans="1:6">
      <c r="A643" s="14">
        <v>13</v>
      </c>
      <c r="B643" s="16" t="s">
        <v>1688</v>
      </c>
      <c r="C643" s="145">
        <v>2022</v>
      </c>
      <c r="D643" s="18" t="s">
        <v>1158</v>
      </c>
      <c r="E643" s="15">
        <v>12300</v>
      </c>
      <c r="F643" s="11" t="s">
        <v>359</v>
      </c>
    </row>
    <row r="644" spans="1:6">
      <c r="A644" s="14">
        <v>14</v>
      </c>
      <c r="B644" s="16" t="s">
        <v>1687</v>
      </c>
      <c r="C644" s="145">
        <v>2022</v>
      </c>
      <c r="D644" s="18" t="s">
        <v>1163</v>
      </c>
      <c r="E644" s="15">
        <v>1356</v>
      </c>
      <c r="F644" s="11" t="s">
        <v>359</v>
      </c>
    </row>
    <row r="645" spans="1:6">
      <c r="A645" s="14">
        <v>15</v>
      </c>
      <c r="B645" s="16" t="s">
        <v>1686</v>
      </c>
      <c r="C645" s="145">
        <v>2022</v>
      </c>
      <c r="D645" s="18" t="s">
        <v>1163</v>
      </c>
      <c r="E645" s="15">
        <v>19738.68</v>
      </c>
      <c r="F645" s="11" t="s">
        <v>359</v>
      </c>
    </row>
    <row r="646" spans="1:6">
      <c r="A646" s="14">
        <v>16</v>
      </c>
      <c r="B646" s="16" t="s">
        <v>943</v>
      </c>
      <c r="C646" s="145">
        <v>2023</v>
      </c>
      <c r="D646" s="18" t="s">
        <v>1158</v>
      </c>
      <c r="E646" s="15">
        <v>48960</v>
      </c>
      <c r="F646" s="11" t="s">
        <v>359</v>
      </c>
    </row>
    <row r="647" spans="1:6">
      <c r="A647" s="14">
        <v>17</v>
      </c>
      <c r="B647" s="16" t="s">
        <v>1685</v>
      </c>
      <c r="C647" s="145">
        <v>2019</v>
      </c>
      <c r="D647" s="18" t="s">
        <v>1158</v>
      </c>
      <c r="E647" s="15">
        <v>1562.2</v>
      </c>
      <c r="F647" s="11" t="s">
        <v>359</v>
      </c>
    </row>
    <row r="648" spans="1:6">
      <c r="A648" s="14">
        <v>18</v>
      </c>
      <c r="B648" s="16" t="s">
        <v>1684</v>
      </c>
      <c r="C648" s="145">
        <v>2022</v>
      </c>
      <c r="D648" s="18" t="s">
        <v>1158</v>
      </c>
      <c r="E648" s="15">
        <v>869</v>
      </c>
      <c r="F648" s="11" t="s">
        <v>359</v>
      </c>
    </row>
    <row r="649" spans="1:6">
      <c r="A649" s="14">
        <v>19</v>
      </c>
      <c r="B649" s="16" t="s">
        <v>1683</v>
      </c>
      <c r="C649" s="145">
        <v>2022</v>
      </c>
      <c r="D649" s="18" t="s">
        <v>1158</v>
      </c>
      <c r="E649" s="15">
        <v>465</v>
      </c>
      <c r="F649" s="11" t="s">
        <v>359</v>
      </c>
    </row>
    <row r="650" spans="1:6">
      <c r="A650" s="14">
        <v>20</v>
      </c>
      <c r="B650" s="16" t="s">
        <v>1682</v>
      </c>
      <c r="C650" s="145">
        <v>2022</v>
      </c>
      <c r="D650" s="18" t="s">
        <v>1163</v>
      </c>
      <c r="E650" s="15">
        <v>2496</v>
      </c>
      <c r="F650" s="11" t="s">
        <v>359</v>
      </c>
    </row>
    <row r="651" spans="1:6">
      <c r="A651" s="14">
        <v>21</v>
      </c>
      <c r="B651" s="16" t="s">
        <v>1681</v>
      </c>
      <c r="C651" s="145">
        <v>2022</v>
      </c>
      <c r="D651" s="18" t="s">
        <v>1158</v>
      </c>
      <c r="E651" s="15">
        <v>4391.95</v>
      </c>
      <c r="F651" s="11" t="s">
        <v>359</v>
      </c>
    </row>
    <row r="652" spans="1:6">
      <c r="A652" s="14">
        <v>22</v>
      </c>
      <c r="B652" s="16" t="s">
        <v>1680</v>
      </c>
      <c r="C652" s="145">
        <v>2020</v>
      </c>
      <c r="D652" s="18" t="s">
        <v>1158</v>
      </c>
      <c r="E652" s="15">
        <v>1699</v>
      </c>
      <c r="F652" s="11" t="s">
        <v>359</v>
      </c>
    </row>
    <row r="653" spans="1:6">
      <c r="A653" s="14">
        <v>23</v>
      </c>
      <c r="B653" s="16" t="s">
        <v>1679</v>
      </c>
      <c r="C653" s="145">
        <v>2020</v>
      </c>
      <c r="D653" s="18" t="s">
        <v>1163</v>
      </c>
      <c r="E653" s="17">
        <v>722</v>
      </c>
      <c r="F653" s="11" t="s">
        <v>359</v>
      </c>
    </row>
    <row r="654" spans="1:6">
      <c r="A654" s="14">
        <v>24</v>
      </c>
      <c r="B654" s="16" t="s">
        <v>1678</v>
      </c>
      <c r="C654" s="145">
        <v>2020</v>
      </c>
      <c r="D654" s="18" t="s">
        <v>1163</v>
      </c>
      <c r="E654" s="17">
        <v>1750</v>
      </c>
      <c r="F654" s="11" t="s">
        <v>359</v>
      </c>
    </row>
    <row r="655" spans="1:6">
      <c r="A655" s="14">
        <v>25</v>
      </c>
      <c r="B655" s="16" t="s">
        <v>1677</v>
      </c>
      <c r="C655" s="145">
        <v>2020</v>
      </c>
      <c r="D655" s="18" t="s">
        <v>1158</v>
      </c>
      <c r="E655" s="15">
        <v>2940</v>
      </c>
      <c r="F655" s="11" t="s">
        <v>359</v>
      </c>
    </row>
    <row r="656" spans="1:6">
      <c r="A656" s="157">
        <v>33</v>
      </c>
      <c r="B656" s="158" t="s">
        <v>158</v>
      </c>
      <c r="C656" s="159"/>
      <c r="D656" s="160"/>
      <c r="E656" s="161"/>
      <c r="F656" s="162"/>
    </row>
    <row r="657" spans="1:6">
      <c r="A657" s="14">
        <v>1</v>
      </c>
      <c r="B657" s="16" t="s">
        <v>1201</v>
      </c>
      <c r="C657" s="145">
        <v>2018</v>
      </c>
      <c r="D657" s="18" t="s">
        <v>1163</v>
      </c>
      <c r="E657" s="17">
        <v>2070</v>
      </c>
      <c r="F657" s="11" t="s">
        <v>359</v>
      </c>
    </row>
    <row r="658" spans="1:6">
      <c r="A658" s="14">
        <v>2</v>
      </c>
      <c r="B658" s="16" t="s">
        <v>1201</v>
      </c>
      <c r="C658" s="145">
        <v>2018</v>
      </c>
      <c r="D658" s="18" t="s">
        <v>1163</v>
      </c>
      <c r="E658" s="17">
        <v>2070</v>
      </c>
      <c r="F658" s="11" t="s">
        <v>359</v>
      </c>
    </row>
    <row r="659" spans="1:6">
      <c r="A659" s="14">
        <v>3</v>
      </c>
      <c r="B659" s="16" t="s">
        <v>1676</v>
      </c>
      <c r="C659" s="145">
        <v>2014</v>
      </c>
      <c r="D659" s="18" t="s">
        <v>1158</v>
      </c>
      <c r="E659" s="17">
        <v>1114</v>
      </c>
      <c r="F659" s="11" t="s">
        <v>359</v>
      </c>
    </row>
    <row r="660" spans="1:6">
      <c r="A660" s="14">
        <v>4</v>
      </c>
      <c r="B660" s="16" t="s">
        <v>1180</v>
      </c>
      <c r="C660" s="145">
        <v>2009</v>
      </c>
      <c r="D660" s="18" t="s">
        <v>1158</v>
      </c>
      <c r="E660" s="17">
        <v>1775</v>
      </c>
      <c r="F660" s="11" t="s">
        <v>359</v>
      </c>
    </row>
    <row r="661" spans="1:6">
      <c r="A661" s="14">
        <v>5</v>
      </c>
      <c r="B661" s="16" t="s">
        <v>1675</v>
      </c>
      <c r="C661" s="145">
        <v>2010</v>
      </c>
      <c r="D661" s="18" t="s">
        <v>1158</v>
      </c>
      <c r="E661" s="17">
        <v>1700</v>
      </c>
      <c r="F661" s="11" t="s">
        <v>359</v>
      </c>
    </row>
    <row r="662" spans="1:6">
      <c r="A662" s="14">
        <v>6</v>
      </c>
      <c r="B662" s="16" t="s">
        <v>1674</v>
      </c>
      <c r="C662" s="145">
        <v>2013</v>
      </c>
      <c r="D662" s="18" t="s">
        <v>1163</v>
      </c>
      <c r="E662" s="17">
        <v>778</v>
      </c>
      <c r="F662" s="11" t="s">
        <v>359</v>
      </c>
    </row>
    <row r="663" spans="1:6">
      <c r="A663" s="14">
        <v>7</v>
      </c>
      <c r="B663" s="16" t="s">
        <v>1673</v>
      </c>
      <c r="C663" s="145">
        <v>2016</v>
      </c>
      <c r="D663" s="18" t="s">
        <v>1163</v>
      </c>
      <c r="E663" s="17">
        <v>512.04999999999995</v>
      </c>
      <c r="F663" s="11" t="s">
        <v>359</v>
      </c>
    </row>
    <row r="664" spans="1:6">
      <c r="A664" s="14">
        <v>8</v>
      </c>
      <c r="B664" s="16" t="s">
        <v>1201</v>
      </c>
      <c r="C664" s="145">
        <v>2020</v>
      </c>
      <c r="D664" s="18" t="s">
        <v>1163</v>
      </c>
      <c r="E664" s="17">
        <v>1664.19</v>
      </c>
      <c r="F664" s="11" t="s">
        <v>359</v>
      </c>
    </row>
    <row r="665" spans="1:6">
      <c r="A665" s="14">
        <v>9</v>
      </c>
      <c r="B665" s="16" t="s">
        <v>1201</v>
      </c>
      <c r="C665" s="145">
        <v>2020</v>
      </c>
      <c r="D665" s="18" t="s">
        <v>1163</v>
      </c>
      <c r="E665" s="17">
        <v>2799</v>
      </c>
      <c r="F665" s="11" t="s">
        <v>359</v>
      </c>
    </row>
    <row r="666" spans="1:6">
      <c r="A666" s="14">
        <v>10</v>
      </c>
      <c r="B666" s="16" t="s">
        <v>1201</v>
      </c>
      <c r="C666" s="145">
        <v>2020</v>
      </c>
      <c r="D666" s="18" t="s">
        <v>1163</v>
      </c>
      <c r="E666" s="17">
        <v>2799</v>
      </c>
      <c r="F666" s="11" t="s">
        <v>359</v>
      </c>
    </row>
    <row r="667" spans="1:6">
      <c r="A667" s="14">
        <v>11</v>
      </c>
      <c r="B667" s="16" t="s">
        <v>1201</v>
      </c>
      <c r="C667" s="145">
        <v>2020</v>
      </c>
      <c r="D667" s="18" t="s">
        <v>1163</v>
      </c>
      <c r="E667" s="17">
        <v>2799</v>
      </c>
      <c r="F667" s="11" t="s">
        <v>359</v>
      </c>
    </row>
    <row r="668" spans="1:6">
      <c r="A668" s="14">
        <v>12</v>
      </c>
      <c r="B668" s="16" t="s">
        <v>1201</v>
      </c>
      <c r="C668" s="145">
        <v>2020</v>
      </c>
      <c r="D668" s="18" t="s">
        <v>1163</v>
      </c>
      <c r="E668" s="17">
        <v>2799</v>
      </c>
      <c r="F668" s="11" t="s">
        <v>359</v>
      </c>
    </row>
    <row r="669" spans="1:6">
      <c r="A669" s="14">
        <v>13</v>
      </c>
      <c r="B669" s="16" t="s">
        <v>1201</v>
      </c>
      <c r="C669" s="145">
        <v>2020</v>
      </c>
      <c r="D669" s="18" t="s">
        <v>1163</v>
      </c>
      <c r="E669" s="17">
        <v>2799</v>
      </c>
      <c r="F669" s="11" t="s">
        <v>359</v>
      </c>
    </row>
    <row r="670" spans="1:6">
      <c r="A670" s="14">
        <v>14</v>
      </c>
      <c r="B670" s="16" t="s">
        <v>1201</v>
      </c>
      <c r="C670" s="145">
        <v>2020</v>
      </c>
      <c r="D670" s="18" t="s">
        <v>1163</v>
      </c>
      <c r="E670" s="17">
        <v>2799</v>
      </c>
      <c r="F670" s="11" t="s">
        <v>359</v>
      </c>
    </row>
    <row r="671" spans="1:6">
      <c r="A671" s="14">
        <v>15</v>
      </c>
      <c r="B671" s="16" t="s">
        <v>1201</v>
      </c>
      <c r="C671" s="145">
        <v>2020</v>
      </c>
      <c r="D671" s="18" t="s">
        <v>1163</v>
      </c>
      <c r="E671" s="17">
        <v>2799</v>
      </c>
      <c r="F671" s="11" t="s">
        <v>359</v>
      </c>
    </row>
    <row r="672" spans="1:6">
      <c r="A672" s="14">
        <v>16</v>
      </c>
      <c r="B672" s="16" t="s">
        <v>1201</v>
      </c>
      <c r="C672" s="145">
        <v>2020</v>
      </c>
      <c r="D672" s="18" t="s">
        <v>1163</v>
      </c>
      <c r="E672" s="17">
        <v>2799</v>
      </c>
      <c r="F672" s="11" t="s">
        <v>359</v>
      </c>
    </row>
    <row r="673" spans="1:6">
      <c r="A673" s="14">
        <v>17</v>
      </c>
      <c r="B673" s="16" t="s">
        <v>1201</v>
      </c>
      <c r="C673" s="145">
        <v>2020</v>
      </c>
      <c r="D673" s="18" t="s">
        <v>1163</v>
      </c>
      <c r="E673" s="17">
        <v>2799</v>
      </c>
      <c r="F673" s="11" t="s">
        <v>359</v>
      </c>
    </row>
    <row r="674" spans="1:6">
      <c r="A674" s="14">
        <v>18</v>
      </c>
      <c r="B674" s="16" t="s">
        <v>1201</v>
      </c>
      <c r="C674" s="145">
        <v>2020</v>
      </c>
      <c r="D674" s="18" t="s">
        <v>1163</v>
      </c>
      <c r="E674" s="17">
        <v>2799</v>
      </c>
      <c r="F674" s="11" t="s">
        <v>359</v>
      </c>
    </row>
    <row r="675" spans="1:6">
      <c r="A675" s="14">
        <v>19</v>
      </c>
      <c r="B675" s="16" t="s">
        <v>1201</v>
      </c>
      <c r="C675" s="145">
        <v>2020</v>
      </c>
      <c r="D675" s="18" t="s">
        <v>1163</v>
      </c>
      <c r="E675" s="17">
        <v>2799</v>
      </c>
      <c r="F675" s="11" t="s">
        <v>359</v>
      </c>
    </row>
    <row r="676" spans="1:6">
      <c r="A676" s="14">
        <v>20</v>
      </c>
      <c r="B676" s="16" t="s">
        <v>1201</v>
      </c>
      <c r="C676" s="145">
        <v>2020</v>
      </c>
      <c r="D676" s="18" t="s">
        <v>1163</v>
      </c>
      <c r="E676" s="17">
        <v>2799</v>
      </c>
      <c r="F676" s="11" t="s">
        <v>359</v>
      </c>
    </row>
    <row r="677" spans="1:6">
      <c r="A677" s="14">
        <v>21</v>
      </c>
      <c r="B677" s="16" t="s">
        <v>1201</v>
      </c>
      <c r="C677" s="145">
        <v>2020</v>
      </c>
      <c r="D677" s="18" t="s">
        <v>1163</v>
      </c>
      <c r="E677" s="17">
        <v>2799</v>
      </c>
      <c r="F677" s="11" t="s">
        <v>359</v>
      </c>
    </row>
    <row r="678" spans="1:6">
      <c r="A678" s="14">
        <v>22</v>
      </c>
      <c r="B678" s="16" t="s">
        <v>1201</v>
      </c>
      <c r="C678" s="145">
        <v>2020</v>
      </c>
      <c r="D678" s="18" t="s">
        <v>1163</v>
      </c>
      <c r="E678" s="17">
        <v>2799</v>
      </c>
      <c r="F678" s="11" t="s">
        <v>359</v>
      </c>
    </row>
    <row r="679" spans="1:6">
      <c r="A679" s="14">
        <v>23</v>
      </c>
      <c r="B679" s="16" t="s">
        <v>1201</v>
      </c>
      <c r="C679" s="145">
        <v>2020</v>
      </c>
      <c r="D679" s="18" t="s">
        <v>1163</v>
      </c>
      <c r="E679" s="17">
        <v>2799</v>
      </c>
      <c r="F679" s="11" t="s">
        <v>359</v>
      </c>
    </row>
    <row r="680" spans="1:6">
      <c r="A680" s="14">
        <v>24</v>
      </c>
      <c r="B680" s="16" t="s">
        <v>1201</v>
      </c>
      <c r="C680" s="145">
        <v>2020</v>
      </c>
      <c r="D680" s="18" t="s">
        <v>1163</v>
      </c>
      <c r="E680" s="17">
        <v>2799</v>
      </c>
      <c r="F680" s="11" t="s">
        <v>359</v>
      </c>
    </row>
    <row r="681" spans="1:6">
      <c r="A681" s="14">
        <v>25</v>
      </c>
      <c r="B681" s="16" t="s">
        <v>1201</v>
      </c>
      <c r="C681" s="145">
        <v>2020</v>
      </c>
      <c r="D681" s="18" t="s">
        <v>1163</v>
      </c>
      <c r="E681" s="17">
        <v>2799</v>
      </c>
      <c r="F681" s="11" t="s">
        <v>359</v>
      </c>
    </row>
    <row r="682" spans="1:6">
      <c r="A682" s="14">
        <v>26</v>
      </c>
      <c r="B682" s="16" t="s">
        <v>1201</v>
      </c>
      <c r="C682" s="145">
        <v>2020</v>
      </c>
      <c r="D682" s="18" t="s">
        <v>1163</v>
      </c>
      <c r="E682" s="17">
        <v>2799</v>
      </c>
      <c r="F682" s="11" t="s">
        <v>359</v>
      </c>
    </row>
    <row r="683" spans="1:6">
      <c r="A683" s="14">
        <v>27</v>
      </c>
      <c r="B683" s="16" t="s">
        <v>1201</v>
      </c>
      <c r="C683" s="145">
        <v>2020</v>
      </c>
      <c r="D683" s="18" t="s">
        <v>1163</v>
      </c>
      <c r="E683" s="17">
        <v>3999</v>
      </c>
      <c r="F683" s="11" t="s">
        <v>359</v>
      </c>
    </row>
    <row r="684" spans="1:6">
      <c r="A684" s="14">
        <v>28</v>
      </c>
      <c r="B684" s="16" t="s">
        <v>1201</v>
      </c>
      <c r="C684" s="145">
        <v>2020</v>
      </c>
      <c r="D684" s="18" t="s">
        <v>1163</v>
      </c>
      <c r="E684" s="17">
        <v>3999</v>
      </c>
      <c r="F684" s="11" t="s">
        <v>359</v>
      </c>
    </row>
    <row r="685" spans="1:6">
      <c r="A685" s="14">
        <v>29</v>
      </c>
      <c r="B685" s="16" t="s">
        <v>1542</v>
      </c>
      <c r="C685" s="145">
        <v>2021</v>
      </c>
      <c r="D685" s="18" t="s">
        <v>1158</v>
      </c>
      <c r="E685" s="17">
        <v>2150</v>
      </c>
      <c r="F685" s="11" t="s">
        <v>359</v>
      </c>
    </row>
    <row r="686" spans="1:6">
      <c r="A686" s="14">
        <v>30</v>
      </c>
      <c r="B686" s="16" t="s">
        <v>1201</v>
      </c>
      <c r="C686" s="145">
        <v>2021</v>
      </c>
      <c r="D686" s="18" t="s">
        <v>1163</v>
      </c>
      <c r="E686" s="17">
        <v>3899.9</v>
      </c>
      <c r="F686" s="11" t="s">
        <v>359</v>
      </c>
    </row>
    <row r="687" spans="1:6">
      <c r="A687" s="14">
        <v>31</v>
      </c>
      <c r="B687" s="16" t="s">
        <v>1672</v>
      </c>
      <c r="C687" s="145">
        <v>2021</v>
      </c>
      <c r="D687" s="18" t="s">
        <v>1163</v>
      </c>
      <c r="E687" s="17">
        <v>3699.9</v>
      </c>
      <c r="F687" s="11" t="s">
        <v>359</v>
      </c>
    </row>
    <row r="688" spans="1:6">
      <c r="A688" s="157">
        <v>34</v>
      </c>
      <c r="B688" s="158" t="s">
        <v>159</v>
      </c>
      <c r="C688" s="159"/>
      <c r="D688" s="160"/>
      <c r="E688" s="161"/>
      <c r="F688" s="162"/>
    </row>
    <row r="689" spans="1:6">
      <c r="A689" s="14">
        <v>1</v>
      </c>
      <c r="B689" s="155" t="s">
        <v>1443</v>
      </c>
      <c r="C689" s="5">
        <v>2018</v>
      </c>
      <c r="D689" s="18" t="s">
        <v>1158</v>
      </c>
      <c r="E689" s="17">
        <v>2500</v>
      </c>
      <c r="F689" s="11" t="s">
        <v>359</v>
      </c>
    </row>
    <row r="690" spans="1:6">
      <c r="A690" s="14">
        <v>2</v>
      </c>
      <c r="B690" s="155" t="s">
        <v>1671</v>
      </c>
      <c r="C690" s="5">
        <v>2018</v>
      </c>
      <c r="D690" s="18" t="s">
        <v>1158</v>
      </c>
      <c r="E690" s="17">
        <v>1845</v>
      </c>
      <c r="F690" s="11" t="s">
        <v>359</v>
      </c>
    </row>
    <row r="691" spans="1:6">
      <c r="A691" s="14">
        <v>3</v>
      </c>
      <c r="B691" s="155" t="s">
        <v>1670</v>
      </c>
      <c r="C691" s="5">
        <v>2018</v>
      </c>
      <c r="D691" s="18" t="s">
        <v>1158</v>
      </c>
      <c r="E691" s="17">
        <v>2460</v>
      </c>
      <c r="F691" s="11" t="s">
        <v>359</v>
      </c>
    </row>
    <row r="692" spans="1:6">
      <c r="A692" s="14">
        <v>4</v>
      </c>
      <c r="B692" s="155" t="s">
        <v>1661</v>
      </c>
      <c r="C692" s="5">
        <v>2018</v>
      </c>
      <c r="D692" s="18" t="s">
        <v>1158</v>
      </c>
      <c r="E692" s="17">
        <v>2550</v>
      </c>
      <c r="F692" s="11" t="s">
        <v>359</v>
      </c>
    </row>
    <row r="693" spans="1:6">
      <c r="A693" s="14">
        <v>5</v>
      </c>
      <c r="B693" s="155" t="s">
        <v>1669</v>
      </c>
      <c r="C693" s="5">
        <v>2018</v>
      </c>
      <c r="D693" s="18" t="s">
        <v>1158</v>
      </c>
      <c r="E693" s="17">
        <v>1320</v>
      </c>
      <c r="F693" s="11" t="s">
        <v>359</v>
      </c>
    </row>
    <row r="694" spans="1:6">
      <c r="A694" s="14">
        <v>6</v>
      </c>
      <c r="B694" s="155" t="s">
        <v>1668</v>
      </c>
      <c r="C694" s="5">
        <v>2018</v>
      </c>
      <c r="D694" s="18" t="s">
        <v>1163</v>
      </c>
      <c r="E694" s="17">
        <v>3699</v>
      </c>
      <c r="F694" s="11" t="s">
        <v>359</v>
      </c>
    </row>
    <row r="695" spans="1:6">
      <c r="A695" s="14">
        <v>7</v>
      </c>
      <c r="B695" s="155" t="s">
        <v>1667</v>
      </c>
      <c r="C695" s="5">
        <v>2018</v>
      </c>
      <c r="D695" s="18" t="s">
        <v>1163</v>
      </c>
      <c r="E695" s="17">
        <v>2210</v>
      </c>
      <c r="F695" s="11" t="s">
        <v>359</v>
      </c>
    </row>
    <row r="696" spans="1:6">
      <c r="A696" s="14">
        <v>8</v>
      </c>
      <c r="B696" s="155" t="s">
        <v>1666</v>
      </c>
      <c r="C696" s="5">
        <v>2018</v>
      </c>
      <c r="D696" s="18" t="s">
        <v>1163</v>
      </c>
      <c r="E696" s="17">
        <v>2310</v>
      </c>
      <c r="F696" s="11" t="s">
        <v>359</v>
      </c>
    </row>
    <row r="697" spans="1:6">
      <c r="A697" s="14">
        <v>9</v>
      </c>
      <c r="B697" s="155" t="s">
        <v>1665</v>
      </c>
      <c r="C697" s="5">
        <v>2018</v>
      </c>
      <c r="D697" s="18" t="s">
        <v>1158</v>
      </c>
      <c r="E697" s="17">
        <v>7670</v>
      </c>
      <c r="F697" s="11" t="s">
        <v>359</v>
      </c>
    </row>
    <row r="698" spans="1:6">
      <c r="A698" s="14">
        <v>10</v>
      </c>
      <c r="B698" s="155" t="s">
        <v>1664</v>
      </c>
      <c r="C698" s="5">
        <v>2018</v>
      </c>
      <c r="D698" s="18" t="s">
        <v>1158</v>
      </c>
      <c r="E698" s="17">
        <v>2270</v>
      </c>
      <c r="F698" s="11" t="s">
        <v>359</v>
      </c>
    </row>
    <row r="699" spans="1:6">
      <c r="A699" s="14">
        <v>11</v>
      </c>
      <c r="B699" s="155" t="s">
        <v>1663</v>
      </c>
      <c r="C699" s="5">
        <v>2018</v>
      </c>
      <c r="D699" s="18" t="s">
        <v>1163</v>
      </c>
      <c r="E699" s="17">
        <v>14249.25</v>
      </c>
      <c r="F699" s="11" t="s">
        <v>359</v>
      </c>
    </row>
    <row r="700" spans="1:6">
      <c r="A700" s="14">
        <v>12</v>
      </c>
      <c r="B700" s="155" t="s">
        <v>1655</v>
      </c>
      <c r="C700" s="5">
        <v>2019</v>
      </c>
      <c r="D700" s="18" t="s">
        <v>1158</v>
      </c>
      <c r="E700" s="17">
        <v>500</v>
      </c>
      <c r="F700" s="11" t="s">
        <v>359</v>
      </c>
    </row>
    <row r="701" spans="1:6">
      <c r="A701" s="14">
        <v>13</v>
      </c>
      <c r="B701" s="155" t="s">
        <v>1646</v>
      </c>
      <c r="C701" s="5">
        <v>2019</v>
      </c>
      <c r="D701" s="18" t="s">
        <v>1158</v>
      </c>
      <c r="E701" s="17">
        <v>940</v>
      </c>
      <c r="F701" s="11" t="s">
        <v>359</v>
      </c>
    </row>
    <row r="702" spans="1:6">
      <c r="A702" s="14">
        <v>14</v>
      </c>
      <c r="B702" s="155" t="s">
        <v>1645</v>
      </c>
      <c r="C702" s="5">
        <v>2019</v>
      </c>
      <c r="D702" s="18" t="s">
        <v>1158</v>
      </c>
      <c r="E702" s="17">
        <v>1324</v>
      </c>
      <c r="F702" s="11" t="s">
        <v>359</v>
      </c>
    </row>
    <row r="703" spans="1:6">
      <c r="A703" s="14">
        <v>15</v>
      </c>
      <c r="B703" s="155" t="s">
        <v>1662</v>
      </c>
      <c r="C703" s="5">
        <v>2019</v>
      </c>
      <c r="D703" s="18" t="s">
        <v>1158</v>
      </c>
      <c r="E703" s="17">
        <v>3400</v>
      </c>
      <c r="F703" s="11" t="s">
        <v>359</v>
      </c>
    </row>
    <row r="704" spans="1:6">
      <c r="A704" s="14">
        <v>16</v>
      </c>
      <c r="B704" s="155" t="s">
        <v>1661</v>
      </c>
      <c r="C704" s="5">
        <v>2019</v>
      </c>
      <c r="D704" s="18" t="s">
        <v>1158</v>
      </c>
      <c r="E704" s="17">
        <v>3000</v>
      </c>
      <c r="F704" s="11" t="s">
        <v>359</v>
      </c>
    </row>
    <row r="705" spans="1:6">
      <c r="A705" s="14">
        <v>17</v>
      </c>
      <c r="B705" s="155" t="s">
        <v>1660</v>
      </c>
      <c r="C705" s="5">
        <v>2019</v>
      </c>
      <c r="D705" s="18" t="s">
        <v>1163</v>
      </c>
      <c r="E705" s="17">
        <v>3980</v>
      </c>
      <c r="F705" s="11" t="s">
        <v>359</v>
      </c>
    </row>
    <row r="706" spans="1:6">
      <c r="A706" s="14">
        <v>18</v>
      </c>
      <c r="B706" s="155" t="s">
        <v>1659</v>
      </c>
      <c r="C706" s="5">
        <v>2020</v>
      </c>
      <c r="D706" s="18" t="s">
        <v>1163</v>
      </c>
      <c r="E706" s="17">
        <v>1240</v>
      </c>
      <c r="F706" s="11" t="s">
        <v>359</v>
      </c>
    </row>
    <row r="707" spans="1:6">
      <c r="A707" s="14">
        <v>19</v>
      </c>
      <c r="B707" s="155" t="s">
        <v>1658</v>
      </c>
      <c r="C707" s="5">
        <v>2020</v>
      </c>
      <c r="D707" s="18" t="s">
        <v>1158</v>
      </c>
      <c r="E707" s="17">
        <v>2000</v>
      </c>
      <c r="F707" s="11" t="s">
        <v>359</v>
      </c>
    </row>
    <row r="708" spans="1:6">
      <c r="A708" s="14">
        <v>20</v>
      </c>
      <c r="B708" s="155" t="s">
        <v>1657</v>
      </c>
      <c r="C708" s="5">
        <v>2020</v>
      </c>
      <c r="D708" s="18" t="s">
        <v>1158</v>
      </c>
      <c r="E708" s="17">
        <v>2900</v>
      </c>
      <c r="F708" s="11" t="s">
        <v>359</v>
      </c>
    </row>
    <row r="709" spans="1:6">
      <c r="A709" s="14">
        <v>21</v>
      </c>
      <c r="B709" s="155" t="s">
        <v>1443</v>
      </c>
      <c r="C709" s="5">
        <v>2020</v>
      </c>
      <c r="D709" s="18" t="s">
        <v>1158</v>
      </c>
      <c r="E709" s="17">
        <v>3100</v>
      </c>
      <c r="F709" s="11" t="s">
        <v>359</v>
      </c>
    </row>
    <row r="710" spans="1:6">
      <c r="A710" s="14">
        <v>22</v>
      </c>
      <c r="B710" s="155" t="s">
        <v>1656</v>
      </c>
      <c r="C710" s="5">
        <v>2020</v>
      </c>
      <c r="D710" s="18" t="s">
        <v>1158</v>
      </c>
      <c r="E710" s="15">
        <v>2350</v>
      </c>
      <c r="F710" s="11" t="s">
        <v>359</v>
      </c>
    </row>
    <row r="711" spans="1:6">
      <c r="A711" s="14">
        <v>23</v>
      </c>
      <c r="B711" s="155" t="s">
        <v>1201</v>
      </c>
      <c r="C711" s="5">
        <v>2021</v>
      </c>
      <c r="D711" s="18" t="s">
        <v>1163</v>
      </c>
      <c r="E711" s="17">
        <v>2975</v>
      </c>
      <c r="F711" s="11" t="s">
        <v>359</v>
      </c>
    </row>
    <row r="712" spans="1:6">
      <c r="A712" s="14">
        <v>24</v>
      </c>
      <c r="B712" s="155" t="s">
        <v>1655</v>
      </c>
      <c r="C712" s="5">
        <v>2021</v>
      </c>
      <c r="D712" s="18" t="s">
        <v>1158</v>
      </c>
      <c r="E712" s="17">
        <v>1000</v>
      </c>
      <c r="F712" s="11" t="s">
        <v>359</v>
      </c>
    </row>
    <row r="713" spans="1:6">
      <c r="A713" s="14">
        <v>25</v>
      </c>
      <c r="B713" s="155" t="s">
        <v>1180</v>
      </c>
      <c r="C713" s="5">
        <v>2021</v>
      </c>
      <c r="D713" s="18" t="s">
        <v>1163</v>
      </c>
      <c r="E713" s="17">
        <v>1897</v>
      </c>
      <c r="F713" s="11" t="s">
        <v>359</v>
      </c>
    </row>
    <row r="714" spans="1:6">
      <c r="A714" s="14">
        <v>26</v>
      </c>
      <c r="B714" s="155" t="s">
        <v>1180</v>
      </c>
      <c r="C714" s="5">
        <v>2021</v>
      </c>
      <c r="D714" s="18" t="s">
        <v>1163</v>
      </c>
      <c r="E714" s="17">
        <v>2000</v>
      </c>
      <c r="F714" s="11" t="s">
        <v>359</v>
      </c>
    </row>
    <row r="715" spans="1:6">
      <c r="A715" s="14">
        <v>27</v>
      </c>
      <c r="B715" s="155" t="s">
        <v>1180</v>
      </c>
      <c r="C715" s="5">
        <v>2022</v>
      </c>
      <c r="D715" s="18" t="s">
        <v>1163</v>
      </c>
      <c r="E715" s="17">
        <v>2600</v>
      </c>
      <c r="F715" s="11" t="s">
        <v>359</v>
      </c>
    </row>
    <row r="716" spans="1:6">
      <c r="A716" s="14">
        <v>28</v>
      </c>
      <c r="B716" s="155" t="s">
        <v>1180</v>
      </c>
      <c r="C716" s="5">
        <v>2022</v>
      </c>
      <c r="D716" s="18" t="s">
        <v>1163</v>
      </c>
      <c r="E716" s="15">
        <v>2600</v>
      </c>
      <c r="F716" s="11" t="s">
        <v>359</v>
      </c>
    </row>
    <row r="717" spans="1:6">
      <c r="A717" s="14">
        <v>29</v>
      </c>
      <c r="B717" s="155" t="s">
        <v>1654</v>
      </c>
      <c r="C717" s="5">
        <v>2022</v>
      </c>
      <c r="D717" s="18" t="s">
        <v>1163</v>
      </c>
      <c r="E717" s="17">
        <v>700</v>
      </c>
      <c r="F717" s="11" t="s">
        <v>359</v>
      </c>
    </row>
    <row r="718" spans="1:6">
      <c r="A718" s="14">
        <v>30</v>
      </c>
      <c r="B718" s="155" t="s">
        <v>1653</v>
      </c>
      <c r="C718" s="5">
        <v>2022</v>
      </c>
      <c r="D718" s="18" t="s">
        <v>1163</v>
      </c>
      <c r="E718" s="17">
        <v>648</v>
      </c>
      <c r="F718" s="11" t="s">
        <v>359</v>
      </c>
    </row>
    <row r="719" spans="1:6">
      <c r="A719" s="14">
        <v>31</v>
      </c>
      <c r="B719" s="16" t="s">
        <v>1652</v>
      </c>
      <c r="C719" s="145">
        <v>2022</v>
      </c>
      <c r="D719" s="18" t="s">
        <v>1158</v>
      </c>
      <c r="E719" s="17">
        <v>800</v>
      </c>
      <c r="F719" s="11" t="s">
        <v>359</v>
      </c>
    </row>
    <row r="720" spans="1:6">
      <c r="A720" s="14">
        <v>32</v>
      </c>
      <c r="B720" s="16" t="s">
        <v>1651</v>
      </c>
      <c r="C720" s="145">
        <v>2022</v>
      </c>
      <c r="D720" s="18" t="s">
        <v>1158</v>
      </c>
      <c r="E720" s="17">
        <v>889.99</v>
      </c>
      <c r="F720" s="11" t="s">
        <v>359</v>
      </c>
    </row>
    <row r="721" spans="1:6">
      <c r="A721" s="14">
        <v>33</v>
      </c>
      <c r="B721" s="16" t="s">
        <v>1220</v>
      </c>
      <c r="C721" s="145">
        <v>2022</v>
      </c>
      <c r="D721" s="18" t="s">
        <v>1158</v>
      </c>
      <c r="E721" s="15">
        <v>2214</v>
      </c>
      <c r="F721" s="11" t="s">
        <v>359</v>
      </c>
    </row>
    <row r="722" spans="1:6">
      <c r="A722" s="14">
        <v>34</v>
      </c>
      <c r="B722" s="16" t="s">
        <v>1650</v>
      </c>
      <c r="C722" s="145">
        <v>2022</v>
      </c>
      <c r="D722" s="18" t="s">
        <v>1158</v>
      </c>
      <c r="E722" s="17">
        <v>535</v>
      </c>
      <c r="F722" s="11" t="s">
        <v>359</v>
      </c>
    </row>
    <row r="723" spans="1:6">
      <c r="A723" s="14">
        <v>35</v>
      </c>
      <c r="B723" s="16" t="s">
        <v>1180</v>
      </c>
      <c r="C723" s="145">
        <v>2022</v>
      </c>
      <c r="D723" s="18" t="s">
        <v>1163</v>
      </c>
      <c r="E723" s="17">
        <v>2095</v>
      </c>
      <c r="F723" s="11" t="s">
        <v>359</v>
      </c>
    </row>
    <row r="724" spans="1:6">
      <c r="A724" s="14">
        <v>36</v>
      </c>
      <c r="B724" s="16" t="s">
        <v>1649</v>
      </c>
      <c r="C724" s="145">
        <v>2022</v>
      </c>
      <c r="D724" s="18" t="s">
        <v>1163</v>
      </c>
      <c r="E724" s="17">
        <v>3520</v>
      </c>
      <c r="F724" s="11" t="s">
        <v>359</v>
      </c>
    </row>
    <row r="725" spans="1:6">
      <c r="A725" s="14">
        <v>37</v>
      </c>
      <c r="B725" s="16" t="s">
        <v>1648</v>
      </c>
      <c r="C725" s="145">
        <v>2022</v>
      </c>
      <c r="D725" s="18" t="s">
        <v>1163</v>
      </c>
      <c r="E725" s="17">
        <v>399</v>
      </c>
      <c r="F725" s="11" t="s">
        <v>359</v>
      </c>
    </row>
    <row r="726" spans="1:6">
      <c r="A726" s="14">
        <v>38</v>
      </c>
      <c r="B726" s="16" t="s">
        <v>1647</v>
      </c>
      <c r="C726" s="145">
        <v>2022</v>
      </c>
      <c r="D726" s="18" t="s">
        <v>1163</v>
      </c>
      <c r="E726" s="17">
        <v>12815.81</v>
      </c>
      <c r="F726" s="11" t="s">
        <v>359</v>
      </c>
    </row>
    <row r="727" spans="1:6">
      <c r="A727" s="14">
        <v>39</v>
      </c>
      <c r="B727" s="16" t="s">
        <v>1645</v>
      </c>
      <c r="C727" s="145">
        <v>2022</v>
      </c>
      <c r="D727" s="18" t="s">
        <v>1158</v>
      </c>
      <c r="E727" s="17">
        <v>1291.5</v>
      </c>
      <c r="F727" s="11" t="s">
        <v>359</v>
      </c>
    </row>
    <row r="728" spans="1:6">
      <c r="A728" s="14">
        <v>40</v>
      </c>
      <c r="B728" s="16" t="s">
        <v>1646</v>
      </c>
      <c r="C728" s="145">
        <v>2022</v>
      </c>
      <c r="D728" s="18" t="s">
        <v>1158</v>
      </c>
      <c r="E728" s="17">
        <v>2419.5100000000002</v>
      </c>
      <c r="F728" s="11" t="s">
        <v>359</v>
      </c>
    </row>
    <row r="729" spans="1:6">
      <c r="A729" s="14">
        <v>41</v>
      </c>
      <c r="B729" s="16" t="s">
        <v>1645</v>
      </c>
      <c r="C729" s="145">
        <v>2022</v>
      </c>
      <c r="D729" s="18" t="s">
        <v>1158</v>
      </c>
      <c r="E729" s="17">
        <v>813.01</v>
      </c>
      <c r="F729" s="11" t="s">
        <v>359</v>
      </c>
    </row>
    <row r="730" spans="1:6">
      <c r="A730" s="14">
        <v>42</v>
      </c>
      <c r="B730" s="16" t="s">
        <v>1632</v>
      </c>
      <c r="C730" s="145">
        <v>2022</v>
      </c>
      <c r="D730" s="18" t="s">
        <v>1158</v>
      </c>
      <c r="E730" s="17">
        <v>990</v>
      </c>
      <c r="F730" s="11" t="s">
        <v>359</v>
      </c>
    </row>
    <row r="731" spans="1:6">
      <c r="A731" s="14">
        <v>43</v>
      </c>
      <c r="B731" s="16" t="s">
        <v>1644</v>
      </c>
      <c r="C731" s="145">
        <v>2022</v>
      </c>
      <c r="D731" s="18" t="s">
        <v>1163</v>
      </c>
      <c r="E731" s="17">
        <v>649.99</v>
      </c>
      <c r="F731" s="11" t="s">
        <v>359</v>
      </c>
    </row>
    <row r="732" spans="1:6">
      <c r="A732" s="14">
        <v>44</v>
      </c>
      <c r="B732" s="16" t="s">
        <v>1542</v>
      </c>
      <c r="C732" s="145">
        <v>2022</v>
      </c>
      <c r="D732" s="18" t="s">
        <v>1158</v>
      </c>
      <c r="E732" s="17">
        <v>8000</v>
      </c>
      <c r="F732" s="11" t="s">
        <v>359</v>
      </c>
    </row>
    <row r="733" spans="1:6">
      <c r="A733" s="14">
        <v>45</v>
      </c>
      <c r="B733" s="16" t="s">
        <v>1643</v>
      </c>
      <c r="C733" s="145">
        <v>2022</v>
      </c>
      <c r="D733" s="18" t="s">
        <v>1163</v>
      </c>
      <c r="E733" s="17">
        <v>200</v>
      </c>
      <c r="F733" s="11" t="s">
        <v>359</v>
      </c>
    </row>
    <row r="734" spans="1:6">
      <c r="A734" s="14">
        <v>46</v>
      </c>
      <c r="B734" s="16" t="s">
        <v>1642</v>
      </c>
      <c r="C734" s="145">
        <v>2022</v>
      </c>
      <c r="D734" s="18" t="s">
        <v>1163</v>
      </c>
      <c r="E734" s="17">
        <v>5500</v>
      </c>
      <c r="F734" s="11" t="s">
        <v>359</v>
      </c>
    </row>
    <row r="735" spans="1:6">
      <c r="A735" s="14">
        <v>47</v>
      </c>
      <c r="B735" s="16" t="s">
        <v>1641</v>
      </c>
      <c r="C735" s="145">
        <v>2022</v>
      </c>
      <c r="D735" s="18" t="s">
        <v>1163</v>
      </c>
      <c r="E735" s="17">
        <v>500</v>
      </c>
      <c r="F735" s="11" t="s">
        <v>359</v>
      </c>
    </row>
    <row r="736" spans="1:6">
      <c r="A736" s="14">
        <v>48</v>
      </c>
      <c r="B736" s="16" t="s">
        <v>1640</v>
      </c>
      <c r="C736" s="145">
        <v>2022</v>
      </c>
      <c r="D736" s="18" t="s">
        <v>1163</v>
      </c>
      <c r="E736" s="17">
        <v>220</v>
      </c>
      <c r="F736" s="11" t="s">
        <v>359</v>
      </c>
    </row>
    <row r="737" spans="1:6">
      <c r="A737" s="14">
        <v>49</v>
      </c>
      <c r="B737" s="16" t="s">
        <v>1639</v>
      </c>
      <c r="C737" s="145">
        <v>2022</v>
      </c>
      <c r="D737" s="18" t="s">
        <v>1163</v>
      </c>
      <c r="E737" s="17">
        <v>330</v>
      </c>
      <c r="F737" s="11" t="s">
        <v>359</v>
      </c>
    </row>
    <row r="738" spans="1:6">
      <c r="A738" s="14">
        <v>50</v>
      </c>
      <c r="B738" s="16" t="s">
        <v>1541</v>
      </c>
      <c r="C738" s="145">
        <v>2022</v>
      </c>
      <c r="D738" s="18" t="s">
        <v>1163</v>
      </c>
      <c r="E738" s="17">
        <v>1550</v>
      </c>
      <c r="F738" s="11" t="s">
        <v>359</v>
      </c>
    </row>
    <row r="739" spans="1:6">
      <c r="A739" s="14">
        <v>51</v>
      </c>
      <c r="B739" s="16" t="s">
        <v>1638</v>
      </c>
      <c r="C739" s="145">
        <v>2022</v>
      </c>
      <c r="D739" s="18" t="s">
        <v>1163</v>
      </c>
      <c r="E739" s="17">
        <v>5200</v>
      </c>
      <c r="F739" s="11" t="s">
        <v>359</v>
      </c>
    </row>
    <row r="740" spans="1:6">
      <c r="A740" s="14">
        <v>52</v>
      </c>
      <c r="B740" s="16" t="s">
        <v>1637</v>
      </c>
      <c r="C740" s="145">
        <v>2022</v>
      </c>
      <c r="D740" s="18" t="s">
        <v>1163</v>
      </c>
      <c r="E740" s="17">
        <v>1328.4</v>
      </c>
      <c r="F740" s="11" t="s">
        <v>359</v>
      </c>
    </row>
    <row r="741" spans="1:6">
      <c r="A741" s="14">
        <v>53</v>
      </c>
      <c r="B741" s="16" t="s">
        <v>2678</v>
      </c>
      <c r="C741" s="145">
        <v>2022</v>
      </c>
      <c r="D741" s="18" t="s">
        <v>1163</v>
      </c>
      <c r="E741" s="15">
        <v>510.45</v>
      </c>
      <c r="F741" s="11" t="s">
        <v>359</v>
      </c>
    </row>
    <row r="742" spans="1:6">
      <c r="A742" s="14">
        <v>54</v>
      </c>
      <c r="B742" s="16" t="s">
        <v>1636</v>
      </c>
      <c r="C742" s="145">
        <v>2022</v>
      </c>
      <c r="D742" s="18" t="s">
        <v>1163</v>
      </c>
      <c r="E742" s="15">
        <v>147.6</v>
      </c>
      <c r="F742" s="11" t="s">
        <v>359</v>
      </c>
    </row>
    <row r="743" spans="1:6">
      <c r="A743" s="14">
        <v>55</v>
      </c>
      <c r="B743" s="16" t="s">
        <v>1635</v>
      </c>
      <c r="C743" s="145">
        <v>2022</v>
      </c>
      <c r="D743" s="18" t="s">
        <v>1163</v>
      </c>
      <c r="E743" s="17">
        <v>13600</v>
      </c>
      <c r="F743" s="11" t="s">
        <v>359</v>
      </c>
    </row>
    <row r="744" spans="1:6">
      <c r="A744" s="14">
        <v>56</v>
      </c>
      <c r="B744" s="16" t="s">
        <v>1634</v>
      </c>
      <c r="C744" s="145">
        <v>2022</v>
      </c>
      <c r="D744" s="18" t="s">
        <v>1163</v>
      </c>
      <c r="E744" s="15">
        <v>3299.94</v>
      </c>
      <c r="F744" s="11" t="s">
        <v>359</v>
      </c>
    </row>
    <row r="745" spans="1:6">
      <c r="A745" s="14">
        <v>57</v>
      </c>
      <c r="B745" s="16" t="s">
        <v>1633</v>
      </c>
      <c r="C745" s="145">
        <v>2022</v>
      </c>
      <c r="D745" s="18" t="s">
        <v>1163</v>
      </c>
      <c r="E745" s="15">
        <v>369</v>
      </c>
      <c r="F745" s="11" t="s">
        <v>359</v>
      </c>
    </row>
    <row r="746" spans="1:6">
      <c r="A746" s="14">
        <v>58</v>
      </c>
      <c r="B746" s="16" t="s">
        <v>1632</v>
      </c>
      <c r="C746" s="145">
        <v>2022</v>
      </c>
      <c r="D746" s="18" t="s">
        <v>1158</v>
      </c>
      <c r="E746" s="17">
        <v>999</v>
      </c>
      <c r="F746" s="11" t="s">
        <v>359</v>
      </c>
    </row>
    <row r="747" spans="1:6">
      <c r="A747" s="14">
        <v>59</v>
      </c>
      <c r="B747" s="16" t="s">
        <v>1631</v>
      </c>
      <c r="C747" s="145">
        <v>2022</v>
      </c>
      <c r="D747" s="18" t="s">
        <v>1158</v>
      </c>
      <c r="E747" s="17">
        <v>2950</v>
      </c>
      <c r="F747" s="11" t="s">
        <v>359</v>
      </c>
    </row>
    <row r="748" spans="1:6">
      <c r="A748" s="14">
        <v>60</v>
      </c>
      <c r="B748" s="16" t="s">
        <v>1630</v>
      </c>
      <c r="C748" s="145">
        <v>2023</v>
      </c>
      <c r="D748" s="18" t="s">
        <v>1163</v>
      </c>
      <c r="E748" s="17">
        <v>42300</v>
      </c>
      <c r="F748" s="11" t="s">
        <v>359</v>
      </c>
    </row>
    <row r="749" spans="1:6">
      <c r="A749" s="157">
        <v>35</v>
      </c>
      <c r="B749" s="158" t="s">
        <v>171</v>
      </c>
      <c r="C749" s="159"/>
      <c r="D749" s="160"/>
      <c r="E749" s="161"/>
      <c r="F749" s="162"/>
    </row>
    <row r="750" spans="1:6">
      <c r="A750" s="14">
        <v>1</v>
      </c>
      <c r="B750" s="16" t="s">
        <v>1629</v>
      </c>
      <c r="C750" s="145">
        <v>2018</v>
      </c>
      <c r="D750" s="18" t="s">
        <v>1158</v>
      </c>
      <c r="E750" s="17">
        <v>1508.2</v>
      </c>
      <c r="F750" s="11" t="s">
        <v>359</v>
      </c>
    </row>
    <row r="751" spans="1:6">
      <c r="A751" s="14">
        <v>2</v>
      </c>
      <c r="B751" s="16" t="s">
        <v>1628</v>
      </c>
      <c r="C751" s="145">
        <v>2018</v>
      </c>
      <c r="D751" s="18" t="s">
        <v>1163</v>
      </c>
      <c r="E751" s="15">
        <v>399.75</v>
      </c>
      <c r="F751" s="11" t="s">
        <v>359</v>
      </c>
    </row>
    <row r="752" spans="1:6">
      <c r="A752" s="14">
        <v>3</v>
      </c>
      <c r="B752" s="16" t="s">
        <v>1627</v>
      </c>
      <c r="C752" s="145">
        <v>2019</v>
      </c>
      <c r="D752" s="18" t="s">
        <v>1158</v>
      </c>
      <c r="E752" s="17">
        <v>2890.5</v>
      </c>
      <c r="F752" s="11" t="s">
        <v>359</v>
      </c>
    </row>
    <row r="753" spans="1:6">
      <c r="A753" s="14">
        <v>4</v>
      </c>
      <c r="B753" s="16" t="s">
        <v>1626</v>
      </c>
      <c r="C753" s="145">
        <v>2019</v>
      </c>
      <c r="D753" s="18" t="s">
        <v>1158</v>
      </c>
      <c r="E753" s="17">
        <v>1150</v>
      </c>
      <c r="F753" s="11" t="s">
        <v>359</v>
      </c>
    </row>
    <row r="754" spans="1:6">
      <c r="A754" s="14">
        <v>5</v>
      </c>
      <c r="B754" s="16" t="s">
        <v>1625</v>
      </c>
      <c r="C754" s="145">
        <v>2019</v>
      </c>
      <c r="D754" s="18" t="s">
        <v>1158</v>
      </c>
      <c r="E754" s="17">
        <v>395</v>
      </c>
      <c r="F754" s="11" t="s">
        <v>359</v>
      </c>
    </row>
    <row r="755" spans="1:6">
      <c r="A755" s="14">
        <v>6</v>
      </c>
      <c r="B755" s="16" t="s">
        <v>1625</v>
      </c>
      <c r="C755" s="145">
        <v>2019</v>
      </c>
      <c r="D755" s="18" t="s">
        <v>1158</v>
      </c>
      <c r="E755" s="17">
        <v>395</v>
      </c>
      <c r="F755" s="11" t="s">
        <v>359</v>
      </c>
    </row>
    <row r="756" spans="1:6">
      <c r="A756" s="14">
        <v>7</v>
      </c>
      <c r="B756" s="16" t="s">
        <v>1624</v>
      </c>
      <c r="C756" s="145">
        <v>2018</v>
      </c>
      <c r="D756" s="18" t="s">
        <v>1163</v>
      </c>
      <c r="E756" s="15">
        <v>1316.1</v>
      </c>
      <c r="F756" s="11" t="s">
        <v>359</v>
      </c>
    </row>
    <row r="757" spans="1:6">
      <c r="A757" s="14">
        <v>8</v>
      </c>
      <c r="B757" s="16" t="s">
        <v>1624</v>
      </c>
      <c r="C757" s="145">
        <v>2018</v>
      </c>
      <c r="D757" s="18" t="s">
        <v>1163</v>
      </c>
      <c r="E757" s="15">
        <v>1316.1</v>
      </c>
      <c r="F757" s="11" t="s">
        <v>359</v>
      </c>
    </row>
    <row r="758" spans="1:6">
      <c r="A758" s="14">
        <v>9</v>
      </c>
      <c r="B758" s="16" t="s">
        <v>1624</v>
      </c>
      <c r="C758" s="145">
        <v>2018</v>
      </c>
      <c r="D758" s="18" t="s">
        <v>1163</v>
      </c>
      <c r="E758" s="15">
        <v>1316.1</v>
      </c>
      <c r="F758" s="11" t="s">
        <v>359</v>
      </c>
    </row>
    <row r="759" spans="1:6">
      <c r="A759" s="14">
        <v>10</v>
      </c>
      <c r="B759" s="16" t="s">
        <v>1623</v>
      </c>
      <c r="C759" s="145">
        <v>2019</v>
      </c>
      <c r="D759" s="18" t="s">
        <v>1158</v>
      </c>
      <c r="E759" s="17">
        <v>5899.9</v>
      </c>
      <c r="F759" s="11" t="s">
        <v>359</v>
      </c>
    </row>
    <row r="760" spans="1:6">
      <c r="A760" s="14">
        <v>11</v>
      </c>
      <c r="B760" s="16" t="s">
        <v>1622</v>
      </c>
      <c r="C760" s="145">
        <v>2020</v>
      </c>
      <c r="D760" s="18" t="s">
        <v>1158</v>
      </c>
      <c r="E760" s="17">
        <v>529</v>
      </c>
      <c r="F760" s="11" t="s">
        <v>359</v>
      </c>
    </row>
    <row r="761" spans="1:6">
      <c r="A761" s="14">
        <v>12</v>
      </c>
      <c r="B761" s="16" t="s">
        <v>1621</v>
      </c>
      <c r="C761" s="145">
        <v>2020</v>
      </c>
      <c r="D761" s="18" t="s">
        <v>1158</v>
      </c>
      <c r="E761" s="17">
        <v>1020</v>
      </c>
      <c r="F761" s="11" t="s">
        <v>359</v>
      </c>
    </row>
    <row r="762" spans="1:6">
      <c r="A762" s="14">
        <v>13</v>
      </c>
      <c r="B762" s="16" t="s">
        <v>1620</v>
      </c>
      <c r="C762" s="145">
        <v>2022</v>
      </c>
      <c r="D762" s="18" t="s">
        <v>1158</v>
      </c>
      <c r="E762" s="17">
        <v>1104.3599999999999</v>
      </c>
      <c r="F762" s="11" t="s">
        <v>359</v>
      </c>
    </row>
    <row r="763" spans="1:6">
      <c r="A763" s="14">
        <v>14</v>
      </c>
      <c r="B763" s="16" t="s">
        <v>1619</v>
      </c>
      <c r="C763" s="145">
        <v>2022</v>
      </c>
      <c r="D763" s="18" t="s">
        <v>1158</v>
      </c>
      <c r="E763" s="17">
        <v>5990</v>
      </c>
      <c r="F763" s="11" t="s">
        <v>359</v>
      </c>
    </row>
    <row r="764" spans="1:6">
      <c r="A764" s="14">
        <v>15</v>
      </c>
      <c r="B764" s="16" t="s">
        <v>1618</v>
      </c>
      <c r="C764" s="145">
        <v>2022</v>
      </c>
      <c r="D764" s="18" t="s">
        <v>1158</v>
      </c>
      <c r="E764" s="17">
        <v>5898</v>
      </c>
      <c r="F764" s="11" t="s">
        <v>359</v>
      </c>
    </row>
    <row r="765" spans="1:6">
      <c r="A765" s="14">
        <v>16</v>
      </c>
      <c r="B765" s="16" t="s">
        <v>1617</v>
      </c>
      <c r="C765" s="145">
        <v>2022</v>
      </c>
      <c r="D765" s="18" t="s">
        <v>1158</v>
      </c>
      <c r="E765" s="17">
        <v>1949</v>
      </c>
      <c r="F765" s="11" t="s">
        <v>359</v>
      </c>
    </row>
    <row r="766" spans="1:6">
      <c r="A766" s="14">
        <v>17</v>
      </c>
      <c r="B766" s="16" t="s">
        <v>1616</v>
      </c>
      <c r="C766" s="145">
        <v>2022</v>
      </c>
      <c r="D766" s="18" t="s">
        <v>1158</v>
      </c>
      <c r="E766" s="17">
        <v>6500</v>
      </c>
      <c r="F766" s="11" t="s">
        <v>359</v>
      </c>
    </row>
    <row r="767" spans="1:6">
      <c r="A767" s="14">
        <v>18</v>
      </c>
      <c r="B767" s="16" t="s">
        <v>1615</v>
      </c>
      <c r="C767" s="145">
        <v>2022</v>
      </c>
      <c r="D767" s="18" t="s">
        <v>1163</v>
      </c>
      <c r="E767" s="17">
        <v>4007</v>
      </c>
      <c r="F767" s="11" t="s">
        <v>359</v>
      </c>
    </row>
    <row r="768" spans="1:6">
      <c r="A768" s="14">
        <v>19</v>
      </c>
      <c r="B768" s="16" t="s">
        <v>1615</v>
      </c>
      <c r="C768" s="145">
        <v>2022</v>
      </c>
      <c r="D768" s="18" t="s">
        <v>1163</v>
      </c>
      <c r="E768" s="15">
        <v>4007</v>
      </c>
      <c r="F768" s="11" t="s">
        <v>359</v>
      </c>
    </row>
    <row r="769" spans="1:6">
      <c r="A769" s="14">
        <v>20</v>
      </c>
      <c r="B769" s="16" t="s">
        <v>1614</v>
      </c>
      <c r="C769" s="145">
        <v>2022</v>
      </c>
      <c r="D769" s="18" t="s">
        <v>1158</v>
      </c>
      <c r="E769" s="15">
        <v>17198</v>
      </c>
      <c r="F769" s="11" t="s">
        <v>359</v>
      </c>
    </row>
    <row r="770" spans="1:6">
      <c r="A770" s="14">
        <v>21</v>
      </c>
      <c r="B770" s="16" t="s">
        <v>1613</v>
      </c>
      <c r="C770" s="145">
        <v>2022</v>
      </c>
      <c r="D770" s="18" t="s">
        <v>1163</v>
      </c>
      <c r="E770" s="17">
        <v>330.33</v>
      </c>
      <c r="F770" s="11" t="s">
        <v>359</v>
      </c>
    </row>
    <row r="771" spans="1:6">
      <c r="A771" s="14">
        <v>22</v>
      </c>
      <c r="B771" s="16" t="s">
        <v>1612</v>
      </c>
      <c r="C771" s="145">
        <v>2022</v>
      </c>
      <c r="D771" s="18" t="s">
        <v>1163</v>
      </c>
      <c r="E771" s="15">
        <v>4499</v>
      </c>
      <c r="F771" s="11" t="s">
        <v>359</v>
      </c>
    </row>
    <row r="772" spans="1:6">
      <c r="A772" s="14">
        <v>23</v>
      </c>
      <c r="B772" s="16" t="s">
        <v>1611</v>
      </c>
      <c r="C772" s="145">
        <v>2022</v>
      </c>
      <c r="D772" s="18" t="s">
        <v>1163</v>
      </c>
      <c r="E772" s="15">
        <v>599</v>
      </c>
      <c r="F772" s="11" t="s">
        <v>359</v>
      </c>
    </row>
    <row r="773" spans="1:6">
      <c r="A773" s="14">
        <v>24</v>
      </c>
      <c r="B773" s="16" t="s">
        <v>1610</v>
      </c>
      <c r="C773" s="145">
        <v>2022</v>
      </c>
      <c r="D773" s="18" t="s">
        <v>1163</v>
      </c>
      <c r="E773" s="15">
        <v>1499</v>
      </c>
      <c r="F773" s="11" t="s">
        <v>359</v>
      </c>
    </row>
    <row r="774" spans="1:6">
      <c r="A774" s="14">
        <v>25</v>
      </c>
      <c r="B774" s="16" t="s">
        <v>1609</v>
      </c>
      <c r="C774" s="145">
        <v>2022</v>
      </c>
      <c r="D774" s="18" t="s">
        <v>1163</v>
      </c>
      <c r="E774" s="15">
        <v>5499</v>
      </c>
      <c r="F774" s="11" t="s">
        <v>359</v>
      </c>
    </row>
    <row r="775" spans="1:6">
      <c r="A775" s="14">
        <v>26</v>
      </c>
      <c r="B775" s="16" t="s">
        <v>1608</v>
      </c>
      <c r="C775" s="145">
        <v>2022</v>
      </c>
      <c r="D775" s="18" t="s">
        <v>1163</v>
      </c>
      <c r="E775" s="15">
        <v>4428</v>
      </c>
      <c r="F775" s="11" t="s">
        <v>359</v>
      </c>
    </row>
    <row r="776" spans="1:6">
      <c r="A776" s="14">
        <v>27</v>
      </c>
      <c r="B776" s="16" t="s">
        <v>1607</v>
      </c>
      <c r="C776" s="145">
        <v>2022</v>
      </c>
      <c r="D776" s="18" t="s">
        <v>1163</v>
      </c>
      <c r="E776" s="15">
        <v>23616</v>
      </c>
      <c r="F776" s="11" t="s">
        <v>359</v>
      </c>
    </row>
    <row r="777" spans="1:6">
      <c r="A777" s="14">
        <v>28</v>
      </c>
      <c r="B777" s="16" t="s">
        <v>1606</v>
      </c>
      <c r="C777" s="145">
        <v>2022</v>
      </c>
      <c r="D777" s="18" t="s">
        <v>1158</v>
      </c>
      <c r="E777" s="15">
        <v>1799.49</v>
      </c>
      <c r="F777" s="11" t="s">
        <v>359</v>
      </c>
    </row>
    <row r="778" spans="1:6">
      <c r="A778" s="14">
        <v>29</v>
      </c>
      <c r="B778" s="16" t="s">
        <v>1605</v>
      </c>
      <c r="C778" s="145">
        <v>2022</v>
      </c>
      <c r="D778" s="18" t="s">
        <v>1163</v>
      </c>
      <c r="E778" s="17">
        <v>5000</v>
      </c>
      <c r="F778" s="11" t="s">
        <v>359</v>
      </c>
    </row>
    <row r="779" spans="1:6">
      <c r="A779" s="14">
        <v>30</v>
      </c>
      <c r="B779" s="16" t="s">
        <v>1604</v>
      </c>
      <c r="C779" s="145">
        <v>2022</v>
      </c>
      <c r="D779" s="18" t="s">
        <v>1163</v>
      </c>
      <c r="E779" s="15">
        <v>700</v>
      </c>
      <c r="F779" s="11" t="s">
        <v>359</v>
      </c>
    </row>
    <row r="780" spans="1:6">
      <c r="A780" s="14">
        <v>31</v>
      </c>
      <c r="B780" s="16" t="s">
        <v>1603</v>
      </c>
      <c r="C780" s="145">
        <v>2022</v>
      </c>
      <c r="D780" s="18" t="s">
        <v>1163</v>
      </c>
      <c r="E780" s="15">
        <v>2600</v>
      </c>
      <c r="F780" s="11" t="s">
        <v>359</v>
      </c>
    </row>
    <row r="781" spans="1:6">
      <c r="A781" s="14">
        <v>32</v>
      </c>
      <c r="B781" s="16" t="s">
        <v>1602</v>
      </c>
      <c r="C781" s="145">
        <v>2023</v>
      </c>
      <c r="D781" s="18" t="s">
        <v>1158</v>
      </c>
      <c r="E781" s="15">
        <v>28292.720000000001</v>
      </c>
      <c r="F781" s="11" t="s">
        <v>359</v>
      </c>
    </row>
    <row r="782" spans="1:6">
      <c r="A782" s="157">
        <v>36</v>
      </c>
      <c r="B782" s="158" t="s">
        <v>177</v>
      </c>
      <c r="C782" s="159"/>
      <c r="D782" s="160"/>
      <c r="E782" s="161"/>
      <c r="F782" s="162"/>
    </row>
    <row r="783" spans="1:6">
      <c r="A783" s="14">
        <v>1</v>
      </c>
      <c r="B783" s="16" t="s">
        <v>1601</v>
      </c>
      <c r="C783" s="145">
        <v>2018</v>
      </c>
      <c r="D783" s="18" t="s">
        <v>1158</v>
      </c>
      <c r="E783" s="17">
        <v>34766</v>
      </c>
      <c r="F783" s="11" t="s">
        <v>359</v>
      </c>
    </row>
    <row r="784" spans="1:6">
      <c r="A784" s="14">
        <v>2</v>
      </c>
      <c r="B784" s="16" t="s">
        <v>1600</v>
      </c>
      <c r="C784" s="145">
        <v>2018</v>
      </c>
      <c r="D784" s="18" t="s">
        <v>1158</v>
      </c>
      <c r="E784" s="17">
        <v>2870</v>
      </c>
      <c r="F784" s="11" t="s">
        <v>359</v>
      </c>
    </row>
    <row r="785" spans="1:6">
      <c r="A785" s="14">
        <v>3</v>
      </c>
      <c r="B785" s="16" t="s">
        <v>1586</v>
      </c>
      <c r="C785" s="145">
        <v>2018</v>
      </c>
      <c r="D785" s="18" t="s">
        <v>1158</v>
      </c>
      <c r="E785" s="17">
        <v>1150</v>
      </c>
      <c r="F785" s="11" t="s">
        <v>359</v>
      </c>
    </row>
    <row r="786" spans="1:6">
      <c r="A786" s="14">
        <v>4</v>
      </c>
      <c r="B786" s="16" t="s">
        <v>1599</v>
      </c>
      <c r="C786" s="145">
        <v>2018</v>
      </c>
      <c r="D786" s="18" t="s">
        <v>1158</v>
      </c>
      <c r="E786" s="17">
        <v>14361</v>
      </c>
      <c r="F786" s="11" t="s">
        <v>359</v>
      </c>
    </row>
    <row r="787" spans="1:6">
      <c r="A787" s="14">
        <v>5</v>
      </c>
      <c r="B787" s="16" t="s">
        <v>1598</v>
      </c>
      <c r="C787" s="145">
        <v>2018</v>
      </c>
      <c r="D787" s="18" t="s">
        <v>1163</v>
      </c>
      <c r="E787" s="17">
        <v>11268</v>
      </c>
      <c r="F787" s="11" t="s">
        <v>359</v>
      </c>
    </row>
    <row r="788" spans="1:6">
      <c r="A788" s="14">
        <v>6</v>
      </c>
      <c r="B788" s="16" t="s">
        <v>1597</v>
      </c>
      <c r="C788" s="145">
        <v>2018</v>
      </c>
      <c r="D788" s="18" t="s">
        <v>1163</v>
      </c>
      <c r="E788" s="15">
        <v>37252</v>
      </c>
      <c r="F788" s="11" t="s">
        <v>359</v>
      </c>
    </row>
    <row r="789" spans="1:6">
      <c r="A789" s="14">
        <v>7</v>
      </c>
      <c r="B789" s="16" t="s">
        <v>1596</v>
      </c>
      <c r="C789" s="145">
        <v>2018</v>
      </c>
      <c r="D789" s="18" t="s">
        <v>1158</v>
      </c>
      <c r="E789" s="15">
        <v>2489</v>
      </c>
      <c r="F789" s="11" t="s">
        <v>359</v>
      </c>
    </row>
    <row r="790" spans="1:6">
      <c r="A790" s="14">
        <v>8</v>
      </c>
      <c r="B790" s="16" t="s">
        <v>1587</v>
      </c>
      <c r="C790" s="145">
        <v>2019</v>
      </c>
      <c r="D790" s="18" t="s">
        <v>1158</v>
      </c>
      <c r="E790" s="17">
        <v>7000</v>
      </c>
      <c r="F790" s="11" t="s">
        <v>359</v>
      </c>
    </row>
    <row r="791" spans="1:6">
      <c r="A791" s="14">
        <v>9</v>
      </c>
      <c r="B791" s="16" t="s">
        <v>1595</v>
      </c>
      <c r="C791" s="145">
        <v>2018</v>
      </c>
      <c r="D791" s="18" t="s">
        <v>1163</v>
      </c>
      <c r="E791" s="15">
        <v>8800</v>
      </c>
      <c r="F791" s="11" t="s">
        <v>359</v>
      </c>
    </row>
    <row r="792" spans="1:6">
      <c r="A792" s="14">
        <v>10</v>
      </c>
      <c r="B792" s="16" t="s">
        <v>1594</v>
      </c>
      <c r="C792" s="145">
        <v>2018</v>
      </c>
      <c r="D792" s="18" t="s">
        <v>1163</v>
      </c>
      <c r="E792" s="15">
        <v>3000</v>
      </c>
      <c r="F792" s="11" t="s">
        <v>359</v>
      </c>
    </row>
    <row r="793" spans="1:6">
      <c r="A793" s="14">
        <v>11</v>
      </c>
      <c r="B793" s="16" t="s">
        <v>1593</v>
      </c>
      <c r="C793" s="145">
        <v>2019</v>
      </c>
      <c r="D793" s="18" t="s">
        <v>1163</v>
      </c>
      <c r="E793" s="15">
        <v>8400</v>
      </c>
      <c r="F793" s="11" t="s">
        <v>359</v>
      </c>
    </row>
    <row r="794" spans="1:6">
      <c r="A794" s="14">
        <v>12</v>
      </c>
      <c r="B794" s="16" t="s">
        <v>1592</v>
      </c>
      <c r="C794" s="145">
        <v>2020</v>
      </c>
      <c r="D794" s="18" t="s">
        <v>1163</v>
      </c>
      <c r="E794" s="15">
        <v>9200</v>
      </c>
      <c r="F794" s="11" t="s">
        <v>359</v>
      </c>
    </row>
    <row r="795" spans="1:6">
      <c r="A795" s="14">
        <v>13</v>
      </c>
      <c r="B795" s="16" t="s">
        <v>1591</v>
      </c>
      <c r="C795" s="145">
        <v>2022</v>
      </c>
      <c r="D795" s="18" t="s">
        <v>1163</v>
      </c>
      <c r="E795" s="15">
        <v>21000</v>
      </c>
      <c r="F795" s="11" t="s">
        <v>359</v>
      </c>
    </row>
    <row r="796" spans="1:6">
      <c r="A796" s="14">
        <v>14</v>
      </c>
      <c r="B796" s="16" t="s">
        <v>1590</v>
      </c>
      <c r="C796" s="145">
        <v>2022</v>
      </c>
      <c r="D796" s="18" t="s">
        <v>1158</v>
      </c>
      <c r="E796" s="15">
        <v>49500</v>
      </c>
      <c r="F796" s="11" t="s">
        <v>359</v>
      </c>
    </row>
    <row r="797" spans="1:6">
      <c r="A797" s="14">
        <v>15</v>
      </c>
      <c r="B797" s="16" t="s">
        <v>1589</v>
      </c>
      <c r="C797" s="145">
        <v>2022</v>
      </c>
      <c r="D797" s="18" t="s">
        <v>1163</v>
      </c>
      <c r="E797" s="15">
        <v>11400</v>
      </c>
      <c r="F797" s="11" t="s">
        <v>359</v>
      </c>
    </row>
    <row r="798" spans="1:6">
      <c r="A798" s="14">
        <v>16</v>
      </c>
      <c r="B798" s="16" t="s">
        <v>1588</v>
      </c>
      <c r="C798" s="145">
        <v>2022</v>
      </c>
      <c r="D798" s="18" t="s">
        <v>1163</v>
      </c>
      <c r="E798" s="15">
        <v>52500</v>
      </c>
      <c r="F798" s="11" t="s">
        <v>359</v>
      </c>
    </row>
    <row r="799" spans="1:6">
      <c r="A799" s="14">
        <v>17</v>
      </c>
      <c r="B799" s="16" t="s">
        <v>1587</v>
      </c>
      <c r="C799" s="145">
        <v>2023</v>
      </c>
      <c r="D799" s="18" t="s">
        <v>1158</v>
      </c>
      <c r="E799" s="17">
        <v>9999.99</v>
      </c>
      <c r="F799" s="11" t="s">
        <v>359</v>
      </c>
    </row>
    <row r="800" spans="1:6">
      <c r="A800" s="14">
        <v>18</v>
      </c>
      <c r="B800" s="16" t="s">
        <v>1586</v>
      </c>
      <c r="C800" s="145">
        <v>2023</v>
      </c>
      <c r="D800" s="18" t="s">
        <v>1158</v>
      </c>
      <c r="E800" s="17">
        <v>3500</v>
      </c>
      <c r="F800" s="11" t="s">
        <v>359</v>
      </c>
    </row>
    <row r="801" spans="1:6">
      <c r="A801" s="157">
        <v>37</v>
      </c>
      <c r="B801" s="158" t="s">
        <v>161</v>
      </c>
      <c r="C801" s="159"/>
      <c r="D801" s="160"/>
      <c r="E801" s="161"/>
      <c r="F801" s="162"/>
    </row>
    <row r="802" spans="1:6">
      <c r="A802" s="14">
        <v>1</v>
      </c>
      <c r="B802" s="155" t="s">
        <v>1582</v>
      </c>
      <c r="C802" s="5">
        <v>2018</v>
      </c>
      <c r="D802" s="18" t="s">
        <v>1163</v>
      </c>
      <c r="E802" s="17">
        <v>3398</v>
      </c>
      <c r="F802" s="14" t="s">
        <v>359</v>
      </c>
    </row>
    <row r="803" spans="1:6">
      <c r="A803" s="14">
        <v>2</v>
      </c>
      <c r="B803" s="155" t="s">
        <v>1579</v>
      </c>
      <c r="C803" s="5">
        <v>2018</v>
      </c>
      <c r="D803" s="18" t="s">
        <v>1158</v>
      </c>
      <c r="E803" s="17">
        <v>13950</v>
      </c>
      <c r="F803" s="14" t="s">
        <v>359</v>
      </c>
    </row>
    <row r="804" spans="1:6">
      <c r="A804" s="14">
        <v>3</v>
      </c>
      <c r="B804" s="155" t="s">
        <v>1583</v>
      </c>
      <c r="C804" s="5">
        <v>2019</v>
      </c>
      <c r="D804" s="18" t="s">
        <v>1158</v>
      </c>
      <c r="E804" s="17">
        <v>1999</v>
      </c>
      <c r="F804" s="14" t="s">
        <v>359</v>
      </c>
    </row>
    <row r="805" spans="1:6">
      <c r="A805" s="14">
        <v>4</v>
      </c>
      <c r="B805" s="155" t="s">
        <v>1585</v>
      </c>
      <c r="C805" s="5">
        <v>2019</v>
      </c>
      <c r="D805" s="18" t="s">
        <v>1158</v>
      </c>
      <c r="E805" s="17">
        <v>2499</v>
      </c>
      <c r="F805" s="14" t="s">
        <v>359</v>
      </c>
    </row>
    <row r="806" spans="1:6">
      <c r="A806" s="14">
        <v>5</v>
      </c>
      <c r="B806" s="155" t="s">
        <v>1584</v>
      </c>
      <c r="C806" s="5">
        <v>2019</v>
      </c>
      <c r="D806" s="18" t="s">
        <v>1158</v>
      </c>
      <c r="E806" s="17">
        <v>4498</v>
      </c>
      <c r="F806" s="14" t="s">
        <v>359</v>
      </c>
    </row>
    <row r="807" spans="1:6">
      <c r="A807" s="14">
        <v>6</v>
      </c>
      <c r="B807" s="155" t="s">
        <v>1576</v>
      </c>
      <c r="C807" s="5">
        <v>2019</v>
      </c>
      <c r="D807" s="18" t="s">
        <v>1163</v>
      </c>
      <c r="E807" s="17">
        <v>1549</v>
      </c>
      <c r="F807" s="14" t="s">
        <v>359</v>
      </c>
    </row>
    <row r="808" spans="1:6">
      <c r="A808" s="14">
        <v>7</v>
      </c>
      <c r="B808" s="155" t="s">
        <v>1576</v>
      </c>
      <c r="C808" s="5">
        <v>2019</v>
      </c>
      <c r="D808" s="18" t="s">
        <v>1163</v>
      </c>
      <c r="E808" s="17">
        <v>1400</v>
      </c>
      <c r="F808" s="14" t="s">
        <v>359</v>
      </c>
    </row>
    <row r="809" spans="1:6">
      <c r="A809" s="14">
        <v>8</v>
      </c>
      <c r="B809" s="155" t="s">
        <v>1583</v>
      </c>
      <c r="C809" s="5">
        <v>2019</v>
      </c>
      <c r="D809" s="18" t="s">
        <v>1163</v>
      </c>
      <c r="E809" s="17">
        <v>7102.46</v>
      </c>
      <c r="F809" s="14" t="s">
        <v>359</v>
      </c>
    </row>
    <row r="810" spans="1:6">
      <c r="A810" s="14">
        <v>9</v>
      </c>
      <c r="B810" s="155" t="s">
        <v>1582</v>
      </c>
      <c r="C810" s="5">
        <v>2020</v>
      </c>
      <c r="D810" s="18" t="s">
        <v>1163</v>
      </c>
      <c r="E810" s="17">
        <v>10800</v>
      </c>
      <c r="F810" s="14" t="s">
        <v>359</v>
      </c>
    </row>
    <row r="811" spans="1:6">
      <c r="A811" s="14">
        <v>10</v>
      </c>
      <c r="B811" s="16" t="s">
        <v>1581</v>
      </c>
      <c r="C811" s="145">
        <v>2019</v>
      </c>
      <c r="D811" s="18" t="s">
        <v>1158</v>
      </c>
      <c r="E811" s="17">
        <v>750</v>
      </c>
      <c r="F811" s="14" t="s">
        <v>359</v>
      </c>
    </row>
    <row r="812" spans="1:6">
      <c r="A812" s="14">
        <v>11</v>
      </c>
      <c r="B812" s="16" t="s">
        <v>1579</v>
      </c>
      <c r="C812" s="145">
        <v>2020</v>
      </c>
      <c r="D812" s="18" t="s">
        <v>1158</v>
      </c>
      <c r="E812" s="17">
        <v>2998</v>
      </c>
      <c r="F812" s="14" t="s">
        <v>359</v>
      </c>
    </row>
    <row r="813" spans="1:6">
      <c r="A813" s="14">
        <v>12</v>
      </c>
      <c r="B813" s="16" t="s">
        <v>1579</v>
      </c>
      <c r="C813" s="145">
        <v>2020</v>
      </c>
      <c r="D813" s="18" t="s">
        <v>1158</v>
      </c>
      <c r="E813" s="17">
        <v>1200</v>
      </c>
      <c r="F813" s="14" t="s">
        <v>359</v>
      </c>
    </row>
    <row r="814" spans="1:6">
      <c r="A814" s="14">
        <v>13</v>
      </c>
      <c r="B814" s="16" t="s">
        <v>1580</v>
      </c>
      <c r="C814" s="145">
        <v>2021</v>
      </c>
      <c r="D814" s="18" t="s">
        <v>1163</v>
      </c>
      <c r="E814" s="17">
        <v>289</v>
      </c>
      <c r="F814" s="14" t="s">
        <v>359</v>
      </c>
    </row>
    <row r="815" spans="1:6">
      <c r="A815" s="14">
        <v>14</v>
      </c>
      <c r="B815" s="16" t="s">
        <v>1579</v>
      </c>
      <c r="C815" s="145">
        <v>2021</v>
      </c>
      <c r="D815" s="18" t="s">
        <v>1158</v>
      </c>
      <c r="E815" s="17">
        <v>369</v>
      </c>
      <c r="F815" s="14" t="s">
        <v>359</v>
      </c>
    </row>
    <row r="816" spans="1:6">
      <c r="A816" s="14">
        <v>15</v>
      </c>
      <c r="B816" s="16" t="s">
        <v>1578</v>
      </c>
      <c r="C816" s="145">
        <v>2022</v>
      </c>
      <c r="D816" s="18" t="s">
        <v>1158</v>
      </c>
      <c r="E816" s="17">
        <v>16200</v>
      </c>
      <c r="F816" s="14" t="s">
        <v>359</v>
      </c>
    </row>
    <row r="817" spans="1:6">
      <c r="A817" s="14">
        <v>16</v>
      </c>
      <c r="B817" s="16" t="s">
        <v>1577</v>
      </c>
      <c r="C817" s="145">
        <v>2022</v>
      </c>
      <c r="D817" s="18" t="s">
        <v>1158</v>
      </c>
      <c r="E817" s="17">
        <v>32000</v>
      </c>
      <c r="F817" s="14" t="s">
        <v>359</v>
      </c>
    </row>
    <row r="818" spans="1:6">
      <c r="A818" s="14">
        <v>17</v>
      </c>
      <c r="B818" s="16" t="s">
        <v>1576</v>
      </c>
      <c r="C818" s="145">
        <v>2022</v>
      </c>
      <c r="D818" s="18" t="s">
        <v>1163</v>
      </c>
      <c r="E818" s="17">
        <v>22000</v>
      </c>
      <c r="F818" s="14" t="s">
        <v>359</v>
      </c>
    </row>
    <row r="819" spans="1:6">
      <c r="A819" s="14">
        <v>18</v>
      </c>
      <c r="B819" s="16" t="s">
        <v>1575</v>
      </c>
      <c r="C819" s="145">
        <v>2022</v>
      </c>
      <c r="D819" s="18" t="s">
        <v>1163</v>
      </c>
      <c r="E819" s="17">
        <v>5200</v>
      </c>
      <c r="F819" s="14" t="s">
        <v>359</v>
      </c>
    </row>
    <row r="820" spans="1:6">
      <c r="A820" s="14">
        <v>19</v>
      </c>
      <c r="B820" s="16" t="s">
        <v>1574</v>
      </c>
      <c r="C820" s="145">
        <v>2022</v>
      </c>
      <c r="D820" s="18" t="s">
        <v>1163</v>
      </c>
      <c r="E820" s="17">
        <v>6457.5</v>
      </c>
      <c r="F820" s="11" t="s">
        <v>359</v>
      </c>
    </row>
    <row r="821" spans="1:6">
      <c r="A821" s="14">
        <v>20</v>
      </c>
      <c r="B821" s="16" t="s">
        <v>1573</v>
      </c>
      <c r="C821" s="145">
        <v>2022</v>
      </c>
      <c r="D821" s="18" t="s">
        <v>1163</v>
      </c>
      <c r="E821" s="17">
        <v>5608.8</v>
      </c>
      <c r="F821" s="11" t="s">
        <v>359</v>
      </c>
    </row>
    <row r="822" spans="1:6">
      <c r="A822" s="157">
        <v>38</v>
      </c>
      <c r="B822" s="158" t="s">
        <v>162</v>
      </c>
      <c r="C822" s="159"/>
      <c r="D822" s="160"/>
      <c r="E822" s="161"/>
      <c r="F822" s="162"/>
    </row>
    <row r="823" spans="1:6">
      <c r="A823" s="14">
        <v>1</v>
      </c>
      <c r="B823" s="16" t="s">
        <v>1572</v>
      </c>
      <c r="C823" s="145">
        <v>2018</v>
      </c>
      <c r="D823" s="18" t="s">
        <v>1158</v>
      </c>
      <c r="E823" s="17">
        <v>7780</v>
      </c>
      <c r="F823" s="11" t="s">
        <v>359</v>
      </c>
    </row>
    <row r="824" spans="1:6">
      <c r="A824" s="14">
        <v>2</v>
      </c>
      <c r="B824" s="16" t="s">
        <v>1571</v>
      </c>
      <c r="C824" s="145">
        <v>2018</v>
      </c>
      <c r="D824" s="18" t="s">
        <v>1158</v>
      </c>
      <c r="E824" s="17">
        <v>17406</v>
      </c>
      <c r="F824" s="11" t="s">
        <v>359</v>
      </c>
    </row>
    <row r="825" spans="1:6">
      <c r="A825" s="14">
        <v>3</v>
      </c>
      <c r="B825" s="16" t="s">
        <v>1570</v>
      </c>
      <c r="C825" s="145">
        <v>2018</v>
      </c>
      <c r="D825" s="18" t="s">
        <v>1163</v>
      </c>
      <c r="E825" s="15">
        <v>5400</v>
      </c>
      <c r="F825" s="11" t="s">
        <v>359</v>
      </c>
    </row>
    <row r="826" spans="1:6">
      <c r="A826" s="14">
        <v>4</v>
      </c>
      <c r="B826" s="16" t="s">
        <v>1569</v>
      </c>
      <c r="C826" s="145">
        <v>2018</v>
      </c>
      <c r="D826" s="18" t="s">
        <v>1158</v>
      </c>
      <c r="E826" s="17">
        <v>25000</v>
      </c>
      <c r="F826" s="11" t="s">
        <v>359</v>
      </c>
    </row>
    <row r="827" spans="1:6">
      <c r="A827" s="14">
        <v>5</v>
      </c>
      <c r="B827" s="16" t="s">
        <v>1568</v>
      </c>
      <c r="C827" s="145">
        <v>2018</v>
      </c>
      <c r="D827" s="18" t="s">
        <v>1163</v>
      </c>
      <c r="E827" s="15">
        <v>24000</v>
      </c>
      <c r="F827" s="11" t="s">
        <v>359</v>
      </c>
    </row>
    <row r="828" spans="1:6">
      <c r="A828" s="14">
        <v>6</v>
      </c>
      <c r="B828" s="16" t="s">
        <v>1567</v>
      </c>
      <c r="C828" s="145">
        <v>2018</v>
      </c>
      <c r="D828" s="18" t="s">
        <v>1163</v>
      </c>
      <c r="E828" s="15">
        <v>10740</v>
      </c>
      <c r="F828" s="11" t="s">
        <v>359</v>
      </c>
    </row>
    <row r="829" spans="1:6">
      <c r="A829" s="14">
        <v>7</v>
      </c>
      <c r="B829" s="16" t="s">
        <v>1566</v>
      </c>
      <c r="C829" s="145">
        <v>2018</v>
      </c>
      <c r="D829" s="18" t="s">
        <v>1163</v>
      </c>
      <c r="E829" s="15">
        <v>1538</v>
      </c>
      <c r="F829" s="11" t="s">
        <v>359</v>
      </c>
    </row>
    <row r="830" spans="1:6">
      <c r="A830" s="14">
        <v>8</v>
      </c>
      <c r="B830" s="16" t="s">
        <v>1565</v>
      </c>
      <c r="C830" s="145">
        <v>2019</v>
      </c>
      <c r="D830" s="18" t="s">
        <v>1163</v>
      </c>
      <c r="E830" s="17">
        <v>87000</v>
      </c>
      <c r="F830" s="11" t="s">
        <v>359</v>
      </c>
    </row>
    <row r="831" spans="1:6">
      <c r="A831" s="14">
        <v>9</v>
      </c>
      <c r="B831" s="16" t="s">
        <v>1564</v>
      </c>
      <c r="C831" s="145">
        <v>2019</v>
      </c>
      <c r="D831" s="18" t="s">
        <v>1158</v>
      </c>
      <c r="E831" s="17">
        <v>2416</v>
      </c>
      <c r="F831" s="11" t="s">
        <v>359</v>
      </c>
    </row>
    <row r="832" spans="1:6">
      <c r="A832" s="14">
        <v>10</v>
      </c>
      <c r="B832" s="16" t="s">
        <v>1563</v>
      </c>
      <c r="C832" s="145">
        <v>2019</v>
      </c>
      <c r="D832" s="18" t="s">
        <v>1158</v>
      </c>
      <c r="E832" s="17">
        <v>2144</v>
      </c>
      <c r="F832" s="11" t="s">
        <v>359</v>
      </c>
    </row>
    <row r="833" spans="1:6">
      <c r="A833" s="14">
        <v>11</v>
      </c>
      <c r="B833" s="16" t="s">
        <v>1562</v>
      </c>
      <c r="C833" s="145">
        <v>2019</v>
      </c>
      <c r="D833" s="18" t="s">
        <v>1158</v>
      </c>
      <c r="E833" s="17">
        <v>818</v>
      </c>
      <c r="F833" s="11" t="s">
        <v>359</v>
      </c>
    </row>
    <row r="834" spans="1:6">
      <c r="A834" s="14">
        <v>12</v>
      </c>
      <c r="B834" s="16" t="s">
        <v>1561</v>
      </c>
      <c r="C834" s="145">
        <v>2019</v>
      </c>
      <c r="D834" s="18" t="s">
        <v>1163</v>
      </c>
      <c r="E834" s="15">
        <v>23980</v>
      </c>
      <c r="F834" s="11" t="s">
        <v>359</v>
      </c>
    </row>
    <row r="835" spans="1:6">
      <c r="A835" s="14">
        <v>13</v>
      </c>
      <c r="B835" s="16" t="s">
        <v>1560</v>
      </c>
      <c r="C835" s="145">
        <v>2019</v>
      </c>
      <c r="D835" s="18" t="s">
        <v>1158</v>
      </c>
      <c r="E835" s="17">
        <v>10049</v>
      </c>
      <c r="F835" s="11" t="s">
        <v>359</v>
      </c>
    </row>
    <row r="836" spans="1:6">
      <c r="A836" s="14">
        <v>14</v>
      </c>
      <c r="B836" s="16" t="s">
        <v>1559</v>
      </c>
      <c r="C836" s="145">
        <v>2020</v>
      </c>
      <c r="D836" s="18" t="s">
        <v>1163</v>
      </c>
      <c r="E836" s="15">
        <v>4992.57</v>
      </c>
      <c r="F836" s="11" t="s">
        <v>359</v>
      </c>
    </row>
    <row r="837" spans="1:6">
      <c r="A837" s="14">
        <v>15</v>
      </c>
      <c r="B837" s="16" t="s">
        <v>1556</v>
      </c>
      <c r="C837" s="145">
        <v>2020</v>
      </c>
      <c r="D837" s="18" t="s">
        <v>1163</v>
      </c>
      <c r="E837" s="15">
        <v>370.72</v>
      </c>
      <c r="F837" s="11" t="s">
        <v>359</v>
      </c>
    </row>
    <row r="838" spans="1:6">
      <c r="A838" s="14">
        <v>16</v>
      </c>
      <c r="B838" s="16" t="s">
        <v>1558</v>
      </c>
      <c r="C838" s="145">
        <v>2020</v>
      </c>
      <c r="D838" s="18" t="s">
        <v>1163</v>
      </c>
      <c r="E838" s="15">
        <v>225.68</v>
      </c>
      <c r="F838" s="11" t="s">
        <v>359</v>
      </c>
    </row>
    <row r="839" spans="1:6">
      <c r="A839" s="14">
        <v>17</v>
      </c>
      <c r="B839" s="16" t="s">
        <v>1557</v>
      </c>
      <c r="C839" s="145">
        <v>2020</v>
      </c>
      <c r="D839" s="18" t="s">
        <v>1163</v>
      </c>
      <c r="E839" s="15">
        <v>7380</v>
      </c>
      <c r="F839" s="11" t="s">
        <v>359</v>
      </c>
    </row>
    <row r="840" spans="1:6">
      <c r="A840" s="14">
        <v>18</v>
      </c>
      <c r="B840" s="16" t="s">
        <v>1556</v>
      </c>
      <c r="C840" s="145">
        <v>2020</v>
      </c>
      <c r="D840" s="18" t="s">
        <v>1163</v>
      </c>
      <c r="E840" s="15">
        <v>482.28</v>
      </c>
      <c r="F840" s="11" t="s">
        <v>359</v>
      </c>
    </row>
    <row r="841" spans="1:6">
      <c r="A841" s="14">
        <v>19</v>
      </c>
      <c r="B841" s="16" t="s">
        <v>1544</v>
      </c>
      <c r="C841" s="145">
        <v>2020</v>
      </c>
      <c r="D841" s="18" t="s">
        <v>1158</v>
      </c>
      <c r="E841" s="17">
        <v>1208.2</v>
      </c>
      <c r="F841" s="11" t="s">
        <v>359</v>
      </c>
    </row>
    <row r="842" spans="1:6">
      <c r="A842" s="14">
        <v>20</v>
      </c>
      <c r="B842" s="16" t="s">
        <v>1544</v>
      </c>
      <c r="C842" s="145">
        <v>2020</v>
      </c>
      <c r="D842" s="18" t="s">
        <v>1158</v>
      </c>
      <c r="E842" s="17">
        <v>604.1</v>
      </c>
      <c r="F842" s="11" t="s">
        <v>359</v>
      </c>
    </row>
    <row r="843" spans="1:6">
      <c r="A843" s="14">
        <v>21</v>
      </c>
      <c r="B843" s="16" t="s">
        <v>1544</v>
      </c>
      <c r="C843" s="145">
        <v>2020</v>
      </c>
      <c r="D843" s="18" t="s">
        <v>1158</v>
      </c>
      <c r="E843" s="17">
        <v>604.11</v>
      </c>
      <c r="F843" s="11" t="s">
        <v>359</v>
      </c>
    </row>
    <row r="844" spans="1:6">
      <c r="A844" s="14">
        <v>22</v>
      </c>
      <c r="B844" s="16" t="s">
        <v>1555</v>
      </c>
      <c r="C844" s="145">
        <v>2020</v>
      </c>
      <c r="D844" s="18" t="s">
        <v>1158</v>
      </c>
      <c r="E844" s="17">
        <v>3305.63</v>
      </c>
      <c r="F844" s="11" t="s">
        <v>359</v>
      </c>
    </row>
    <row r="845" spans="1:6">
      <c r="A845" s="14">
        <v>23</v>
      </c>
      <c r="B845" s="16" t="s">
        <v>1554</v>
      </c>
      <c r="C845" s="145">
        <v>2020</v>
      </c>
      <c r="D845" s="18" t="s">
        <v>1158</v>
      </c>
      <c r="E845" s="17">
        <v>2115.6</v>
      </c>
      <c r="F845" s="11" t="s">
        <v>359</v>
      </c>
    </row>
    <row r="846" spans="1:6">
      <c r="A846" s="14">
        <v>24</v>
      </c>
      <c r="B846" s="16" t="s">
        <v>1553</v>
      </c>
      <c r="C846" s="145">
        <v>2020</v>
      </c>
      <c r="D846" s="18" t="s">
        <v>1163</v>
      </c>
      <c r="E846" s="15">
        <v>819.8</v>
      </c>
      <c r="F846" s="11" t="s">
        <v>359</v>
      </c>
    </row>
    <row r="847" spans="1:6">
      <c r="A847" s="14">
        <v>25</v>
      </c>
      <c r="B847" s="16" t="s">
        <v>1552</v>
      </c>
      <c r="C847" s="145">
        <v>2020</v>
      </c>
      <c r="D847" s="18" t="s">
        <v>1163</v>
      </c>
      <c r="E847" s="15">
        <v>18544.62</v>
      </c>
      <c r="F847" s="11" t="s">
        <v>359</v>
      </c>
    </row>
    <row r="848" spans="1:6">
      <c r="A848" s="14">
        <v>26</v>
      </c>
      <c r="B848" s="16" t="s">
        <v>1551</v>
      </c>
      <c r="C848" s="145">
        <v>2020</v>
      </c>
      <c r="D848" s="18" t="s">
        <v>1163</v>
      </c>
      <c r="E848" s="15">
        <v>5454.35</v>
      </c>
      <c r="F848" s="11" t="s">
        <v>359</v>
      </c>
    </row>
    <row r="849" spans="1:6" ht="30">
      <c r="A849" s="14">
        <v>27</v>
      </c>
      <c r="B849" s="16" t="s">
        <v>1550</v>
      </c>
      <c r="C849" s="145">
        <v>2020</v>
      </c>
      <c r="D849" s="18" t="s">
        <v>1158</v>
      </c>
      <c r="E849" s="17">
        <v>20098.2</v>
      </c>
      <c r="F849" s="11" t="s">
        <v>359</v>
      </c>
    </row>
    <row r="850" spans="1:6">
      <c r="A850" s="14">
        <v>28</v>
      </c>
      <c r="B850" s="16" t="s">
        <v>1549</v>
      </c>
      <c r="C850" s="145">
        <v>2020</v>
      </c>
      <c r="D850" s="18" t="s">
        <v>1163</v>
      </c>
      <c r="E850" s="15">
        <v>23986.27</v>
      </c>
      <c r="F850" s="11" t="s">
        <v>359</v>
      </c>
    </row>
    <row r="851" spans="1:6">
      <c r="A851" s="14">
        <v>29</v>
      </c>
      <c r="B851" s="16" t="s">
        <v>1548</v>
      </c>
      <c r="C851" s="145">
        <v>2020</v>
      </c>
      <c r="D851" s="18" t="s">
        <v>1163</v>
      </c>
      <c r="E851" s="15">
        <v>63236.47</v>
      </c>
      <c r="F851" s="11" t="s">
        <v>359</v>
      </c>
    </row>
    <row r="852" spans="1:6">
      <c r="A852" s="14">
        <v>30</v>
      </c>
      <c r="B852" s="16" t="s">
        <v>1547</v>
      </c>
      <c r="C852" s="145">
        <v>2020</v>
      </c>
      <c r="D852" s="18" t="s">
        <v>1163</v>
      </c>
      <c r="E852" s="15">
        <v>1759</v>
      </c>
      <c r="F852" s="11" t="s">
        <v>359</v>
      </c>
    </row>
    <row r="853" spans="1:6">
      <c r="A853" s="14">
        <v>31</v>
      </c>
      <c r="B853" s="16" t="s">
        <v>1546</v>
      </c>
      <c r="C853" s="145">
        <v>2020</v>
      </c>
      <c r="D853" s="18" t="s">
        <v>1158</v>
      </c>
      <c r="E853" s="17">
        <v>4400</v>
      </c>
      <c r="F853" s="11" t="s">
        <v>359</v>
      </c>
    </row>
    <row r="854" spans="1:6">
      <c r="A854" s="14">
        <v>32</v>
      </c>
      <c r="B854" s="16" t="s">
        <v>1545</v>
      </c>
      <c r="C854" s="145">
        <v>2021</v>
      </c>
      <c r="D854" s="18" t="s">
        <v>1163</v>
      </c>
      <c r="E854" s="15">
        <v>2310.02</v>
      </c>
      <c r="F854" s="11" t="s">
        <v>359</v>
      </c>
    </row>
    <row r="855" spans="1:6">
      <c r="A855" s="14">
        <v>33</v>
      </c>
      <c r="B855" s="16" t="s">
        <v>1544</v>
      </c>
      <c r="C855" s="145">
        <v>2021</v>
      </c>
      <c r="D855" s="18" t="s">
        <v>1158</v>
      </c>
      <c r="E855" s="17">
        <v>799</v>
      </c>
      <c r="F855" s="11" t="s">
        <v>359</v>
      </c>
    </row>
    <row r="856" spans="1:6">
      <c r="A856" s="14">
        <v>34</v>
      </c>
      <c r="B856" s="16" t="s">
        <v>1543</v>
      </c>
      <c r="C856" s="145">
        <v>2021</v>
      </c>
      <c r="D856" s="18" t="s">
        <v>1158</v>
      </c>
      <c r="E856" s="17">
        <v>1250</v>
      </c>
      <c r="F856" s="11" t="s">
        <v>359</v>
      </c>
    </row>
    <row r="857" spans="1:6">
      <c r="A857" s="14">
        <v>35</v>
      </c>
      <c r="B857" s="16" t="s">
        <v>1543</v>
      </c>
      <c r="C857" s="145">
        <v>2021</v>
      </c>
      <c r="D857" s="18" t="s">
        <v>1158</v>
      </c>
      <c r="E857" s="17">
        <v>1250</v>
      </c>
      <c r="F857" s="11" t="s">
        <v>359</v>
      </c>
    </row>
    <row r="858" spans="1:6">
      <c r="A858" s="14">
        <v>36</v>
      </c>
      <c r="B858" s="16" t="s">
        <v>1542</v>
      </c>
      <c r="C858" s="145">
        <v>2022</v>
      </c>
      <c r="D858" s="18" t="s">
        <v>1158</v>
      </c>
      <c r="E858" s="17">
        <v>8000</v>
      </c>
      <c r="F858" s="11" t="s">
        <v>359</v>
      </c>
    </row>
    <row r="859" spans="1:6">
      <c r="A859" s="14">
        <v>37</v>
      </c>
      <c r="B859" s="16" t="s">
        <v>1529</v>
      </c>
      <c r="C859" s="145">
        <v>2022</v>
      </c>
      <c r="D859" s="18" t="s">
        <v>1163</v>
      </c>
      <c r="E859" s="15">
        <v>5500</v>
      </c>
      <c r="F859" s="11" t="s">
        <v>359</v>
      </c>
    </row>
    <row r="860" spans="1:6">
      <c r="A860" s="14">
        <v>38</v>
      </c>
      <c r="B860" s="16" t="s">
        <v>1541</v>
      </c>
      <c r="C860" s="145">
        <v>2022</v>
      </c>
      <c r="D860" s="18" t="s">
        <v>1163</v>
      </c>
      <c r="E860" s="17">
        <v>3100</v>
      </c>
      <c r="F860" s="11" t="s">
        <v>359</v>
      </c>
    </row>
    <row r="861" spans="1:6">
      <c r="A861" s="14">
        <v>39</v>
      </c>
      <c r="B861" s="16" t="s">
        <v>1540</v>
      </c>
      <c r="C861" s="145">
        <v>2022</v>
      </c>
      <c r="D861" s="18" t="s">
        <v>1163</v>
      </c>
      <c r="E861" s="15">
        <v>10400</v>
      </c>
      <c r="F861" s="11" t="s">
        <v>359</v>
      </c>
    </row>
    <row r="862" spans="1:6">
      <c r="A862" s="14">
        <v>40</v>
      </c>
      <c r="B862" s="16" t="s">
        <v>1539</v>
      </c>
      <c r="C862" s="145">
        <v>2022</v>
      </c>
      <c r="D862" s="18" t="s">
        <v>1158</v>
      </c>
      <c r="E862" s="17">
        <v>1980</v>
      </c>
      <c r="F862" s="11" t="s">
        <v>359</v>
      </c>
    </row>
    <row r="863" spans="1:6">
      <c r="A863" s="14">
        <v>41</v>
      </c>
      <c r="B863" s="16" t="s">
        <v>1538</v>
      </c>
      <c r="C863" s="145">
        <v>2022</v>
      </c>
      <c r="D863" s="18" t="s">
        <v>1158</v>
      </c>
      <c r="E863" s="17">
        <v>24800</v>
      </c>
      <c r="F863" s="11" t="s">
        <v>359</v>
      </c>
    </row>
    <row r="864" spans="1:6">
      <c r="A864" s="14">
        <v>42</v>
      </c>
      <c r="B864" s="16" t="s">
        <v>1537</v>
      </c>
      <c r="C864" s="145">
        <v>2022</v>
      </c>
      <c r="D864" s="18" t="s">
        <v>1158</v>
      </c>
      <c r="E864" s="17">
        <v>11715</v>
      </c>
      <c r="F864" s="11" t="s">
        <v>359</v>
      </c>
    </row>
    <row r="865" spans="1:6">
      <c r="A865" s="14">
        <v>43</v>
      </c>
      <c r="B865" s="16" t="s">
        <v>1536</v>
      </c>
      <c r="C865" s="145">
        <v>2022</v>
      </c>
      <c r="D865" s="18" t="s">
        <v>1163</v>
      </c>
      <c r="E865" s="15">
        <v>7380</v>
      </c>
      <c r="F865" s="11" t="s">
        <v>359</v>
      </c>
    </row>
    <row r="866" spans="1:6">
      <c r="A866" s="14">
        <v>44</v>
      </c>
      <c r="B866" s="16" t="s">
        <v>1535</v>
      </c>
      <c r="C866" s="145">
        <v>2022</v>
      </c>
      <c r="D866" s="18" t="s">
        <v>1163</v>
      </c>
      <c r="E866" s="15">
        <v>3444</v>
      </c>
      <c r="F866" s="11" t="s">
        <v>359</v>
      </c>
    </row>
    <row r="867" spans="1:6">
      <c r="A867" s="14">
        <v>45</v>
      </c>
      <c r="B867" s="16" t="s">
        <v>1534</v>
      </c>
      <c r="C867" s="145">
        <v>2022</v>
      </c>
      <c r="D867" s="18" t="s">
        <v>1163</v>
      </c>
      <c r="E867" s="15">
        <v>3444</v>
      </c>
      <c r="F867" s="11" t="s">
        <v>359</v>
      </c>
    </row>
    <row r="868" spans="1:6">
      <c r="A868" s="14">
        <v>46</v>
      </c>
      <c r="B868" s="16" t="s">
        <v>1533</v>
      </c>
      <c r="C868" s="145">
        <v>2022</v>
      </c>
      <c r="D868" s="18" t="s">
        <v>1158</v>
      </c>
      <c r="E868" s="15">
        <v>22140</v>
      </c>
      <c r="F868" s="11" t="s">
        <v>359</v>
      </c>
    </row>
    <row r="869" spans="1:6">
      <c r="A869" s="14">
        <v>47</v>
      </c>
      <c r="B869" s="16" t="s">
        <v>1532</v>
      </c>
      <c r="C869" s="145">
        <v>2022</v>
      </c>
      <c r="D869" s="18" t="s">
        <v>1158</v>
      </c>
      <c r="E869" s="15">
        <v>4708</v>
      </c>
      <c r="F869" s="11" t="s">
        <v>359</v>
      </c>
    </row>
    <row r="870" spans="1:6">
      <c r="A870" s="14">
        <v>48</v>
      </c>
      <c r="B870" s="16" t="s">
        <v>1526</v>
      </c>
      <c r="C870" s="145">
        <v>2022</v>
      </c>
      <c r="D870" s="18" t="s">
        <v>1158</v>
      </c>
      <c r="E870" s="15">
        <v>8260</v>
      </c>
      <c r="F870" s="11" t="s">
        <v>359</v>
      </c>
    </row>
    <row r="871" spans="1:6">
      <c r="A871" s="14">
        <v>49</v>
      </c>
      <c r="B871" s="16" t="s">
        <v>1527</v>
      </c>
      <c r="C871" s="145">
        <v>2022</v>
      </c>
      <c r="D871" s="18" t="s">
        <v>1158</v>
      </c>
      <c r="E871" s="15">
        <v>2950</v>
      </c>
      <c r="F871" s="11" t="s">
        <v>359</v>
      </c>
    </row>
    <row r="872" spans="1:6">
      <c r="A872" s="14">
        <v>50</v>
      </c>
      <c r="B872" s="16" t="s">
        <v>1531</v>
      </c>
      <c r="C872" s="145">
        <v>2022</v>
      </c>
      <c r="D872" s="18" t="s">
        <v>1158</v>
      </c>
      <c r="E872" s="15">
        <v>7178</v>
      </c>
      <c r="F872" s="11" t="s">
        <v>359</v>
      </c>
    </row>
    <row r="873" spans="1:6">
      <c r="A873" s="14">
        <v>51</v>
      </c>
      <c r="B873" s="16" t="s">
        <v>1530</v>
      </c>
      <c r="C873" s="145">
        <v>2022</v>
      </c>
      <c r="D873" s="18" t="s">
        <v>1158</v>
      </c>
      <c r="E873" s="15">
        <v>16000</v>
      </c>
      <c r="F873" s="11" t="s">
        <v>359</v>
      </c>
    </row>
    <row r="874" spans="1:6">
      <c r="A874" s="14">
        <v>52</v>
      </c>
      <c r="B874" s="16" t="s">
        <v>1529</v>
      </c>
      <c r="C874" s="145">
        <v>2022</v>
      </c>
      <c r="D874" s="18" t="s">
        <v>1163</v>
      </c>
      <c r="E874" s="15">
        <v>11000</v>
      </c>
      <c r="F874" s="11" t="s">
        <v>359</v>
      </c>
    </row>
    <row r="875" spans="1:6">
      <c r="A875" s="14">
        <v>53</v>
      </c>
      <c r="B875" s="16" t="s">
        <v>1528</v>
      </c>
      <c r="C875" s="145">
        <v>2022</v>
      </c>
      <c r="D875" s="18" t="s">
        <v>1158</v>
      </c>
      <c r="E875" s="15">
        <v>1599.8</v>
      </c>
      <c r="F875" s="11" t="s">
        <v>359</v>
      </c>
    </row>
    <row r="876" spans="1:6">
      <c r="A876" s="14">
        <v>54</v>
      </c>
      <c r="B876" s="16" t="s">
        <v>1527</v>
      </c>
      <c r="C876" s="145">
        <v>2023</v>
      </c>
      <c r="D876" s="18" t="s">
        <v>1158</v>
      </c>
      <c r="E876" s="15">
        <v>2949</v>
      </c>
      <c r="F876" s="11" t="s">
        <v>359</v>
      </c>
    </row>
    <row r="877" spans="1:6">
      <c r="A877" s="14">
        <v>55</v>
      </c>
      <c r="B877" s="16" t="s">
        <v>1526</v>
      </c>
      <c r="C877" s="145">
        <v>2023</v>
      </c>
      <c r="D877" s="18" t="s">
        <v>1158</v>
      </c>
      <c r="E877" s="15">
        <v>7790</v>
      </c>
      <c r="F877" s="11" t="s">
        <v>359</v>
      </c>
    </row>
    <row r="878" spans="1:6">
      <c r="A878" s="14">
        <v>56</v>
      </c>
      <c r="B878" s="16" t="s">
        <v>1525</v>
      </c>
      <c r="C878" s="145">
        <v>2023</v>
      </c>
      <c r="D878" s="18" t="s">
        <v>1158</v>
      </c>
      <c r="E878" s="17">
        <v>9839</v>
      </c>
      <c r="F878" s="11" t="s">
        <v>359</v>
      </c>
    </row>
    <row r="879" spans="1:6">
      <c r="A879" s="14">
        <v>57</v>
      </c>
      <c r="B879" s="16" t="s">
        <v>1524</v>
      </c>
      <c r="C879" s="145">
        <v>2023</v>
      </c>
      <c r="D879" s="18" t="s">
        <v>1158</v>
      </c>
      <c r="E879" s="17">
        <v>920</v>
      </c>
      <c r="F879" s="11" t="s">
        <v>359</v>
      </c>
    </row>
    <row r="880" spans="1:6">
      <c r="A880" s="14">
        <v>58</v>
      </c>
      <c r="B880" s="16" t="s">
        <v>1523</v>
      </c>
      <c r="C880" s="145">
        <v>2023</v>
      </c>
      <c r="D880" s="18" t="s">
        <v>1158</v>
      </c>
      <c r="E880" s="17">
        <v>7198</v>
      </c>
      <c r="F880" s="11" t="s">
        <v>359</v>
      </c>
    </row>
    <row r="881" spans="1:6">
      <c r="A881" s="14">
        <v>59</v>
      </c>
      <c r="B881" s="16" t="s">
        <v>1522</v>
      </c>
      <c r="C881" s="145">
        <v>2023</v>
      </c>
      <c r="D881" s="18" t="s">
        <v>1158</v>
      </c>
      <c r="E881" s="17">
        <v>810</v>
      </c>
      <c r="F881" s="11" t="s">
        <v>359</v>
      </c>
    </row>
    <row r="882" spans="1:6">
      <c r="A882" s="14">
        <v>60</v>
      </c>
      <c r="B882" s="16" t="s">
        <v>1521</v>
      </c>
      <c r="C882" s="145">
        <v>2023</v>
      </c>
      <c r="D882" s="18" t="s">
        <v>1158</v>
      </c>
      <c r="E882" s="17">
        <v>6000</v>
      </c>
      <c r="F882" s="11" t="s">
        <v>359</v>
      </c>
    </row>
    <row r="883" spans="1:6">
      <c r="A883" s="14">
        <v>61</v>
      </c>
      <c r="B883" s="16" t="s">
        <v>1520</v>
      </c>
      <c r="C883" s="145">
        <v>2023</v>
      </c>
      <c r="D883" s="18" t="s">
        <v>1158</v>
      </c>
      <c r="E883" s="17">
        <v>9713.4</v>
      </c>
      <c r="F883" s="11" t="s">
        <v>359</v>
      </c>
    </row>
    <row r="884" spans="1:6">
      <c r="A884" s="157">
        <v>39</v>
      </c>
      <c r="B884" s="158" t="s">
        <v>163</v>
      </c>
      <c r="C884" s="159"/>
      <c r="D884" s="160"/>
      <c r="E884" s="161"/>
      <c r="F884" s="162"/>
    </row>
    <row r="885" spans="1:6" ht="30">
      <c r="A885" s="14">
        <v>1</v>
      </c>
      <c r="B885" s="16" t="s">
        <v>1519</v>
      </c>
      <c r="C885" s="145">
        <v>2014</v>
      </c>
      <c r="D885" s="18" t="s">
        <v>1158</v>
      </c>
      <c r="E885" s="17">
        <v>3999.96</v>
      </c>
      <c r="F885" s="11" t="s">
        <v>359</v>
      </c>
    </row>
    <row r="886" spans="1:6">
      <c r="A886" s="14">
        <v>2</v>
      </c>
      <c r="B886" s="16" t="s">
        <v>1518</v>
      </c>
      <c r="C886" s="145">
        <v>2015</v>
      </c>
      <c r="D886" s="18" t="s">
        <v>1158</v>
      </c>
      <c r="E886" s="17">
        <v>4455</v>
      </c>
      <c r="F886" s="11" t="s">
        <v>359</v>
      </c>
    </row>
    <row r="887" spans="1:6">
      <c r="A887" s="14">
        <v>3</v>
      </c>
      <c r="B887" s="16" t="s">
        <v>1517</v>
      </c>
      <c r="C887" s="145">
        <v>2018</v>
      </c>
      <c r="D887" s="18" t="s">
        <v>1158</v>
      </c>
      <c r="E887" s="17">
        <v>4617</v>
      </c>
      <c r="F887" s="11" t="s">
        <v>359</v>
      </c>
    </row>
    <row r="888" spans="1:6">
      <c r="A888" s="14">
        <v>4</v>
      </c>
      <c r="B888" s="16" t="s">
        <v>1511</v>
      </c>
      <c r="C888" s="145">
        <v>2019</v>
      </c>
      <c r="D888" s="18" t="s">
        <v>1158</v>
      </c>
      <c r="E888" s="17">
        <v>1360</v>
      </c>
      <c r="F888" s="11" t="s">
        <v>359</v>
      </c>
    </row>
    <row r="889" spans="1:6">
      <c r="A889" s="14">
        <v>5</v>
      </c>
      <c r="B889" s="16" t="s">
        <v>1490</v>
      </c>
      <c r="C889" s="145">
        <v>2019</v>
      </c>
      <c r="D889" s="18" t="s">
        <v>1163</v>
      </c>
      <c r="E889" s="17">
        <v>2170</v>
      </c>
      <c r="F889" s="11" t="s">
        <v>359</v>
      </c>
    </row>
    <row r="890" spans="1:6">
      <c r="A890" s="14">
        <v>6</v>
      </c>
      <c r="B890" s="16" t="s">
        <v>1516</v>
      </c>
      <c r="C890" s="145">
        <v>2019</v>
      </c>
      <c r="D890" s="18" t="s">
        <v>1163</v>
      </c>
      <c r="E890" s="15">
        <v>1100</v>
      </c>
      <c r="F890" s="11" t="s">
        <v>359</v>
      </c>
    </row>
    <row r="891" spans="1:6">
      <c r="A891" s="14">
        <v>7</v>
      </c>
      <c r="B891" s="16" t="s">
        <v>1516</v>
      </c>
      <c r="C891" s="145">
        <v>2019</v>
      </c>
      <c r="D891" s="18" t="s">
        <v>1158</v>
      </c>
      <c r="E891" s="17">
        <v>1100</v>
      </c>
      <c r="F891" s="11" t="s">
        <v>359</v>
      </c>
    </row>
    <row r="892" spans="1:6">
      <c r="A892" s="14">
        <v>8</v>
      </c>
      <c r="B892" s="16" t="s">
        <v>1515</v>
      </c>
      <c r="C892" s="145">
        <v>2019</v>
      </c>
      <c r="D892" s="18" t="s">
        <v>1158</v>
      </c>
      <c r="E892" s="17">
        <v>639</v>
      </c>
      <c r="F892" s="11" t="s">
        <v>359</v>
      </c>
    </row>
    <row r="893" spans="1:6">
      <c r="A893" s="14">
        <v>9</v>
      </c>
      <c r="B893" s="16" t="s">
        <v>1514</v>
      </c>
      <c r="C893" s="145">
        <v>2019</v>
      </c>
      <c r="D893" s="18" t="s">
        <v>1158</v>
      </c>
      <c r="E893" s="17">
        <v>819</v>
      </c>
      <c r="F893" s="11" t="s">
        <v>359</v>
      </c>
    </row>
    <row r="894" spans="1:6">
      <c r="A894" s="14">
        <v>10</v>
      </c>
      <c r="B894" s="16" t="s">
        <v>1513</v>
      </c>
      <c r="C894" s="145">
        <v>2019</v>
      </c>
      <c r="D894" s="18" t="s">
        <v>1158</v>
      </c>
      <c r="E894" s="17">
        <v>6000</v>
      </c>
      <c r="F894" s="11" t="s">
        <v>359</v>
      </c>
    </row>
    <row r="895" spans="1:6">
      <c r="A895" s="14">
        <v>11</v>
      </c>
      <c r="B895" s="16" t="s">
        <v>1512</v>
      </c>
      <c r="C895" s="145">
        <v>2019</v>
      </c>
      <c r="D895" s="18" t="s">
        <v>1158</v>
      </c>
      <c r="E895" s="17">
        <v>3985</v>
      </c>
      <c r="F895" s="11" t="s">
        <v>359</v>
      </c>
    </row>
    <row r="896" spans="1:6">
      <c r="A896" s="14">
        <v>12</v>
      </c>
      <c r="B896" s="16" t="s">
        <v>1511</v>
      </c>
      <c r="C896" s="145">
        <v>2020</v>
      </c>
      <c r="D896" s="18" t="s">
        <v>1158</v>
      </c>
      <c r="E896" s="17">
        <v>1499.99</v>
      </c>
      <c r="F896" s="11" t="s">
        <v>359</v>
      </c>
    </row>
    <row r="897" spans="1:6">
      <c r="A897" s="14">
        <v>13</v>
      </c>
      <c r="B897" s="16" t="s">
        <v>1511</v>
      </c>
      <c r="C897" s="145">
        <v>2020</v>
      </c>
      <c r="D897" s="18" t="s">
        <v>1158</v>
      </c>
      <c r="E897" s="15">
        <v>1499.99</v>
      </c>
      <c r="F897" s="11" t="s">
        <v>359</v>
      </c>
    </row>
    <row r="898" spans="1:6">
      <c r="A898" s="14">
        <v>14</v>
      </c>
      <c r="B898" s="16" t="s">
        <v>1511</v>
      </c>
      <c r="C898" s="145">
        <v>2020</v>
      </c>
      <c r="D898" s="18" t="s">
        <v>1158</v>
      </c>
      <c r="E898" s="15">
        <v>1499.99</v>
      </c>
      <c r="F898" s="11" t="s">
        <v>359</v>
      </c>
    </row>
    <row r="899" spans="1:6">
      <c r="A899" s="14">
        <v>15</v>
      </c>
      <c r="B899" s="16" t="s">
        <v>1511</v>
      </c>
      <c r="C899" s="145">
        <v>2020</v>
      </c>
      <c r="D899" s="18" t="s">
        <v>1158</v>
      </c>
      <c r="E899" s="15">
        <v>1499.99</v>
      </c>
      <c r="F899" s="11" t="s">
        <v>359</v>
      </c>
    </row>
    <row r="900" spans="1:6">
      <c r="A900" s="14">
        <v>16</v>
      </c>
      <c r="B900" s="16" t="s">
        <v>1510</v>
      </c>
      <c r="C900" s="145">
        <v>2020</v>
      </c>
      <c r="D900" s="18" t="s">
        <v>1158</v>
      </c>
      <c r="E900" s="17">
        <v>554.9</v>
      </c>
      <c r="F900" s="11" t="s">
        <v>359</v>
      </c>
    </row>
    <row r="901" spans="1:6">
      <c r="A901" s="14">
        <v>17</v>
      </c>
      <c r="B901" s="16" t="s">
        <v>1509</v>
      </c>
      <c r="C901" s="145">
        <v>2020</v>
      </c>
      <c r="D901" s="18" t="s">
        <v>1158</v>
      </c>
      <c r="E901" s="17">
        <v>1250</v>
      </c>
      <c r="F901" s="11" t="s">
        <v>359</v>
      </c>
    </row>
    <row r="902" spans="1:6">
      <c r="A902" s="14">
        <v>18</v>
      </c>
      <c r="B902" s="16" t="s">
        <v>1508</v>
      </c>
      <c r="C902" s="145">
        <v>2020</v>
      </c>
      <c r="D902" s="18" t="s">
        <v>1158</v>
      </c>
      <c r="E902" s="17">
        <v>495</v>
      </c>
      <c r="F902" s="11" t="s">
        <v>359</v>
      </c>
    </row>
    <row r="903" spans="1:6">
      <c r="A903" s="14">
        <v>19</v>
      </c>
      <c r="B903" s="16" t="s">
        <v>1507</v>
      </c>
      <c r="C903" s="145">
        <v>2020</v>
      </c>
      <c r="D903" s="18" t="s">
        <v>1158</v>
      </c>
      <c r="E903" s="17">
        <v>175</v>
      </c>
      <c r="F903" s="11" t="s">
        <v>359</v>
      </c>
    </row>
    <row r="904" spans="1:6">
      <c r="A904" s="14">
        <v>20</v>
      </c>
      <c r="B904" s="16" t="s">
        <v>1506</v>
      </c>
      <c r="C904" s="145">
        <v>2020</v>
      </c>
      <c r="D904" s="18" t="s">
        <v>1158</v>
      </c>
      <c r="E904" s="17">
        <v>2392</v>
      </c>
      <c r="F904" s="11" t="s">
        <v>359</v>
      </c>
    </row>
    <row r="905" spans="1:6">
      <c r="A905" s="14">
        <v>21</v>
      </c>
      <c r="B905" s="16" t="s">
        <v>1505</v>
      </c>
      <c r="C905" s="145">
        <v>2020</v>
      </c>
      <c r="D905" s="18" t="s">
        <v>1158</v>
      </c>
      <c r="E905" s="17">
        <v>948</v>
      </c>
      <c r="F905" s="11" t="s">
        <v>359</v>
      </c>
    </row>
    <row r="906" spans="1:6">
      <c r="A906" s="14">
        <v>22</v>
      </c>
      <c r="B906" s="16" t="s">
        <v>1504</v>
      </c>
      <c r="C906" s="145">
        <v>2020</v>
      </c>
      <c r="D906" s="18" t="s">
        <v>1163</v>
      </c>
      <c r="E906" s="17">
        <v>399</v>
      </c>
      <c r="F906" s="11" t="s">
        <v>359</v>
      </c>
    </row>
    <row r="907" spans="1:6">
      <c r="A907" s="14">
        <v>23</v>
      </c>
      <c r="B907" s="16" t="s">
        <v>1503</v>
      </c>
      <c r="C907" s="145">
        <v>2020</v>
      </c>
      <c r="D907" s="18" t="s">
        <v>1163</v>
      </c>
      <c r="E907" s="17">
        <v>2500</v>
      </c>
      <c r="F907" s="11" t="s">
        <v>359</v>
      </c>
    </row>
    <row r="908" spans="1:6">
      <c r="A908" s="14">
        <v>24</v>
      </c>
      <c r="B908" s="16" t="s">
        <v>1502</v>
      </c>
      <c r="C908" s="145">
        <v>2020</v>
      </c>
      <c r="D908" s="18" t="s">
        <v>1158</v>
      </c>
      <c r="E908" s="17">
        <v>2500</v>
      </c>
      <c r="F908" s="11" t="s">
        <v>359</v>
      </c>
    </row>
    <row r="909" spans="1:6">
      <c r="A909" s="14">
        <v>25</v>
      </c>
      <c r="B909" s="16" t="s">
        <v>1501</v>
      </c>
      <c r="C909" s="145">
        <v>2020</v>
      </c>
      <c r="D909" s="18" t="s">
        <v>1163</v>
      </c>
      <c r="E909" s="17">
        <v>2000</v>
      </c>
      <c r="F909" s="11" t="s">
        <v>359</v>
      </c>
    </row>
    <row r="910" spans="1:6">
      <c r="A910" s="14">
        <v>26</v>
      </c>
      <c r="B910" s="16" t="s">
        <v>1500</v>
      </c>
      <c r="C910" s="145">
        <v>2020</v>
      </c>
      <c r="D910" s="18" t="s">
        <v>1158</v>
      </c>
      <c r="E910" s="17">
        <v>17480</v>
      </c>
      <c r="F910" s="11" t="s">
        <v>359</v>
      </c>
    </row>
    <row r="911" spans="1:6">
      <c r="A911" s="14">
        <v>27</v>
      </c>
      <c r="B911" s="16" t="s">
        <v>1499</v>
      </c>
      <c r="C911" s="145">
        <v>2021</v>
      </c>
      <c r="D911" s="18" t="s">
        <v>1158</v>
      </c>
      <c r="E911" s="15">
        <v>777.26</v>
      </c>
      <c r="F911" s="11" t="s">
        <v>359</v>
      </c>
    </row>
    <row r="912" spans="1:6">
      <c r="A912" s="14">
        <v>28</v>
      </c>
      <c r="B912" s="16" t="s">
        <v>1498</v>
      </c>
      <c r="C912" s="145">
        <v>2021</v>
      </c>
      <c r="D912" s="18" t="s">
        <v>1158</v>
      </c>
      <c r="E912" s="17">
        <v>1980</v>
      </c>
      <c r="F912" s="11" t="s">
        <v>359</v>
      </c>
    </row>
    <row r="913" spans="1:6">
      <c r="A913" s="14">
        <v>29</v>
      </c>
      <c r="B913" s="16" t="s">
        <v>1497</v>
      </c>
      <c r="C913" s="145">
        <v>2021</v>
      </c>
      <c r="D913" s="18" t="s">
        <v>1158</v>
      </c>
      <c r="E913" s="15">
        <v>2140</v>
      </c>
      <c r="F913" s="11" t="s">
        <v>359</v>
      </c>
    </row>
    <row r="914" spans="1:6">
      <c r="A914" s="14">
        <v>30</v>
      </c>
      <c r="B914" s="16" t="s">
        <v>1496</v>
      </c>
      <c r="C914" s="145">
        <v>2021</v>
      </c>
      <c r="D914" s="18" t="s">
        <v>1158</v>
      </c>
      <c r="E914" s="17">
        <v>455</v>
      </c>
      <c r="F914" s="11" t="s">
        <v>359</v>
      </c>
    </row>
    <row r="915" spans="1:6">
      <c r="A915" s="14">
        <v>31</v>
      </c>
      <c r="B915" s="16" t="s">
        <v>1495</v>
      </c>
      <c r="C915" s="145">
        <v>2021</v>
      </c>
      <c r="D915" s="18" t="s">
        <v>1158</v>
      </c>
      <c r="E915" s="15">
        <v>345</v>
      </c>
      <c r="F915" s="11" t="s">
        <v>359</v>
      </c>
    </row>
    <row r="916" spans="1:6">
      <c r="A916" s="14">
        <v>32</v>
      </c>
      <c r="B916" s="16" t="s">
        <v>1494</v>
      </c>
      <c r="C916" s="145">
        <v>2021</v>
      </c>
      <c r="D916" s="18" t="s">
        <v>1158</v>
      </c>
      <c r="E916" s="17">
        <v>1080</v>
      </c>
      <c r="F916" s="11" t="s">
        <v>359</v>
      </c>
    </row>
    <row r="917" spans="1:6">
      <c r="A917" s="14">
        <v>33</v>
      </c>
      <c r="B917" s="16" t="s">
        <v>1493</v>
      </c>
      <c r="C917" s="145">
        <v>2021</v>
      </c>
      <c r="D917" s="18" t="s">
        <v>1158</v>
      </c>
      <c r="E917" s="17">
        <v>605</v>
      </c>
      <c r="F917" s="11" t="s">
        <v>359</v>
      </c>
    </row>
    <row r="918" spans="1:6">
      <c r="A918" s="14">
        <v>34</v>
      </c>
      <c r="B918" s="16" t="s">
        <v>1492</v>
      </c>
      <c r="C918" s="145">
        <v>2021</v>
      </c>
      <c r="D918" s="18" t="s">
        <v>1158</v>
      </c>
      <c r="E918" s="17">
        <v>1463.56</v>
      </c>
      <c r="F918" s="11" t="s">
        <v>359</v>
      </c>
    </row>
    <row r="919" spans="1:6">
      <c r="A919" s="14">
        <v>35</v>
      </c>
      <c r="B919" s="16" t="s">
        <v>1491</v>
      </c>
      <c r="C919" s="145">
        <v>2021</v>
      </c>
      <c r="D919" s="18" t="s">
        <v>1163</v>
      </c>
      <c r="E919" s="17">
        <v>2004.77</v>
      </c>
      <c r="F919" s="11" t="s">
        <v>359</v>
      </c>
    </row>
    <row r="920" spans="1:6">
      <c r="A920" s="14">
        <v>36</v>
      </c>
      <c r="B920" s="16" t="s">
        <v>1490</v>
      </c>
      <c r="C920" s="145">
        <v>2021</v>
      </c>
      <c r="D920" s="18" t="s">
        <v>1158</v>
      </c>
      <c r="E920" s="17">
        <v>1490</v>
      </c>
      <c r="F920" s="11" t="s">
        <v>359</v>
      </c>
    </row>
    <row r="921" spans="1:6">
      <c r="A921" s="14">
        <v>37</v>
      </c>
      <c r="B921" s="16" t="s">
        <v>1489</v>
      </c>
      <c r="C921" s="145">
        <v>2022</v>
      </c>
      <c r="D921" s="18" t="s">
        <v>1158</v>
      </c>
      <c r="E921" s="17">
        <v>3980</v>
      </c>
      <c r="F921" s="11" t="s">
        <v>359</v>
      </c>
    </row>
    <row r="922" spans="1:6">
      <c r="A922" s="14">
        <v>38</v>
      </c>
      <c r="B922" s="16" t="s">
        <v>1488</v>
      </c>
      <c r="C922" s="145">
        <v>2022</v>
      </c>
      <c r="D922" s="18" t="s">
        <v>1163</v>
      </c>
      <c r="E922" s="17">
        <v>5980</v>
      </c>
      <c r="F922" s="11" t="s">
        <v>359</v>
      </c>
    </row>
    <row r="923" spans="1:6">
      <c r="A923" s="14">
        <v>39</v>
      </c>
      <c r="B923" s="16" t="s">
        <v>1487</v>
      </c>
      <c r="C923" s="145">
        <v>2022</v>
      </c>
      <c r="D923" s="18" t="s">
        <v>1158</v>
      </c>
      <c r="E923" s="17">
        <v>365</v>
      </c>
      <c r="F923" s="11" t="s">
        <v>359</v>
      </c>
    </row>
    <row r="924" spans="1:6">
      <c r="A924" s="14">
        <v>40</v>
      </c>
      <c r="B924" s="16" t="s">
        <v>1486</v>
      </c>
      <c r="C924" s="145">
        <v>2022</v>
      </c>
      <c r="D924" s="18" t="s">
        <v>1158</v>
      </c>
      <c r="E924" s="17">
        <v>159.9</v>
      </c>
      <c r="F924" s="11" t="s">
        <v>359</v>
      </c>
    </row>
    <row r="925" spans="1:6">
      <c r="A925" s="14">
        <v>41</v>
      </c>
      <c r="B925" s="16" t="s">
        <v>1485</v>
      </c>
      <c r="C925" s="145">
        <v>2022</v>
      </c>
      <c r="D925" s="18" t="s">
        <v>1158</v>
      </c>
      <c r="E925" s="17">
        <v>980</v>
      </c>
      <c r="F925" s="11" t="s">
        <v>359</v>
      </c>
    </row>
    <row r="926" spans="1:6">
      <c r="A926" s="14">
        <v>42</v>
      </c>
      <c r="B926" s="16" t="s">
        <v>1484</v>
      </c>
      <c r="C926" s="145">
        <v>2022</v>
      </c>
      <c r="D926" s="18" t="s">
        <v>1158</v>
      </c>
      <c r="E926" s="15">
        <v>8000</v>
      </c>
      <c r="F926" s="11" t="s">
        <v>359</v>
      </c>
    </row>
    <row r="927" spans="1:6">
      <c r="A927" s="14">
        <v>43</v>
      </c>
      <c r="B927" s="16" t="s">
        <v>1483</v>
      </c>
      <c r="C927" s="145">
        <v>2022</v>
      </c>
      <c r="D927" s="18" t="s">
        <v>1158</v>
      </c>
      <c r="E927" s="17">
        <v>1750</v>
      </c>
      <c r="F927" s="11" t="s">
        <v>359</v>
      </c>
    </row>
    <row r="928" spans="1:6">
      <c r="A928" s="14">
        <v>44</v>
      </c>
      <c r="B928" s="16" t="s">
        <v>1482</v>
      </c>
      <c r="C928" s="145">
        <v>2022</v>
      </c>
      <c r="D928" s="18" t="s">
        <v>1158</v>
      </c>
      <c r="E928" s="17">
        <v>570</v>
      </c>
      <c r="F928" s="11" t="s">
        <v>359</v>
      </c>
    </row>
    <row r="929" spans="1:6">
      <c r="A929" s="14">
        <v>45</v>
      </c>
      <c r="B929" s="16" t="s">
        <v>1481</v>
      </c>
      <c r="C929" s="145">
        <v>2022</v>
      </c>
      <c r="D929" s="18" t="s">
        <v>1158</v>
      </c>
      <c r="E929" s="17">
        <v>5899</v>
      </c>
      <c r="F929" s="11" t="s">
        <v>359</v>
      </c>
    </row>
    <row r="930" spans="1:6">
      <c r="A930" s="14">
        <v>46</v>
      </c>
      <c r="B930" s="16" t="s">
        <v>1480</v>
      </c>
      <c r="C930" s="145">
        <v>2022</v>
      </c>
      <c r="D930" s="18" t="s">
        <v>1163</v>
      </c>
      <c r="E930" s="17">
        <v>5499</v>
      </c>
      <c r="F930" s="11" t="s">
        <v>359</v>
      </c>
    </row>
    <row r="931" spans="1:6">
      <c r="A931" s="14">
        <v>47</v>
      </c>
      <c r="B931" s="16" t="s">
        <v>1480</v>
      </c>
      <c r="C931" s="145">
        <v>2022</v>
      </c>
      <c r="D931" s="18" t="s">
        <v>1163</v>
      </c>
      <c r="E931" s="17">
        <v>5499</v>
      </c>
      <c r="F931" s="11" t="s">
        <v>359</v>
      </c>
    </row>
    <row r="932" spans="1:6">
      <c r="A932" s="14">
        <v>48</v>
      </c>
      <c r="B932" s="16" t="s">
        <v>1479</v>
      </c>
      <c r="C932" s="145">
        <v>2022</v>
      </c>
      <c r="D932" s="18" t="s">
        <v>1158</v>
      </c>
      <c r="E932" s="17">
        <v>8856</v>
      </c>
      <c r="F932" s="11" t="s">
        <v>359</v>
      </c>
    </row>
    <row r="933" spans="1:6" ht="45">
      <c r="A933" s="14">
        <v>49</v>
      </c>
      <c r="B933" s="16" t="s">
        <v>1478</v>
      </c>
      <c r="C933" s="145">
        <v>2022</v>
      </c>
      <c r="D933" s="18" t="s">
        <v>1163</v>
      </c>
      <c r="E933" s="17">
        <v>5000</v>
      </c>
      <c r="F933" s="11" t="s">
        <v>359</v>
      </c>
    </row>
    <row r="934" spans="1:6" ht="45">
      <c r="A934" s="14">
        <v>50</v>
      </c>
      <c r="B934" s="16" t="s">
        <v>1478</v>
      </c>
      <c r="C934" s="145">
        <v>2022</v>
      </c>
      <c r="D934" s="18" t="s">
        <v>1158</v>
      </c>
      <c r="E934" s="15">
        <v>5000</v>
      </c>
      <c r="F934" s="11" t="s">
        <v>359</v>
      </c>
    </row>
    <row r="935" spans="1:6">
      <c r="A935" s="14">
        <v>51</v>
      </c>
      <c r="B935" s="16" t="s">
        <v>1477</v>
      </c>
      <c r="C935" s="145">
        <v>2022</v>
      </c>
      <c r="D935" s="18" t="s">
        <v>1158</v>
      </c>
      <c r="E935" s="15">
        <v>359</v>
      </c>
      <c r="F935" s="11" t="s">
        <v>359</v>
      </c>
    </row>
    <row r="936" spans="1:6">
      <c r="A936" s="14">
        <v>52</v>
      </c>
      <c r="B936" s="16" t="s">
        <v>1476</v>
      </c>
      <c r="C936" s="145">
        <v>2022</v>
      </c>
      <c r="D936" s="18" t="s">
        <v>1163</v>
      </c>
      <c r="E936" s="17">
        <v>1321.32</v>
      </c>
      <c r="F936" s="11" t="s">
        <v>359</v>
      </c>
    </row>
    <row r="937" spans="1:6">
      <c r="A937" s="14">
        <v>53</v>
      </c>
      <c r="B937" s="16" t="s">
        <v>1475</v>
      </c>
      <c r="C937" s="145">
        <v>2022</v>
      </c>
      <c r="D937" s="18" t="s">
        <v>1163</v>
      </c>
      <c r="E937" s="15">
        <v>778</v>
      </c>
      <c r="F937" s="11" t="s">
        <v>359</v>
      </c>
    </row>
    <row r="938" spans="1:6">
      <c r="A938" s="14">
        <v>54</v>
      </c>
      <c r="B938" s="16" t="s">
        <v>1474</v>
      </c>
      <c r="C938" s="145">
        <v>2022</v>
      </c>
      <c r="D938" s="18" t="s">
        <v>1163</v>
      </c>
      <c r="E938" s="17">
        <v>139</v>
      </c>
      <c r="F938" s="11" t="s">
        <v>359</v>
      </c>
    </row>
    <row r="939" spans="1:6">
      <c r="A939" s="14">
        <v>55</v>
      </c>
      <c r="B939" s="16" t="s">
        <v>1473</v>
      </c>
      <c r="C939" s="145">
        <v>2022</v>
      </c>
      <c r="D939" s="18" t="s">
        <v>1163</v>
      </c>
      <c r="E939" s="17">
        <v>350</v>
      </c>
      <c r="F939" s="11" t="s">
        <v>359</v>
      </c>
    </row>
    <row r="940" spans="1:6">
      <c r="A940" s="14">
        <v>56</v>
      </c>
      <c r="B940" s="16" t="s">
        <v>1473</v>
      </c>
      <c r="C940" s="145">
        <v>2022</v>
      </c>
      <c r="D940" s="18" t="s">
        <v>1163</v>
      </c>
      <c r="E940" s="15">
        <v>350</v>
      </c>
      <c r="F940" s="11" t="s">
        <v>359</v>
      </c>
    </row>
    <row r="941" spans="1:6">
      <c r="A941" s="14">
        <v>57</v>
      </c>
      <c r="B941" s="16" t="s">
        <v>1473</v>
      </c>
      <c r="C941" s="145">
        <v>2022</v>
      </c>
      <c r="D941" s="18" t="s">
        <v>1163</v>
      </c>
      <c r="E941" s="15">
        <v>350</v>
      </c>
      <c r="F941" s="11" t="s">
        <v>359</v>
      </c>
    </row>
    <row r="942" spans="1:6">
      <c r="A942" s="14">
        <v>58</v>
      </c>
      <c r="B942" s="16" t="s">
        <v>1472</v>
      </c>
      <c r="C942" s="145">
        <v>2022</v>
      </c>
      <c r="D942" s="18" t="s">
        <v>1163</v>
      </c>
      <c r="E942" s="15">
        <v>4007</v>
      </c>
      <c r="F942" s="11" t="s">
        <v>359</v>
      </c>
    </row>
    <row r="943" spans="1:6">
      <c r="A943" s="14">
        <v>59</v>
      </c>
      <c r="B943" s="16" t="s">
        <v>1471</v>
      </c>
      <c r="C943" s="145">
        <v>2022</v>
      </c>
      <c r="D943" s="18" t="s">
        <v>1163</v>
      </c>
      <c r="E943" s="15">
        <v>4499</v>
      </c>
      <c r="F943" s="11" t="s">
        <v>359</v>
      </c>
    </row>
    <row r="944" spans="1:6">
      <c r="A944" s="14">
        <v>60</v>
      </c>
      <c r="B944" s="16" t="s">
        <v>1471</v>
      </c>
      <c r="C944" s="145">
        <v>2022</v>
      </c>
      <c r="D944" s="18" t="s">
        <v>1163</v>
      </c>
      <c r="E944" s="15">
        <v>4499</v>
      </c>
      <c r="F944" s="11" t="s">
        <v>359</v>
      </c>
    </row>
    <row r="945" spans="1:6">
      <c r="A945" s="14">
        <v>61</v>
      </c>
      <c r="B945" s="16" t="s">
        <v>1470</v>
      </c>
      <c r="C945" s="145">
        <v>2022</v>
      </c>
      <c r="D945" s="18" t="s">
        <v>1163</v>
      </c>
      <c r="E945" s="15">
        <v>599</v>
      </c>
      <c r="F945" s="11" t="s">
        <v>359</v>
      </c>
    </row>
    <row r="946" spans="1:6">
      <c r="A946" s="14">
        <v>62</v>
      </c>
      <c r="B946" s="16" t="s">
        <v>1469</v>
      </c>
      <c r="C946" s="145">
        <v>2022</v>
      </c>
      <c r="D946" s="18" t="s">
        <v>1163</v>
      </c>
      <c r="E946" s="15">
        <v>1499</v>
      </c>
      <c r="F946" s="11" t="s">
        <v>359</v>
      </c>
    </row>
    <row r="947" spans="1:6">
      <c r="A947" s="14">
        <v>63</v>
      </c>
      <c r="B947" s="16" t="s">
        <v>1468</v>
      </c>
      <c r="C947" s="145">
        <v>2022</v>
      </c>
      <c r="D947" s="18" t="s">
        <v>1158</v>
      </c>
      <c r="E947" s="15">
        <v>1316</v>
      </c>
      <c r="F947" s="11" t="s">
        <v>359</v>
      </c>
    </row>
    <row r="948" spans="1:6">
      <c r="A948" s="14">
        <v>64</v>
      </c>
      <c r="B948" s="16" t="s">
        <v>1468</v>
      </c>
      <c r="C948" s="145">
        <v>2022</v>
      </c>
      <c r="D948" s="18" t="s">
        <v>1158</v>
      </c>
      <c r="E948" s="15">
        <v>1316</v>
      </c>
      <c r="F948" s="11" t="s">
        <v>359</v>
      </c>
    </row>
    <row r="949" spans="1:6">
      <c r="A949" s="14">
        <v>65</v>
      </c>
      <c r="B949" s="16" t="s">
        <v>1468</v>
      </c>
      <c r="C949" s="145">
        <v>2022</v>
      </c>
      <c r="D949" s="18" t="s">
        <v>1158</v>
      </c>
      <c r="E949" s="15">
        <v>1316</v>
      </c>
      <c r="F949" s="11" t="s">
        <v>359</v>
      </c>
    </row>
    <row r="950" spans="1:6">
      <c r="A950" s="14">
        <v>66</v>
      </c>
      <c r="B950" s="16" t="s">
        <v>1468</v>
      </c>
      <c r="C950" s="145">
        <v>2022</v>
      </c>
      <c r="D950" s="18" t="s">
        <v>1158</v>
      </c>
      <c r="E950" s="15">
        <v>1316</v>
      </c>
      <c r="F950" s="11" t="s">
        <v>359</v>
      </c>
    </row>
    <row r="951" spans="1:6">
      <c r="A951" s="14">
        <v>67</v>
      </c>
      <c r="B951" s="16" t="s">
        <v>1467</v>
      </c>
      <c r="C951" s="145">
        <v>2022</v>
      </c>
      <c r="D951" s="18" t="s">
        <v>2673</v>
      </c>
      <c r="E951" s="15">
        <v>4920</v>
      </c>
      <c r="F951" s="11" t="s">
        <v>359</v>
      </c>
    </row>
    <row r="952" spans="1:6">
      <c r="A952" s="14">
        <v>68</v>
      </c>
      <c r="B952" s="16" t="s">
        <v>1466</v>
      </c>
      <c r="C952" s="145">
        <v>2022</v>
      </c>
      <c r="D952" s="18" t="s">
        <v>1158</v>
      </c>
      <c r="E952" s="15">
        <v>811.8</v>
      </c>
      <c r="F952" s="11" t="s">
        <v>359</v>
      </c>
    </row>
    <row r="953" spans="1:6">
      <c r="A953" s="14">
        <v>69</v>
      </c>
      <c r="B953" s="16" t="s">
        <v>1466</v>
      </c>
      <c r="C953" s="145">
        <v>2022</v>
      </c>
      <c r="D953" s="18" t="s">
        <v>1158</v>
      </c>
      <c r="E953" s="15">
        <v>811.8</v>
      </c>
      <c r="F953" s="11" t="s">
        <v>359</v>
      </c>
    </row>
    <row r="954" spans="1:6">
      <c r="A954" s="14">
        <v>70</v>
      </c>
      <c r="B954" s="16" t="s">
        <v>1466</v>
      </c>
      <c r="C954" s="145">
        <v>2022</v>
      </c>
      <c r="D954" s="18" t="s">
        <v>1158</v>
      </c>
      <c r="E954" s="15">
        <v>811.8</v>
      </c>
      <c r="F954" s="11" t="s">
        <v>359</v>
      </c>
    </row>
    <row r="955" spans="1:6">
      <c r="A955" s="14">
        <v>71</v>
      </c>
      <c r="B955" s="16" t="s">
        <v>1466</v>
      </c>
      <c r="C955" s="145">
        <v>2022</v>
      </c>
      <c r="D955" s="18" t="s">
        <v>1158</v>
      </c>
      <c r="E955" s="15">
        <v>811.8</v>
      </c>
      <c r="F955" s="11" t="s">
        <v>359</v>
      </c>
    </row>
    <row r="956" spans="1:6">
      <c r="A956" s="14">
        <v>72</v>
      </c>
      <c r="B956" s="16" t="s">
        <v>1465</v>
      </c>
      <c r="C956" s="145">
        <v>2022</v>
      </c>
      <c r="D956" s="18" t="s">
        <v>1158</v>
      </c>
      <c r="E956" s="15">
        <v>1451.4</v>
      </c>
      <c r="F956" s="11" t="s">
        <v>359</v>
      </c>
    </row>
    <row r="957" spans="1:6">
      <c r="A957" s="14">
        <v>73</v>
      </c>
      <c r="B957" s="16" t="s">
        <v>1464</v>
      </c>
      <c r="C957" s="145">
        <v>2022</v>
      </c>
      <c r="D957" s="18" t="s">
        <v>1163</v>
      </c>
      <c r="E957" s="15">
        <v>700</v>
      </c>
      <c r="F957" s="11" t="s">
        <v>359</v>
      </c>
    </row>
    <row r="958" spans="1:6">
      <c r="A958" s="14">
        <v>74</v>
      </c>
      <c r="B958" s="16" t="s">
        <v>1464</v>
      </c>
      <c r="C958" s="145">
        <v>2022</v>
      </c>
      <c r="D958" s="18" t="s">
        <v>1163</v>
      </c>
      <c r="E958" s="15">
        <v>700</v>
      </c>
      <c r="F958" s="11" t="s">
        <v>359</v>
      </c>
    </row>
    <row r="959" spans="1:6">
      <c r="A959" s="14">
        <v>75</v>
      </c>
      <c r="B959" s="16" t="s">
        <v>1464</v>
      </c>
      <c r="C959" s="145">
        <v>2022</v>
      </c>
      <c r="D959" s="18" t="s">
        <v>1163</v>
      </c>
      <c r="E959" s="15">
        <v>700</v>
      </c>
      <c r="F959" s="11" t="s">
        <v>359</v>
      </c>
    </row>
    <row r="960" spans="1:6">
      <c r="A960" s="14">
        <v>76</v>
      </c>
      <c r="B960" s="16" t="s">
        <v>1463</v>
      </c>
      <c r="C960" s="145">
        <v>2022</v>
      </c>
      <c r="D960" s="18" t="s">
        <v>1163</v>
      </c>
      <c r="E960" s="15">
        <v>59200</v>
      </c>
      <c r="F960" s="11" t="s">
        <v>359</v>
      </c>
    </row>
    <row r="961" spans="1:6">
      <c r="A961" s="14">
        <v>77</v>
      </c>
      <c r="B961" s="16" t="s">
        <v>1462</v>
      </c>
      <c r="C961" s="145">
        <v>2022</v>
      </c>
      <c r="D961" s="18" t="s">
        <v>1158</v>
      </c>
      <c r="E961" s="15">
        <v>1117</v>
      </c>
      <c r="F961" s="11" t="s">
        <v>359</v>
      </c>
    </row>
    <row r="962" spans="1:6">
      <c r="A962" s="14">
        <v>78</v>
      </c>
      <c r="B962" s="16" t="s">
        <v>1461</v>
      </c>
      <c r="C962" s="145">
        <v>2022</v>
      </c>
      <c r="D962" s="18" t="s">
        <v>1158</v>
      </c>
      <c r="E962" s="15">
        <v>1320</v>
      </c>
      <c r="F962" s="11" t="s">
        <v>359</v>
      </c>
    </row>
    <row r="963" spans="1:6">
      <c r="A963" s="14">
        <v>79</v>
      </c>
      <c r="B963" s="16" t="s">
        <v>1460</v>
      </c>
      <c r="C963" s="145">
        <v>2022</v>
      </c>
      <c r="D963" s="18" t="s">
        <v>1158</v>
      </c>
      <c r="E963" s="15">
        <v>3100</v>
      </c>
      <c r="F963" s="11" t="s">
        <v>359</v>
      </c>
    </row>
    <row r="964" spans="1:6">
      <c r="A964" s="14">
        <v>80</v>
      </c>
      <c r="B964" s="16" t="s">
        <v>1459</v>
      </c>
      <c r="C964" s="145">
        <v>2023</v>
      </c>
      <c r="D964" s="18" t="s">
        <v>1158</v>
      </c>
      <c r="E964" s="15">
        <v>1889</v>
      </c>
      <c r="F964" s="11" t="s">
        <v>359</v>
      </c>
    </row>
    <row r="965" spans="1:6">
      <c r="A965" s="14">
        <v>81</v>
      </c>
      <c r="B965" s="16" t="s">
        <v>1458</v>
      </c>
      <c r="C965" s="145">
        <v>2023</v>
      </c>
      <c r="D965" s="18" t="s">
        <v>1163</v>
      </c>
      <c r="E965" s="15">
        <v>777</v>
      </c>
      <c r="F965" s="11" t="s">
        <v>359</v>
      </c>
    </row>
    <row r="966" spans="1:6">
      <c r="A966" s="14">
        <v>82</v>
      </c>
      <c r="B966" s="16" t="s">
        <v>1457</v>
      </c>
      <c r="C966" s="145">
        <v>2023</v>
      </c>
      <c r="D966" s="18" t="s">
        <v>1158</v>
      </c>
      <c r="E966" s="17">
        <v>794.44</v>
      </c>
      <c r="F966" s="11" t="s">
        <v>359</v>
      </c>
    </row>
    <row r="967" spans="1:6">
      <c r="A967" s="14">
        <v>83</v>
      </c>
      <c r="B967" s="16" t="s">
        <v>1456</v>
      </c>
      <c r="C967" s="145">
        <v>2023</v>
      </c>
      <c r="D967" s="18" t="s">
        <v>1163</v>
      </c>
      <c r="E967" s="17">
        <v>4300</v>
      </c>
      <c r="F967" s="11" t="s">
        <v>359</v>
      </c>
    </row>
    <row r="968" spans="1:6">
      <c r="A968" s="14">
        <v>84</v>
      </c>
      <c r="B968" s="16" t="s">
        <v>1455</v>
      </c>
      <c r="C968" s="145">
        <v>2023</v>
      </c>
      <c r="D968" s="18" t="s">
        <v>1158</v>
      </c>
      <c r="E968" s="17">
        <v>440</v>
      </c>
      <c r="F968" s="11" t="s">
        <v>359</v>
      </c>
    </row>
    <row r="969" spans="1:6">
      <c r="A969" s="14">
        <v>85</v>
      </c>
      <c r="B969" s="16" t="s">
        <v>1454</v>
      </c>
      <c r="C969" s="145">
        <v>2023</v>
      </c>
      <c r="D969" s="18" t="s">
        <v>1158</v>
      </c>
      <c r="E969" s="17">
        <v>8000</v>
      </c>
      <c r="F969" s="11" t="s">
        <v>359</v>
      </c>
    </row>
    <row r="970" spans="1:6">
      <c r="A970" s="14">
        <v>86</v>
      </c>
      <c r="B970" s="16" t="s">
        <v>1453</v>
      </c>
      <c r="C970" s="145">
        <v>2023</v>
      </c>
      <c r="D970" s="18" t="s">
        <v>1163</v>
      </c>
      <c r="E970" s="15">
        <v>3700</v>
      </c>
      <c r="F970" s="11" t="s">
        <v>359</v>
      </c>
    </row>
    <row r="971" spans="1:6">
      <c r="A971" s="14">
        <v>87</v>
      </c>
      <c r="B971" s="16" t="s">
        <v>1453</v>
      </c>
      <c r="C971" s="145">
        <v>2023</v>
      </c>
      <c r="D971" s="18" t="s">
        <v>1163</v>
      </c>
      <c r="E971" s="17">
        <v>3700</v>
      </c>
      <c r="F971" s="11" t="s">
        <v>359</v>
      </c>
    </row>
    <row r="972" spans="1:6">
      <c r="A972" s="14">
        <v>88</v>
      </c>
      <c r="B972" s="16" t="s">
        <v>1452</v>
      </c>
      <c r="C972" s="145">
        <v>2023</v>
      </c>
      <c r="D972" s="18" t="s">
        <v>1158</v>
      </c>
      <c r="E972" s="17">
        <v>400</v>
      </c>
      <c r="F972" s="11" t="s">
        <v>359</v>
      </c>
    </row>
    <row r="973" spans="1:6">
      <c r="A973" s="14">
        <v>89</v>
      </c>
      <c r="B973" s="16" t="s">
        <v>1452</v>
      </c>
      <c r="C973" s="145">
        <v>2023</v>
      </c>
      <c r="D973" s="18" t="s">
        <v>1158</v>
      </c>
      <c r="E973" s="17">
        <v>400</v>
      </c>
      <c r="F973" s="11" t="s">
        <v>359</v>
      </c>
    </row>
    <row r="974" spans="1:6">
      <c r="A974" s="14">
        <v>90</v>
      </c>
      <c r="B974" s="16" t="s">
        <v>1452</v>
      </c>
      <c r="C974" s="145">
        <v>2023</v>
      </c>
      <c r="D974" s="18" t="s">
        <v>1158</v>
      </c>
      <c r="E974" s="17">
        <v>400</v>
      </c>
      <c r="F974" s="11" t="s">
        <v>359</v>
      </c>
    </row>
    <row r="975" spans="1:6">
      <c r="A975" s="14">
        <v>91</v>
      </c>
      <c r="B975" s="16" t="s">
        <v>1451</v>
      </c>
      <c r="C975" s="145">
        <v>2023</v>
      </c>
      <c r="D975" s="18" t="s">
        <v>1158</v>
      </c>
      <c r="E975" s="17">
        <v>1880</v>
      </c>
      <c r="F975" s="11" t="s">
        <v>359</v>
      </c>
    </row>
    <row r="976" spans="1:6">
      <c r="A976" s="14">
        <v>92</v>
      </c>
      <c r="B976" s="16" t="s">
        <v>1451</v>
      </c>
      <c r="C976" s="145">
        <v>2023</v>
      </c>
      <c r="D976" s="18" t="s">
        <v>1158</v>
      </c>
      <c r="E976" s="15">
        <v>1880</v>
      </c>
      <c r="F976" s="11" t="s">
        <v>359</v>
      </c>
    </row>
    <row r="977" spans="1:6">
      <c r="A977" s="14">
        <v>93</v>
      </c>
      <c r="B977" s="16" t="s">
        <v>1450</v>
      </c>
      <c r="C977" s="145">
        <v>2023</v>
      </c>
      <c r="D977" s="18" t="s">
        <v>1158</v>
      </c>
      <c r="E977" s="15">
        <v>9499</v>
      </c>
      <c r="F977" s="11" t="s">
        <v>359</v>
      </c>
    </row>
    <row r="978" spans="1:6">
      <c r="A978" s="14">
        <v>94</v>
      </c>
      <c r="B978" s="12" t="s">
        <v>1449</v>
      </c>
      <c r="C978" s="5">
        <v>2023</v>
      </c>
      <c r="D978" s="18" t="s">
        <v>1163</v>
      </c>
      <c r="E978" s="15">
        <v>4655.55</v>
      </c>
      <c r="F978" s="11" t="s">
        <v>359</v>
      </c>
    </row>
    <row r="979" spans="1:6">
      <c r="A979" s="14">
        <v>95</v>
      </c>
      <c r="B979" s="12" t="s">
        <v>1448</v>
      </c>
      <c r="C979" s="5">
        <v>2023</v>
      </c>
      <c r="D979" s="18" t="s">
        <v>1158</v>
      </c>
      <c r="E979" s="15">
        <v>1162.3499999999999</v>
      </c>
      <c r="F979" s="11" t="s">
        <v>359</v>
      </c>
    </row>
    <row r="980" spans="1:6">
      <c r="A980" s="14">
        <v>96</v>
      </c>
      <c r="B980" s="12" t="s">
        <v>1447</v>
      </c>
      <c r="C980" s="5">
        <v>2023</v>
      </c>
      <c r="D980" s="18" t="s">
        <v>1163</v>
      </c>
      <c r="E980" s="15">
        <v>21156</v>
      </c>
      <c r="F980" s="11" t="s">
        <v>359</v>
      </c>
    </row>
    <row r="981" spans="1:6">
      <c r="A981" s="14">
        <v>97</v>
      </c>
      <c r="B981" s="12" t="s">
        <v>1446</v>
      </c>
      <c r="C981" s="5">
        <v>2023</v>
      </c>
      <c r="D981" s="18" t="s">
        <v>1163</v>
      </c>
      <c r="E981" s="15">
        <v>1373.91</v>
      </c>
      <c r="F981" s="11" t="s">
        <v>359</v>
      </c>
    </row>
    <row r="982" spans="1:6">
      <c r="A982" s="14">
        <v>98</v>
      </c>
      <c r="B982" s="12" t="s">
        <v>1445</v>
      </c>
      <c r="C982" s="5">
        <v>2023</v>
      </c>
      <c r="D982" s="18" t="s">
        <v>1158</v>
      </c>
      <c r="E982" s="15">
        <v>14301.21</v>
      </c>
      <c r="F982" s="11" t="s">
        <v>359</v>
      </c>
    </row>
    <row r="983" spans="1:6">
      <c r="A983" s="14">
        <v>99</v>
      </c>
      <c r="B983" s="12" t="s">
        <v>1423</v>
      </c>
      <c r="C983" s="5">
        <v>2023</v>
      </c>
      <c r="D983" s="18" t="s">
        <v>1158</v>
      </c>
      <c r="E983" s="15">
        <v>26700</v>
      </c>
      <c r="F983" s="11" t="s">
        <v>359</v>
      </c>
    </row>
    <row r="984" spans="1:6">
      <c r="A984" s="157">
        <v>40</v>
      </c>
      <c r="B984" s="158" t="s">
        <v>519</v>
      </c>
      <c r="C984" s="159"/>
      <c r="D984" s="160"/>
      <c r="E984" s="161"/>
      <c r="F984" s="162"/>
    </row>
    <row r="985" spans="1:6">
      <c r="A985" s="14">
        <v>1</v>
      </c>
      <c r="B985" s="16" t="s">
        <v>1444</v>
      </c>
      <c r="C985" s="145" t="s">
        <v>1438</v>
      </c>
      <c r="D985" s="18" t="s">
        <v>1158</v>
      </c>
      <c r="E985" s="17">
        <v>3358</v>
      </c>
      <c r="F985" s="11" t="s">
        <v>359</v>
      </c>
    </row>
    <row r="986" spans="1:6">
      <c r="A986" s="14">
        <v>2</v>
      </c>
      <c r="B986" s="16" t="s">
        <v>1443</v>
      </c>
      <c r="C986" s="145">
        <v>2020</v>
      </c>
      <c r="D986" s="18" t="s">
        <v>1158</v>
      </c>
      <c r="E986" s="17">
        <v>4990</v>
      </c>
      <c r="F986" s="11" t="s">
        <v>359</v>
      </c>
    </row>
    <row r="987" spans="1:6">
      <c r="A987" s="14">
        <v>3</v>
      </c>
      <c r="B987" s="16" t="s">
        <v>1442</v>
      </c>
      <c r="C987" s="145">
        <v>2021</v>
      </c>
      <c r="D987" s="18" t="s">
        <v>1158</v>
      </c>
      <c r="E987" s="17">
        <v>6860.03</v>
      </c>
      <c r="F987" s="11" t="s">
        <v>359</v>
      </c>
    </row>
    <row r="988" spans="1:6">
      <c r="A988" s="14">
        <v>4</v>
      </c>
      <c r="B988" s="16" t="s">
        <v>1441</v>
      </c>
      <c r="C988" s="145">
        <v>2021</v>
      </c>
      <c r="D988" s="18" t="s">
        <v>1158</v>
      </c>
      <c r="E988" s="17">
        <v>7200</v>
      </c>
      <c r="F988" s="11" t="s">
        <v>359</v>
      </c>
    </row>
    <row r="989" spans="1:6">
      <c r="A989" s="14">
        <v>5</v>
      </c>
      <c r="B989" s="16" t="s">
        <v>1441</v>
      </c>
      <c r="C989" s="145">
        <v>2022</v>
      </c>
      <c r="D989" s="18" t="s">
        <v>1158</v>
      </c>
      <c r="E989" s="17">
        <v>45000</v>
      </c>
      <c r="F989" s="11" t="s">
        <v>359</v>
      </c>
    </row>
    <row r="990" spans="1:6">
      <c r="A990" s="14">
        <v>6</v>
      </c>
      <c r="B990" s="16" t="s">
        <v>1441</v>
      </c>
      <c r="C990" s="145">
        <v>2023</v>
      </c>
      <c r="D990" s="18" t="s">
        <v>1158</v>
      </c>
      <c r="E990" s="17">
        <v>57500</v>
      </c>
      <c r="F990" s="11" t="s">
        <v>359</v>
      </c>
    </row>
    <row r="991" spans="1:6">
      <c r="A991" s="14">
        <v>7</v>
      </c>
      <c r="B991" s="16" t="s">
        <v>1220</v>
      </c>
      <c r="C991" s="145">
        <v>2021</v>
      </c>
      <c r="D991" s="18" t="s">
        <v>1158</v>
      </c>
      <c r="E991" s="17">
        <v>3075</v>
      </c>
      <c r="F991" s="11" t="s">
        <v>359</v>
      </c>
    </row>
    <row r="992" spans="1:6">
      <c r="A992" s="14">
        <v>8</v>
      </c>
      <c r="B992" s="16" t="s">
        <v>1440</v>
      </c>
      <c r="C992" s="145">
        <v>2021</v>
      </c>
      <c r="D992" s="18" t="s">
        <v>1158</v>
      </c>
      <c r="E992" s="17">
        <v>3499</v>
      </c>
      <c r="F992" s="11" t="s">
        <v>359</v>
      </c>
    </row>
    <row r="993" spans="1:7">
      <c r="A993" s="14">
        <v>9</v>
      </c>
      <c r="B993" s="16" t="s">
        <v>1439</v>
      </c>
      <c r="C993" s="145" t="s">
        <v>1438</v>
      </c>
      <c r="D993" s="18" t="s">
        <v>1163</v>
      </c>
      <c r="E993" s="17">
        <v>19920.3</v>
      </c>
      <c r="F993" s="11" t="s">
        <v>359</v>
      </c>
    </row>
    <row r="994" spans="1:7">
      <c r="A994" s="14">
        <v>10</v>
      </c>
      <c r="B994" s="16" t="s">
        <v>1437</v>
      </c>
      <c r="C994" s="145">
        <v>2021</v>
      </c>
      <c r="D994" s="18" t="s">
        <v>1163</v>
      </c>
      <c r="E994" s="17">
        <v>5300</v>
      </c>
      <c r="F994" s="11" t="s">
        <v>359</v>
      </c>
    </row>
    <row r="995" spans="1:7">
      <c r="A995" s="14">
        <v>11</v>
      </c>
      <c r="B995" s="16" t="s">
        <v>1436</v>
      </c>
      <c r="C995" s="145">
        <v>2021</v>
      </c>
      <c r="D995" s="18" t="s">
        <v>1163</v>
      </c>
      <c r="E995" s="17">
        <v>4007</v>
      </c>
      <c r="F995" s="11" t="s">
        <v>359</v>
      </c>
    </row>
    <row r="996" spans="1:7">
      <c r="A996" s="14">
        <v>12</v>
      </c>
      <c r="B996" s="16" t="s">
        <v>1435</v>
      </c>
      <c r="C996" s="145">
        <v>2021</v>
      </c>
      <c r="D996" s="18" t="s">
        <v>1163</v>
      </c>
      <c r="E996" s="17">
        <v>12891.9</v>
      </c>
      <c r="F996" s="11" t="s">
        <v>359</v>
      </c>
    </row>
    <row r="997" spans="1:7">
      <c r="A997" s="14">
        <v>13</v>
      </c>
      <c r="B997" s="16" t="s">
        <v>1434</v>
      </c>
      <c r="C997" s="145">
        <v>2021</v>
      </c>
      <c r="D997" s="18" t="s">
        <v>1163</v>
      </c>
      <c r="E997" s="17">
        <v>5950.74</v>
      </c>
      <c r="F997" s="11" t="s">
        <v>359</v>
      </c>
    </row>
    <row r="998" spans="1:7">
      <c r="A998" s="14">
        <v>14</v>
      </c>
      <c r="B998" s="16" t="s">
        <v>1433</v>
      </c>
      <c r="C998" s="145">
        <v>2021</v>
      </c>
      <c r="D998" s="18" t="s">
        <v>1163</v>
      </c>
      <c r="E998" s="17">
        <v>5500.8</v>
      </c>
      <c r="F998" s="11" t="s">
        <v>359</v>
      </c>
    </row>
    <row r="999" spans="1:7">
      <c r="A999" s="14">
        <v>15</v>
      </c>
      <c r="B999" s="16" t="s">
        <v>1432</v>
      </c>
      <c r="C999" s="145">
        <v>2021</v>
      </c>
      <c r="D999" s="18" t="s">
        <v>1163</v>
      </c>
      <c r="E999" s="17">
        <v>2123.39</v>
      </c>
      <c r="F999" s="11" t="s">
        <v>359</v>
      </c>
    </row>
    <row r="1000" spans="1:7">
      <c r="A1000" s="14">
        <v>16</v>
      </c>
      <c r="B1000" s="16" t="s">
        <v>1431</v>
      </c>
      <c r="C1000" s="145">
        <v>2021</v>
      </c>
      <c r="D1000" s="18" t="s">
        <v>1163</v>
      </c>
      <c r="E1000" s="17">
        <v>12990</v>
      </c>
      <c r="F1000" s="11" t="s">
        <v>359</v>
      </c>
    </row>
    <row r="1001" spans="1:7">
      <c r="A1001" s="14">
        <v>17</v>
      </c>
      <c r="B1001" s="16" t="s">
        <v>1430</v>
      </c>
      <c r="C1001" s="145">
        <v>2021</v>
      </c>
      <c r="D1001" s="18" t="s">
        <v>1163</v>
      </c>
      <c r="E1001" s="17">
        <v>4000.02</v>
      </c>
      <c r="F1001" s="11" t="s">
        <v>359</v>
      </c>
    </row>
    <row r="1002" spans="1:7">
      <c r="A1002" s="14">
        <v>18</v>
      </c>
      <c r="B1002" s="16" t="s">
        <v>1429</v>
      </c>
      <c r="C1002" s="145">
        <v>2021</v>
      </c>
      <c r="D1002" s="18" t="s">
        <v>1163</v>
      </c>
      <c r="E1002" s="17">
        <v>3999.99</v>
      </c>
      <c r="F1002" s="11" t="s">
        <v>359</v>
      </c>
    </row>
    <row r="1003" spans="1:7">
      <c r="A1003" s="14">
        <v>19</v>
      </c>
      <c r="B1003" s="16" t="s">
        <v>1428</v>
      </c>
      <c r="C1003" s="145">
        <v>2021</v>
      </c>
      <c r="D1003" s="18" t="s">
        <v>1163</v>
      </c>
      <c r="E1003" s="17">
        <v>12349</v>
      </c>
      <c r="F1003" s="11" t="s">
        <v>359</v>
      </c>
    </row>
    <row r="1004" spans="1:7">
      <c r="A1004" s="14">
        <v>20</v>
      </c>
      <c r="B1004" s="16" t="s">
        <v>1427</v>
      </c>
      <c r="C1004" s="145">
        <v>2021</v>
      </c>
      <c r="D1004" s="18" t="s">
        <v>1163</v>
      </c>
      <c r="E1004" s="17">
        <v>972.43</v>
      </c>
      <c r="F1004" s="11" t="s">
        <v>359</v>
      </c>
    </row>
    <row r="1005" spans="1:7">
      <c r="A1005" s="14">
        <v>21</v>
      </c>
      <c r="B1005" s="16" t="s">
        <v>1426</v>
      </c>
      <c r="C1005" s="145">
        <v>2023</v>
      </c>
      <c r="D1005" s="18" t="s">
        <v>1163</v>
      </c>
      <c r="E1005" s="17">
        <v>18400</v>
      </c>
      <c r="F1005" s="11" t="s">
        <v>359</v>
      </c>
    </row>
    <row r="1006" spans="1:7" ht="30">
      <c r="A1006" s="157" t="s">
        <v>2697</v>
      </c>
      <c r="B1006" s="158" t="s">
        <v>1425</v>
      </c>
      <c r="C1006" s="159"/>
      <c r="D1006" s="160"/>
      <c r="E1006" s="161"/>
      <c r="F1006" s="162"/>
      <c r="G1006" s="56"/>
    </row>
    <row r="1007" spans="1:7">
      <c r="A1007" s="14">
        <v>1</v>
      </c>
      <c r="B1007" s="12" t="s">
        <v>1424</v>
      </c>
      <c r="C1007" s="145">
        <v>2013</v>
      </c>
      <c r="D1007" s="18" t="s">
        <v>1158</v>
      </c>
      <c r="E1007" s="17">
        <v>2687.56</v>
      </c>
      <c r="F1007" s="14" t="s">
        <v>359</v>
      </c>
    </row>
    <row r="1008" spans="1:7">
      <c r="A1008" s="14">
        <v>2</v>
      </c>
      <c r="B1008" s="12" t="s">
        <v>1423</v>
      </c>
      <c r="C1008" s="145" t="s">
        <v>1422</v>
      </c>
      <c r="D1008" s="18" t="s">
        <v>1158</v>
      </c>
      <c r="E1008" s="17">
        <v>5257.45</v>
      </c>
      <c r="F1008" s="14" t="s">
        <v>359</v>
      </c>
    </row>
    <row r="1009" spans="1:6">
      <c r="A1009" s="14">
        <v>3</v>
      </c>
      <c r="B1009" s="12" t="s">
        <v>1421</v>
      </c>
      <c r="C1009" s="145">
        <v>2019</v>
      </c>
      <c r="D1009" s="18" t="s">
        <v>1158</v>
      </c>
      <c r="E1009" s="17">
        <v>919.3</v>
      </c>
      <c r="F1009" s="14" t="s">
        <v>359</v>
      </c>
    </row>
    <row r="1010" spans="1:6">
      <c r="A1010" s="157">
        <v>41</v>
      </c>
      <c r="B1010" s="158" t="s">
        <v>1420</v>
      </c>
      <c r="C1010" s="159"/>
      <c r="D1010" s="160"/>
      <c r="E1010" s="161"/>
      <c r="F1010" s="162"/>
    </row>
    <row r="1011" spans="1:6">
      <c r="A1011" s="14">
        <v>1</v>
      </c>
      <c r="B1011" s="12" t="s">
        <v>1419</v>
      </c>
      <c r="C1011" s="145">
        <v>2019</v>
      </c>
      <c r="D1011" s="18" t="s">
        <v>1158</v>
      </c>
      <c r="E1011" s="17">
        <v>11516</v>
      </c>
      <c r="F1011" s="11" t="s">
        <v>359</v>
      </c>
    </row>
    <row r="1012" spans="1:6">
      <c r="A1012" s="14">
        <v>3</v>
      </c>
      <c r="B1012" s="16" t="s">
        <v>1418</v>
      </c>
      <c r="C1012" s="145">
        <v>2019</v>
      </c>
      <c r="D1012" s="18" t="s">
        <v>1158</v>
      </c>
      <c r="E1012" s="17">
        <v>2999.99</v>
      </c>
      <c r="F1012" s="11" t="s">
        <v>359</v>
      </c>
    </row>
    <row r="1013" spans="1:6">
      <c r="A1013" s="14">
        <v>4</v>
      </c>
      <c r="B1013" s="16" t="s">
        <v>1417</v>
      </c>
      <c r="C1013" s="145">
        <v>2019</v>
      </c>
      <c r="D1013" s="18" t="s">
        <v>1163</v>
      </c>
      <c r="E1013" s="17">
        <v>1500</v>
      </c>
      <c r="F1013" s="11" t="s">
        <v>359</v>
      </c>
    </row>
    <row r="1014" spans="1:6">
      <c r="A1014" s="14">
        <v>5</v>
      </c>
      <c r="B1014" s="16" t="s">
        <v>1416</v>
      </c>
      <c r="C1014" s="145">
        <v>2019</v>
      </c>
      <c r="D1014" s="18" t="s">
        <v>1158</v>
      </c>
      <c r="E1014" s="17">
        <v>3000</v>
      </c>
      <c r="F1014" s="11" t="s">
        <v>359</v>
      </c>
    </row>
    <row r="1015" spans="1:6">
      <c r="A1015" s="14">
        <v>6</v>
      </c>
      <c r="B1015" s="16" t="s">
        <v>1415</v>
      </c>
      <c r="C1015" s="145">
        <v>2020</v>
      </c>
      <c r="D1015" s="18" t="s">
        <v>1158</v>
      </c>
      <c r="E1015" s="17">
        <v>455.1</v>
      </c>
      <c r="F1015" s="11" t="s">
        <v>359</v>
      </c>
    </row>
    <row r="1016" spans="1:6">
      <c r="A1016" s="14">
        <v>7</v>
      </c>
      <c r="B1016" s="16" t="s">
        <v>1414</v>
      </c>
      <c r="C1016" s="145">
        <v>2021</v>
      </c>
      <c r="D1016" s="18" t="s">
        <v>1158</v>
      </c>
      <c r="E1016" s="17">
        <v>390</v>
      </c>
      <c r="F1016" s="11" t="s">
        <v>359</v>
      </c>
    </row>
    <row r="1017" spans="1:6">
      <c r="A1017" s="14">
        <v>8</v>
      </c>
      <c r="B1017" s="16" t="s">
        <v>1413</v>
      </c>
      <c r="C1017" s="145">
        <v>2022</v>
      </c>
      <c r="D1017" s="18" t="s">
        <v>1158</v>
      </c>
      <c r="E1017" s="15">
        <v>7999</v>
      </c>
      <c r="F1017" s="11" t="s">
        <v>359</v>
      </c>
    </row>
    <row r="1018" spans="1:6">
      <c r="A1018" s="14">
        <v>9</v>
      </c>
      <c r="B1018" s="16" t="s">
        <v>1412</v>
      </c>
      <c r="C1018" s="145">
        <v>2022</v>
      </c>
      <c r="D1018" s="18" t="s">
        <v>1158</v>
      </c>
      <c r="E1018" s="15">
        <v>5227</v>
      </c>
      <c r="F1018" s="11" t="s">
        <v>359</v>
      </c>
    </row>
    <row r="1019" spans="1:6">
      <c r="A1019" s="14">
        <v>10</v>
      </c>
      <c r="B1019" s="16" t="s">
        <v>1412</v>
      </c>
      <c r="C1019" s="145">
        <v>2022</v>
      </c>
      <c r="D1019" s="18" t="s">
        <v>1158</v>
      </c>
      <c r="E1019" s="15">
        <v>5227</v>
      </c>
      <c r="F1019" s="11" t="s">
        <v>359</v>
      </c>
    </row>
    <row r="1020" spans="1:6">
      <c r="A1020" s="14">
        <v>11</v>
      </c>
      <c r="B1020" s="16" t="s">
        <v>1411</v>
      </c>
      <c r="C1020" s="145">
        <v>2022</v>
      </c>
      <c r="D1020" s="18" t="s">
        <v>1163</v>
      </c>
      <c r="E1020" s="17">
        <v>2261.9699999999998</v>
      </c>
      <c r="F1020" s="11" t="s">
        <v>359</v>
      </c>
    </row>
    <row r="1021" spans="1:6">
      <c r="A1021" s="14">
        <v>12</v>
      </c>
      <c r="B1021" s="16" t="s">
        <v>1411</v>
      </c>
      <c r="C1021" s="145">
        <v>2022</v>
      </c>
      <c r="D1021" s="18" t="s">
        <v>1163</v>
      </c>
      <c r="E1021" s="17">
        <v>2261.9699999999998</v>
      </c>
      <c r="F1021" s="11" t="s">
        <v>359</v>
      </c>
    </row>
    <row r="1022" spans="1:6">
      <c r="A1022" s="14">
        <v>13</v>
      </c>
      <c r="B1022" s="16" t="s">
        <v>1411</v>
      </c>
      <c r="C1022" s="145">
        <v>2022</v>
      </c>
      <c r="D1022" s="18" t="s">
        <v>1163</v>
      </c>
      <c r="E1022" s="17">
        <v>2699.85</v>
      </c>
      <c r="F1022" s="11" t="s">
        <v>359</v>
      </c>
    </row>
    <row r="1023" spans="1:6">
      <c r="A1023" s="14">
        <v>14</v>
      </c>
      <c r="B1023" s="16" t="s">
        <v>1411</v>
      </c>
      <c r="C1023" s="145">
        <v>2022</v>
      </c>
      <c r="D1023" s="18" t="s">
        <v>1163</v>
      </c>
      <c r="E1023" s="17">
        <v>2699.85</v>
      </c>
      <c r="F1023" s="11" t="s">
        <v>359</v>
      </c>
    </row>
    <row r="1024" spans="1:6">
      <c r="A1024" s="14">
        <v>15</v>
      </c>
      <c r="B1024" s="16" t="s">
        <v>1410</v>
      </c>
      <c r="C1024" s="145">
        <v>2022</v>
      </c>
      <c r="D1024" s="18" t="s">
        <v>1158</v>
      </c>
      <c r="E1024" s="17">
        <v>527.64</v>
      </c>
      <c r="F1024" s="11" t="s">
        <v>359</v>
      </c>
    </row>
    <row r="1025" spans="1:6">
      <c r="A1025" s="14">
        <v>16</v>
      </c>
      <c r="B1025" s="16" t="s">
        <v>1410</v>
      </c>
      <c r="C1025" s="145">
        <v>2022</v>
      </c>
      <c r="D1025" s="18" t="s">
        <v>1158</v>
      </c>
      <c r="E1025" s="17">
        <v>527.64</v>
      </c>
      <c r="F1025" s="11" t="s">
        <v>359</v>
      </c>
    </row>
    <row r="1026" spans="1:6">
      <c r="A1026" s="14">
        <v>17</v>
      </c>
      <c r="B1026" s="16" t="s">
        <v>1409</v>
      </c>
      <c r="C1026" s="145">
        <v>2022</v>
      </c>
      <c r="D1026" s="18" t="s">
        <v>1158</v>
      </c>
      <c r="E1026" s="17">
        <v>569</v>
      </c>
      <c r="F1026" s="11" t="s">
        <v>359</v>
      </c>
    </row>
    <row r="1027" spans="1:6">
      <c r="A1027" s="14">
        <v>18</v>
      </c>
      <c r="B1027" s="16" t="s">
        <v>1408</v>
      </c>
      <c r="C1027" s="145">
        <v>2023</v>
      </c>
      <c r="D1027" s="18" t="s">
        <v>1163</v>
      </c>
      <c r="E1027" s="17">
        <v>3132.81</v>
      </c>
      <c r="F1027" s="11" t="s">
        <v>359</v>
      </c>
    </row>
    <row r="1028" spans="1:6">
      <c r="A1028" s="14">
        <v>19</v>
      </c>
      <c r="B1028" s="16" t="s">
        <v>1407</v>
      </c>
      <c r="C1028" s="145">
        <v>2023</v>
      </c>
      <c r="D1028" s="18" t="s">
        <v>1158</v>
      </c>
      <c r="E1028" s="17">
        <v>6900</v>
      </c>
      <c r="F1028" s="11" t="s">
        <v>359</v>
      </c>
    </row>
    <row r="1029" spans="1:6">
      <c r="A1029" s="14">
        <v>20</v>
      </c>
      <c r="B1029" s="16" t="s">
        <v>1406</v>
      </c>
      <c r="C1029" s="145">
        <v>2023</v>
      </c>
      <c r="D1029" s="18" t="s">
        <v>1158</v>
      </c>
      <c r="E1029" s="17">
        <v>12517.25</v>
      </c>
      <c r="F1029" s="11" t="s">
        <v>359</v>
      </c>
    </row>
    <row r="1030" spans="1:6">
      <c r="A1030" s="14">
        <v>21</v>
      </c>
      <c r="B1030" s="16" t="s">
        <v>1405</v>
      </c>
      <c r="C1030" s="145">
        <v>2023</v>
      </c>
      <c r="D1030" s="18" t="s">
        <v>1163</v>
      </c>
      <c r="E1030" s="17">
        <v>4007.97</v>
      </c>
      <c r="F1030" s="11" t="s">
        <v>359</v>
      </c>
    </row>
    <row r="1031" spans="1:6">
      <c r="A1031" s="14">
        <v>22</v>
      </c>
      <c r="B1031" s="16" t="s">
        <v>1404</v>
      </c>
      <c r="C1031" s="145">
        <v>2023</v>
      </c>
      <c r="D1031" s="18" t="s">
        <v>1163</v>
      </c>
      <c r="E1031" s="17">
        <v>3623.33</v>
      </c>
      <c r="F1031" s="11" t="s">
        <v>359</v>
      </c>
    </row>
    <row r="1032" spans="1:6">
      <c r="A1032" s="14">
        <v>23</v>
      </c>
      <c r="B1032" s="16" t="s">
        <v>1403</v>
      </c>
      <c r="C1032" s="145">
        <v>2023</v>
      </c>
      <c r="D1032" s="18" t="s">
        <v>1163</v>
      </c>
      <c r="E1032" s="17">
        <v>2152.71</v>
      </c>
      <c r="F1032" s="11" t="s">
        <v>359</v>
      </c>
    </row>
    <row r="1033" spans="1:6">
      <c r="A1033" s="14">
        <v>24</v>
      </c>
      <c r="B1033" s="16" t="s">
        <v>1402</v>
      </c>
      <c r="C1033" s="145">
        <v>2023</v>
      </c>
      <c r="D1033" s="18" t="s">
        <v>1158</v>
      </c>
      <c r="E1033" s="17">
        <v>4500</v>
      </c>
      <c r="F1033" s="11" t="s">
        <v>359</v>
      </c>
    </row>
    <row r="1034" spans="1:6">
      <c r="A1034" s="14">
        <v>25</v>
      </c>
      <c r="B1034" s="16" t="s">
        <v>1401</v>
      </c>
      <c r="C1034" s="145">
        <v>2023</v>
      </c>
      <c r="D1034" s="18" t="s">
        <v>1158</v>
      </c>
      <c r="E1034" s="17">
        <v>3206.55</v>
      </c>
      <c r="F1034" s="11" t="s">
        <v>359</v>
      </c>
    </row>
    <row r="1035" spans="1:6">
      <c r="A1035" s="157">
        <v>43</v>
      </c>
      <c r="B1035" s="158" t="s">
        <v>1400</v>
      </c>
      <c r="C1035" s="159"/>
      <c r="D1035" s="160"/>
      <c r="E1035" s="161"/>
      <c r="F1035" s="162"/>
    </row>
    <row r="1036" spans="1:6">
      <c r="A1036" s="14">
        <v>1</v>
      </c>
      <c r="B1036" s="16" t="s">
        <v>1399</v>
      </c>
      <c r="C1036" s="145">
        <v>2023</v>
      </c>
      <c r="D1036" s="18" t="s">
        <v>1158</v>
      </c>
      <c r="E1036" s="15">
        <v>1414.5</v>
      </c>
      <c r="F1036" s="14" t="s">
        <v>359</v>
      </c>
    </row>
    <row r="1037" spans="1:6">
      <c r="A1037" s="14">
        <v>2</v>
      </c>
      <c r="B1037" s="16" t="s">
        <v>1398</v>
      </c>
      <c r="C1037" s="145">
        <v>2023</v>
      </c>
      <c r="D1037" s="18" t="s">
        <v>1163</v>
      </c>
      <c r="E1037" s="17">
        <v>8498</v>
      </c>
      <c r="F1037" s="14" t="s">
        <v>359</v>
      </c>
    </row>
    <row r="1038" spans="1:6">
      <c r="A1038" s="14">
        <v>3</v>
      </c>
      <c r="B1038" s="16" t="s">
        <v>1397</v>
      </c>
      <c r="C1038" s="145">
        <v>2023</v>
      </c>
      <c r="D1038" s="18" t="s">
        <v>1158</v>
      </c>
      <c r="E1038" s="17">
        <v>21000</v>
      </c>
      <c r="F1038" s="14" t="s">
        <v>359</v>
      </c>
    </row>
    <row r="1039" spans="1:6">
      <c r="A1039" s="14">
        <v>4</v>
      </c>
      <c r="B1039" s="16" t="s">
        <v>1396</v>
      </c>
      <c r="C1039" s="145">
        <v>2023</v>
      </c>
      <c r="D1039" s="18" t="s">
        <v>1158</v>
      </c>
      <c r="E1039" s="17">
        <v>14999</v>
      </c>
      <c r="F1039" s="14" t="s">
        <v>359</v>
      </c>
    </row>
    <row r="1040" spans="1:6">
      <c r="A1040" s="14">
        <v>5</v>
      </c>
      <c r="B1040" s="16" t="s">
        <v>1395</v>
      </c>
      <c r="C1040" s="145">
        <v>2023</v>
      </c>
      <c r="D1040" s="18" t="s">
        <v>1158</v>
      </c>
      <c r="E1040" s="17">
        <v>619</v>
      </c>
      <c r="F1040" s="14" t="s">
        <v>359</v>
      </c>
    </row>
    <row r="1041" spans="1:6">
      <c r="A1041" s="14">
        <v>6</v>
      </c>
      <c r="B1041" s="16" t="s">
        <v>1394</v>
      </c>
      <c r="C1041" s="145">
        <v>2023</v>
      </c>
      <c r="D1041" s="18" t="s">
        <v>1163</v>
      </c>
      <c r="E1041" s="17">
        <v>4249</v>
      </c>
      <c r="F1041" s="14" t="s">
        <v>359</v>
      </c>
    </row>
    <row r="1042" spans="1:6">
      <c r="A1042" s="14">
        <v>7</v>
      </c>
      <c r="B1042" s="16" t="s">
        <v>1393</v>
      </c>
      <c r="C1042" s="145">
        <v>2022</v>
      </c>
      <c r="D1042" s="18" t="s">
        <v>1163</v>
      </c>
      <c r="E1042" s="17">
        <v>53060</v>
      </c>
      <c r="F1042" s="14" t="s">
        <v>359</v>
      </c>
    </row>
    <row r="1043" spans="1:6">
      <c r="A1043" s="14">
        <v>8</v>
      </c>
      <c r="B1043" s="16" t="s">
        <v>1392</v>
      </c>
      <c r="C1043" s="145">
        <v>2022</v>
      </c>
      <c r="D1043" s="18" t="s">
        <v>1158</v>
      </c>
      <c r="E1043" s="17">
        <v>1998</v>
      </c>
      <c r="F1043" s="14" t="s">
        <v>359</v>
      </c>
    </row>
    <row r="1044" spans="1:6">
      <c r="A1044" s="14">
        <v>9</v>
      </c>
      <c r="B1044" s="16" t="s">
        <v>1391</v>
      </c>
      <c r="C1044" s="145">
        <v>2022</v>
      </c>
      <c r="D1044" s="18" t="s">
        <v>1158</v>
      </c>
      <c r="E1044" s="15">
        <v>13982</v>
      </c>
      <c r="F1044" s="14" t="s">
        <v>359</v>
      </c>
    </row>
    <row r="1045" spans="1:6">
      <c r="A1045" s="14">
        <v>10</v>
      </c>
      <c r="B1045" s="16" t="s">
        <v>1390</v>
      </c>
      <c r="C1045" s="145">
        <v>2022</v>
      </c>
      <c r="D1045" s="18" t="s">
        <v>1163</v>
      </c>
      <c r="E1045" s="17">
        <v>5000</v>
      </c>
      <c r="F1045" s="14" t="s">
        <v>359</v>
      </c>
    </row>
    <row r="1046" spans="1:6">
      <c r="A1046" s="14">
        <v>11</v>
      </c>
      <c r="B1046" s="16" t="s">
        <v>1389</v>
      </c>
      <c r="C1046" s="145">
        <v>2022</v>
      </c>
      <c r="D1046" s="18" t="s">
        <v>1158</v>
      </c>
      <c r="E1046" s="17">
        <v>4850</v>
      </c>
      <c r="F1046" s="14" t="s">
        <v>359</v>
      </c>
    </row>
    <row r="1047" spans="1:6">
      <c r="A1047" s="14">
        <v>12</v>
      </c>
      <c r="B1047" s="16" t="s">
        <v>1388</v>
      </c>
      <c r="C1047" s="145">
        <v>2021</v>
      </c>
      <c r="D1047" s="18" t="s">
        <v>1163</v>
      </c>
      <c r="E1047" s="17">
        <v>600</v>
      </c>
      <c r="F1047" s="14" t="s">
        <v>359</v>
      </c>
    </row>
    <row r="1048" spans="1:6">
      <c r="A1048" s="14">
        <v>13</v>
      </c>
      <c r="B1048" s="16" t="s">
        <v>1387</v>
      </c>
      <c r="C1048" s="145">
        <v>2021</v>
      </c>
      <c r="D1048" s="18" t="s">
        <v>1158</v>
      </c>
      <c r="E1048" s="17">
        <v>1986.2</v>
      </c>
      <c r="F1048" s="14" t="s">
        <v>359</v>
      </c>
    </row>
    <row r="1049" spans="1:6">
      <c r="A1049" s="14">
        <v>14</v>
      </c>
      <c r="B1049" s="16" t="s">
        <v>1386</v>
      </c>
      <c r="C1049" s="145">
        <v>2018</v>
      </c>
      <c r="D1049" s="18" t="s">
        <v>1158</v>
      </c>
      <c r="E1049" s="15">
        <v>19579.14</v>
      </c>
      <c r="F1049" s="14" t="s">
        <v>359</v>
      </c>
    </row>
    <row r="1050" spans="1:6">
      <c r="A1050" s="14">
        <v>15</v>
      </c>
      <c r="B1050" s="16" t="s">
        <v>1385</v>
      </c>
      <c r="C1050" s="145">
        <v>2021</v>
      </c>
      <c r="D1050" s="18" t="s">
        <v>1163</v>
      </c>
      <c r="E1050" s="17">
        <v>20939.5</v>
      </c>
      <c r="F1050" s="14" t="s">
        <v>359</v>
      </c>
    </row>
    <row r="1051" spans="1:6">
      <c r="A1051" s="14">
        <v>16</v>
      </c>
      <c r="B1051" s="16" t="s">
        <v>1384</v>
      </c>
      <c r="C1051" s="145">
        <v>2021</v>
      </c>
      <c r="D1051" s="18" t="s">
        <v>1158</v>
      </c>
      <c r="E1051" s="17">
        <v>122154.52</v>
      </c>
      <c r="F1051" s="14" t="s">
        <v>359</v>
      </c>
    </row>
    <row r="1052" spans="1:6">
      <c r="A1052" s="14">
        <v>17</v>
      </c>
      <c r="B1052" s="16" t="s">
        <v>1383</v>
      </c>
      <c r="C1052" s="145">
        <v>2021</v>
      </c>
      <c r="D1052" s="18" t="s">
        <v>1163</v>
      </c>
      <c r="E1052" s="17">
        <v>38583.81</v>
      </c>
      <c r="F1052" s="14" t="s">
        <v>359</v>
      </c>
    </row>
    <row r="1053" spans="1:6">
      <c r="A1053" s="14">
        <v>18</v>
      </c>
      <c r="B1053" s="16" t="s">
        <v>1382</v>
      </c>
      <c r="C1053" s="145">
        <v>2021</v>
      </c>
      <c r="D1053" s="18" t="s">
        <v>1158</v>
      </c>
      <c r="E1053" s="15">
        <v>604.77</v>
      </c>
      <c r="F1053" s="14" t="s">
        <v>359</v>
      </c>
    </row>
    <row r="1054" spans="1:6">
      <c r="A1054" s="14">
        <v>19</v>
      </c>
      <c r="B1054" s="16" t="s">
        <v>1381</v>
      </c>
      <c r="C1054" s="145">
        <v>2021</v>
      </c>
      <c r="D1054" s="18" t="s">
        <v>1158</v>
      </c>
      <c r="E1054" s="15">
        <v>16944.48</v>
      </c>
      <c r="F1054" s="14" t="s">
        <v>359</v>
      </c>
    </row>
    <row r="1055" spans="1:6">
      <c r="A1055" s="14">
        <v>20</v>
      </c>
      <c r="B1055" s="16" t="s">
        <v>1380</v>
      </c>
      <c r="C1055" s="145">
        <v>2021</v>
      </c>
      <c r="D1055" s="18" t="s">
        <v>1163</v>
      </c>
      <c r="E1055" s="17">
        <v>58300</v>
      </c>
      <c r="F1055" s="14" t="s">
        <v>359</v>
      </c>
    </row>
    <row r="1056" spans="1:6">
      <c r="A1056" s="14">
        <v>21</v>
      </c>
      <c r="B1056" s="16" t="s">
        <v>1379</v>
      </c>
      <c r="C1056" s="145">
        <v>2018</v>
      </c>
      <c r="D1056" s="18" t="s">
        <v>1163</v>
      </c>
      <c r="E1056" s="17">
        <v>2400</v>
      </c>
      <c r="F1056" s="14" t="s">
        <v>359</v>
      </c>
    </row>
    <row r="1057" spans="1:6">
      <c r="A1057" s="14">
        <v>22</v>
      </c>
      <c r="B1057" s="16" t="s">
        <v>1378</v>
      </c>
      <c r="C1057" s="145">
        <v>2018</v>
      </c>
      <c r="D1057" s="18" t="s">
        <v>1158</v>
      </c>
      <c r="E1057" s="15">
        <v>7290</v>
      </c>
      <c r="F1057" s="14" t="s">
        <v>359</v>
      </c>
    </row>
    <row r="1058" spans="1:6">
      <c r="A1058" s="14">
        <v>23</v>
      </c>
      <c r="B1058" s="16" t="s">
        <v>1377</v>
      </c>
      <c r="C1058" s="145">
        <v>2018</v>
      </c>
      <c r="D1058" s="18" t="s">
        <v>1158</v>
      </c>
      <c r="E1058" s="17">
        <v>7000</v>
      </c>
      <c r="F1058" s="14" t="s">
        <v>359</v>
      </c>
    </row>
    <row r="1059" spans="1:6">
      <c r="A1059" s="14">
        <v>24</v>
      </c>
      <c r="B1059" s="16" t="s">
        <v>1376</v>
      </c>
      <c r="C1059" s="145">
        <v>2018</v>
      </c>
      <c r="D1059" s="18" t="s">
        <v>1163</v>
      </c>
      <c r="E1059" s="17">
        <v>9328.32</v>
      </c>
      <c r="F1059" s="14" t="s">
        <v>359</v>
      </c>
    </row>
    <row r="1060" spans="1:6">
      <c r="A1060" s="14">
        <v>25</v>
      </c>
      <c r="B1060" s="16" t="s">
        <v>1375</v>
      </c>
      <c r="C1060" s="145">
        <v>2018</v>
      </c>
      <c r="D1060" s="18" t="s">
        <v>1163</v>
      </c>
      <c r="E1060" s="17">
        <v>744</v>
      </c>
      <c r="F1060" s="14" t="s">
        <v>359</v>
      </c>
    </row>
    <row r="1061" spans="1:6">
      <c r="A1061" s="14">
        <v>26</v>
      </c>
      <c r="B1061" s="16" t="s">
        <v>1374</v>
      </c>
      <c r="C1061" s="145">
        <v>2018</v>
      </c>
      <c r="D1061" s="18" t="s">
        <v>1163</v>
      </c>
      <c r="E1061" s="17">
        <v>9616.14</v>
      </c>
      <c r="F1061" s="14" t="s">
        <v>359</v>
      </c>
    </row>
    <row r="1062" spans="1:6">
      <c r="A1062" s="14">
        <v>27</v>
      </c>
      <c r="B1062" s="16" t="s">
        <v>1373</v>
      </c>
      <c r="C1062" s="145">
        <v>2018</v>
      </c>
      <c r="D1062" s="18" t="s">
        <v>1158</v>
      </c>
      <c r="E1062" s="15">
        <v>130151.16</v>
      </c>
      <c r="F1062" s="14" t="s">
        <v>359</v>
      </c>
    </row>
    <row r="1063" spans="1:6">
      <c r="A1063" s="14">
        <v>28</v>
      </c>
      <c r="B1063" s="16" t="s">
        <v>1372</v>
      </c>
      <c r="C1063" s="145">
        <v>2018</v>
      </c>
      <c r="D1063" s="18" t="s">
        <v>1163</v>
      </c>
      <c r="E1063" s="17">
        <v>5310.65</v>
      </c>
      <c r="F1063" s="14" t="s">
        <v>359</v>
      </c>
    </row>
    <row r="1064" spans="1:6">
      <c r="A1064" s="14">
        <v>29</v>
      </c>
      <c r="B1064" s="16" t="s">
        <v>1371</v>
      </c>
      <c r="C1064" s="145">
        <v>2018</v>
      </c>
      <c r="D1064" s="18" t="s">
        <v>1158</v>
      </c>
      <c r="E1064" s="15">
        <v>4000</v>
      </c>
      <c r="F1064" s="14" t="s">
        <v>359</v>
      </c>
    </row>
    <row r="1065" spans="1:6">
      <c r="A1065" s="14">
        <v>30</v>
      </c>
      <c r="B1065" s="16" t="s">
        <v>1370</v>
      </c>
      <c r="C1065" s="145">
        <v>2018</v>
      </c>
      <c r="D1065" s="18" t="s">
        <v>1158</v>
      </c>
      <c r="E1065" s="15">
        <v>35000</v>
      </c>
      <c r="F1065" s="11" t="s">
        <v>359</v>
      </c>
    </row>
    <row r="1066" spans="1:6">
      <c r="A1066" s="14">
        <v>31</v>
      </c>
      <c r="B1066" s="16" t="s">
        <v>1369</v>
      </c>
      <c r="C1066" s="145">
        <v>2018</v>
      </c>
      <c r="D1066" s="18" t="s">
        <v>1163</v>
      </c>
      <c r="E1066" s="103">
        <v>3000</v>
      </c>
      <c r="F1066" s="11" t="s">
        <v>359</v>
      </c>
    </row>
    <row r="1067" spans="1:6">
      <c r="A1067" s="14">
        <v>32</v>
      </c>
      <c r="B1067" s="16" t="s">
        <v>1368</v>
      </c>
      <c r="C1067" s="145">
        <v>2018</v>
      </c>
      <c r="D1067" s="18" t="s">
        <v>1163</v>
      </c>
      <c r="E1067" s="17">
        <v>1100</v>
      </c>
      <c r="F1067" s="11" t="s">
        <v>359</v>
      </c>
    </row>
    <row r="1068" spans="1:6">
      <c r="A1068" s="14">
        <v>33</v>
      </c>
      <c r="B1068" s="16" t="s">
        <v>1367</v>
      </c>
      <c r="C1068" s="145">
        <v>2018</v>
      </c>
      <c r="D1068" s="18" t="s">
        <v>1163</v>
      </c>
      <c r="E1068" s="17">
        <v>1684.87</v>
      </c>
      <c r="F1068" s="11"/>
    </row>
    <row r="1069" spans="1:6">
      <c r="A1069" s="14">
        <v>34</v>
      </c>
      <c r="B1069" s="16" t="s">
        <v>1366</v>
      </c>
      <c r="C1069" s="145">
        <v>2018</v>
      </c>
      <c r="D1069" s="18" t="s">
        <v>1163</v>
      </c>
      <c r="E1069" s="17">
        <v>2214</v>
      </c>
      <c r="F1069" s="11"/>
    </row>
    <row r="1070" spans="1:6">
      <c r="A1070" s="14">
        <v>35</v>
      </c>
      <c r="B1070" s="16" t="s">
        <v>1365</v>
      </c>
      <c r="C1070" s="145">
        <v>2018</v>
      </c>
      <c r="D1070" s="18" t="s">
        <v>1163</v>
      </c>
      <c r="E1070" s="17">
        <v>2235</v>
      </c>
      <c r="F1070" s="11"/>
    </row>
    <row r="1071" spans="1:6">
      <c r="A1071" s="14">
        <v>36</v>
      </c>
      <c r="B1071" s="16" t="s">
        <v>1364</v>
      </c>
      <c r="C1071" s="145">
        <v>2018</v>
      </c>
      <c r="D1071" s="18" t="s">
        <v>1163</v>
      </c>
      <c r="E1071" s="17">
        <v>884.37</v>
      </c>
      <c r="F1071" s="11"/>
    </row>
    <row r="1072" spans="1:6">
      <c r="A1072" s="14">
        <v>37</v>
      </c>
      <c r="B1072" s="16" t="s">
        <v>1363</v>
      </c>
      <c r="C1072" s="145">
        <v>2020</v>
      </c>
      <c r="D1072" s="18" t="s">
        <v>1163</v>
      </c>
      <c r="E1072" s="17">
        <v>3599</v>
      </c>
      <c r="F1072" s="11"/>
    </row>
    <row r="1073" spans="1:6">
      <c r="A1073" s="14">
        <v>38</v>
      </c>
      <c r="B1073" s="16" t="s">
        <v>1362</v>
      </c>
      <c r="C1073" s="145">
        <v>2020</v>
      </c>
      <c r="D1073" s="18" t="s">
        <v>1163</v>
      </c>
      <c r="E1073" s="17">
        <v>56000</v>
      </c>
      <c r="F1073" s="11"/>
    </row>
    <row r="1074" spans="1:6">
      <c r="A1074" s="157">
        <v>44</v>
      </c>
      <c r="B1074" s="158" t="s">
        <v>1361</v>
      </c>
      <c r="C1074" s="159"/>
      <c r="D1074" s="160"/>
      <c r="E1074" s="161"/>
      <c r="F1074" s="162"/>
    </row>
    <row r="1075" spans="1:6">
      <c r="A1075" s="100">
        <v>1</v>
      </c>
      <c r="B1075" s="16" t="s">
        <v>1360</v>
      </c>
      <c r="C1075" s="148">
        <v>2019</v>
      </c>
      <c r="D1075" s="18" t="s">
        <v>1158</v>
      </c>
      <c r="E1075" s="101">
        <v>10999</v>
      </c>
      <c r="F1075" s="102" t="s">
        <v>359</v>
      </c>
    </row>
    <row r="1076" spans="1:6">
      <c r="A1076" s="100">
        <v>2</v>
      </c>
      <c r="B1076" s="16" t="s">
        <v>1359</v>
      </c>
      <c r="C1076" s="148">
        <v>2019</v>
      </c>
      <c r="D1076" s="18" t="s">
        <v>1158</v>
      </c>
      <c r="E1076" s="101">
        <v>295</v>
      </c>
      <c r="F1076" s="102" t="s">
        <v>359</v>
      </c>
    </row>
    <row r="1077" spans="1:6">
      <c r="A1077" s="100">
        <v>3</v>
      </c>
      <c r="B1077" s="16" t="s">
        <v>1358</v>
      </c>
      <c r="C1077" s="148">
        <v>2019</v>
      </c>
      <c r="D1077" s="18" t="s">
        <v>1163</v>
      </c>
      <c r="E1077" s="144">
        <f>61578+1890</f>
        <v>63468</v>
      </c>
      <c r="F1077" s="102" t="s">
        <v>359</v>
      </c>
    </row>
    <row r="1078" spans="1:6">
      <c r="A1078" s="100">
        <v>4</v>
      </c>
      <c r="B1078" s="16" t="s">
        <v>1357</v>
      </c>
      <c r="C1078" s="148">
        <v>2019</v>
      </c>
      <c r="D1078" s="18" t="s">
        <v>1158</v>
      </c>
      <c r="E1078" s="101">
        <v>395</v>
      </c>
      <c r="F1078" s="102" t="s">
        <v>359</v>
      </c>
    </row>
    <row r="1079" spans="1:6">
      <c r="A1079" s="100">
        <v>5</v>
      </c>
      <c r="B1079" s="16" t="s">
        <v>1356</v>
      </c>
      <c r="C1079" s="148">
        <v>2019</v>
      </c>
      <c r="D1079" s="18" t="s">
        <v>1158</v>
      </c>
      <c r="E1079" s="101">
        <v>1880</v>
      </c>
      <c r="F1079" s="102" t="s">
        <v>359</v>
      </c>
    </row>
    <row r="1080" spans="1:6">
      <c r="A1080" s="100">
        <v>6</v>
      </c>
      <c r="B1080" s="16" t="s">
        <v>1355</v>
      </c>
      <c r="C1080" s="148">
        <v>2019</v>
      </c>
      <c r="D1080" s="18" t="s">
        <v>1158</v>
      </c>
      <c r="E1080" s="15">
        <v>1495</v>
      </c>
      <c r="F1080" s="102" t="s">
        <v>359</v>
      </c>
    </row>
    <row r="1081" spans="1:6">
      <c r="A1081" s="100">
        <v>7</v>
      </c>
      <c r="B1081" s="16" t="s">
        <v>1354</v>
      </c>
      <c r="C1081" s="148">
        <v>2019</v>
      </c>
      <c r="D1081" s="18" t="s">
        <v>1158</v>
      </c>
      <c r="E1081" s="15">
        <v>2095</v>
      </c>
      <c r="F1081" s="102" t="s">
        <v>359</v>
      </c>
    </row>
    <row r="1082" spans="1:6">
      <c r="A1082" s="100">
        <v>8</v>
      </c>
      <c r="B1082" s="16" t="s">
        <v>1353</v>
      </c>
      <c r="C1082" s="148">
        <v>2019</v>
      </c>
      <c r="D1082" s="18" t="s">
        <v>1163</v>
      </c>
      <c r="E1082" s="101">
        <v>457</v>
      </c>
      <c r="F1082" s="102" t="s">
        <v>359</v>
      </c>
    </row>
    <row r="1083" spans="1:6">
      <c r="A1083" s="100">
        <v>9</v>
      </c>
      <c r="B1083" s="16" t="s">
        <v>1352</v>
      </c>
      <c r="C1083" s="148">
        <v>2020</v>
      </c>
      <c r="D1083" s="18" t="s">
        <v>1163</v>
      </c>
      <c r="E1083" s="101">
        <v>43611.37</v>
      </c>
      <c r="F1083" s="102" t="s">
        <v>359</v>
      </c>
    </row>
    <row r="1084" spans="1:6">
      <c r="A1084" s="100">
        <v>10</v>
      </c>
      <c r="B1084" s="16" t="s">
        <v>1351</v>
      </c>
      <c r="C1084" s="148">
        <v>2020</v>
      </c>
      <c r="D1084" s="18" t="s">
        <v>1158</v>
      </c>
      <c r="E1084" s="101">
        <v>47602.04</v>
      </c>
      <c r="F1084" s="102" t="s">
        <v>359</v>
      </c>
    </row>
    <row r="1085" spans="1:6">
      <c r="A1085" s="100">
        <v>11</v>
      </c>
      <c r="B1085" s="16" t="s">
        <v>1350</v>
      </c>
      <c r="C1085" s="148">
        <v>2020</v>
      </c>
      <c r="D1085" s="18" t="s">
        <v>1158</v>
      </c>
      <c r="E1085" s="15">
        <v>4760.1000000000004</v>
      </c>
      <c r="F1085" s="102" t="s">
        <v>359</v>
      </c>
    </row>
    <row r="1086" spans="1:6">
      <c r="A1086" s="100">
        <v>12</v>
      </c>
      <c r="B1086" s="16" t="s">
        <v>1349</v>
      </c>
      <c r="C1086" s="148">
        <v>2020</v>
      </c>
      <c r="D1086" s="18" t="s">
        <v>1158</v>
      </c>
      <c r="E1086" s="101">
        <v>604.1</v>
      </c>
      <c r="F1086" s="102" t="s">
        <v>359</v>
      </c>
    </row>
    <row r="1087" spans="1:6">
      <c r="A1087" s="100">
        <v>13</v>
      </c>
      <c r="B1087" s="16" t="s">
        <v>1348</v>
      </c>
      <c r="C1087" s="148">
        <v>2020</v>
      </c>
      <c r="D1087" s="18" t="s">
        <v>1158</v>
      </c>
      <c r="E1087" s="15">
        <v>2199.7800000000002</v>
      </c>
      <c r="F1087" s="102" t="s">
        <v>359</v>
      </c>
    </row>
    <row r="1088" spans="1:6">
      <c r="A1088" s="100">
        <v>14</v>
      </c>
      <c r="B1088" s="16" t="s">
        <v>1347</v>
      </c>
      <c r="C1088" s="148">
        <v>2020</v>
      </c>
      <c r="D1088" s="18" t="s">
        <v>1163</v>
      </c>
      <c r="E1088" s="15">
        <v>16362.93</v>
      </c>
      <c r="F1088" s="102" t="s">
        <v>359</v>
      </c>
    </row>
    <row r="1089" spans="1:6">
      <c r="A1089" s="100">
        <v>15</v>
      </c>
      <c r="B1089" s="16" t="s">
        <v>1346</v>
      </c>
      <c r="C1089" s="148">
        <v>2020</v>
      </c>
      <c r="D1089" s="18" t="s">
        <v>1158</v>
      </c>
      <c r="E1089" s="15">
        <v>3890.82</v>
      </c>
      <c r="F1089" s="102" t="s">
        <v>359</v>
      </c>
    </row>
    <row r="1090" spans="1:6">
      <c r="A1090" s="100">
        <v>16</v>
      </c>
      <c r="B1090" s="16" t="s">
        <v>1345</v>
      </c>
      <c r="C1090" s="148">
        <v>2020</v>
      </c>
      <c r="D1090" s="18" t="s">
        <v>1158</v>
      </c>
      <c r="E1090" s="101">
        <v>3834.53</v>
      </c>
      <c r="F1090" s="102" t="s">
        <v>359</v>
      </c>
    </row>
    <row r="1091" spans="1:6">
      <c r="A1091" s="100">
        <v>17</v>
      </c>
      <c r="B1091" s="16" t="s">
        <v>1344</v>
      </c>
      <c r="C1091" s="148">
        <v>2020</v>
      </c>
      <c r="D1091" s="18" t="s">
        <v>1158</v>
      </c>
      <c r="E1091" s="101">
        <v>1499</v>
      </c>
      <c r="F1091" s="102" t="s">
        <v>359</v>
      </c>
    </row>
    <row r="1092" spans="1:6">
      <c r="A1092" s="100">
        <v>18</v>
      </c>
      <c r="B1092" s="16" t="s">
        <v>1343</v>
      </c>
      <c r="C1092" s="148">
        <v>2021</v>
      </c>
      <c r="D1092" s="18" t="s">
        <v>1158</v>
      </c>
      <c r="E1092" s="101">
        <v>66196.75</v>
      </c>
      <c r="F1092" s="102" t="s">
        <v>359</v>
      </c>
    </row>
    <row r="1093" spans="1:6">
      <c r="A1093" s="100">
        <v>19</v>
      </c>
      <c r="B1093" s="16" t="s">
        <v>1342</v>
      </c>
      <c r="C1093" s="148">
        <v>2021</v>
      </c>
      <c r="D1093" s="18" t="s">
        <v>1163</v>
      </c>
      <c r="E1093" s="15">
        <v>2599</v>
      </c>
      <c r="F1093" s="102" t="s">
        <v>359</v>
      </c>
    </row>
    <row r="1094" spans="1:6">
      <c r="A1094" s="100">
        <v>20</v>
      </c>
      <c r="B1094" s="16" t="s">
        <v>1341</v>
      </c>
      <c r="C1094" s="148">
        <v>2021</v>
      </c>
      <c r="D1094" s="18" t="s">
        <v>1158</v>
      </c>
      <c r="E1094" s="101">
        <v>849</v>
      </c>
      <c r="F1094" s="102" t="s">
        <v>359</v>
      </c>
    </row>
    <row r="1095" spans="1:6">
      <c r="A1095" s="100">
        <v>21</v>
      </c>
      <c r="B1095" s="16" t="s">
        <v>1340</v>
      </c>
      <c r="C1095" s="148">
        <v>2021</v>
      </c>
      <c r="D1095" s="18" t="s">
        <v>1163</v>
      </c>
      <c r="E1095" s="101">
        <v>548</v>
      </c>
      <c r="F1095" s="102" t="s">
        <v>359</v>
      </c>
    </row>
    <row r="1096" spans="1:6">
      <c r="A1096" s="100">
        <v>22</v>
      </c>
      <c r="B1096" s="16" t="s">
        <v>1339</v>
      </c>
      <c r="C1096" s="148">
        <v>2021</v>
      </c>
      <c r="D1096" s="18" t="s">
        <v>1163</v>
      </c>
      <c r="E1096" s="101">
        <v>96459.56</v>
      </c>
      <c r="F1096" s="102" t="s">
        <v>359</v>
      </c>
    </row>
    <row r="1097" spans="1:6">
      <c r="A1097" s="100">
        <v>23</v>
      </c>
      <c r="B1097" s="16" t="s">
        <v>1338</v>
      </c>
      <c r="C1097" s="148">
        <v>2021</v>
      </c>
      <c r="D1097" s="18" t="s">
        <v>1163</v>
      </c>
      <c r="E1097" s="101">
        <v>4822.97</v>
      </c>
      <c r="F1097" s="102" t="s">
        <v>359</v>
      </c>
    </row>
    <row r="1098" spans="1:6">
      <c r="A1098" s="100">
        <v>24</v>
      </c>
      <c r="B1098" s="16" t="s">
        <v>1337</v>
      </c>
      <c r="C1098" s="148">
        <v>2021</v>
      </c>
      <c r="D1098" s="18" t="s">
        <v>1158</v>
      </c>
      <c r="E1098" s="15">
        <v>4144.01</v>
      </c>
      <c r="F1098" s="102" t="s">
        <v>359</v>
      </c>
    </row>
    <row r="1099" spans="1:6">
      <c r="A1099" s="100">
        <v>25</v>
      </c>
      <c r="B1099" s="16" t="s">
        <v>1336</v>
      </c>
      <c r="C1099" s="148">
        <v>2021</v>
      </c>
      <c r="D1099" s="18" t="s">
        <v>1158</v>
      </c>
      <c r="E1099" s="101">
        <v>4187.8999999999996</v>
      </c>
      <c r="F1099" s="102" t="s">
        <v>359</v>
      </c>
    </row>
    <row r="1100" spans="1:6">
      <c r="A1100" s="100">
        <v>26</v>
      </c>
      <c r="B1100" s="16" t="s">
        <v>1335</v>
      </c>
      <c r="C1100" s="148">
        <v>2021</v>
      </c>
      <c r="D1100" s="18" t="s">
        <v>1158</v>
      </c>
      <c r="E1100" s="101">
        <v>496.55</v>
      </c>
      <c r="F1100" s="102" t="s">
        <v>359</v>
      </c>
    </row>
    <row r="1101" spans="1:6">
      <c r="A1101" s="100">
        <v>27</v>
      </c>
      <c r="B1101" s="16" t="s">
        <v>1334</v>
      </c>
      <c r="C1101" s="148">
        <v>2022</v>
      </c>
      <c r="D1101" s="18" t="s">
        <v>1158</v>
      </c>
      <c r="E1101" s="101">
        <v>19236</v>
      </c>
      <c r="F1101" s="102" t="s">
        <v>359</v>
      </c>
    </row>
    <row r="1102" spans="1:6">
      <c r="A1102" s="100">
        <v>28</v>
      </c>
      <c r="B1102" s="16" t="s">
        <v>1333</v>
      </c>
      <c r="C1102" s="148">
        <v>2022</v>
      </c>
      <c r="D1102" s="18" t="s">
        <v>1158</v>
      </c>
      <c r="E1102" s="101">
        <v>13110</v>
      </c>
      <c r="F1102" s="102" t="s">
        <v>359</v>
      </c>
    </row>
    <row r="1103" spans="1:6">
      <c r="A1103" s="100">
        <v>29</v>
      </c>
      <c r="B1103" s="16" t="s">
        <v>1332</v>
      </c>
      <c r="C1103" s="148">
        <v>2022</v>
      </c>
      <c r="D1103" s="18" t="s">
        <v>1163</v>
      </c>
      <c r="E1103" s="101">
        <v>61578</v>
      </c>
      <c r="F1103" s="102" t="s">
        <v>359</v>
      </c>
    </row>
    <row r="1104" spans="1:6">
      <c r="A1104" s="100">
        <v>30</v>
      </c>
      <c r="B1104" s="16" t="s">
        <v>1331</v>
      </c>
      <c r="C1104" s="148">
        <v>2022</v>
      </c>
      <c r="D1104" s="18" t="s">
        <v>1158</v>
      </c>
      <c r="E1104" s="15">
        <v>2069</v>
      </c>
      <c r="F1104" s="102" t="s">
        <v>359</v>
      </c>
    </row>
    <row r="1105" spans="1:6">
      <c r="A1105" s="100">
        <v>31</v>
      </c>
      <c r="B1105" s="16" t="s">
        <v>1330</v>
      </c>
      <c r="C1105" s="148">
        <v>2022</v>
      </c>
      <c r="D1105" s="18" t="s">
        <v>1158</v>
      </c>
      <c r="E1105" s="101">
        <v>6041</v>
      </c>
      <c r="F1105" s="102" t="s">
        <v>359</v>
      </c>
    </row>
    <row r="1106" spans="1:6">
      <c r="A1106" s="100">
        <v>32</v>
      </c>
      <c r="B1106" s="16" t="s">
        <v>1329</v>
      </c>
      <c r="C1106" s="148">
        <v>2022</v>
      </c>
      <c r="D1106" s="18" t="s">
        <v>1163</v>
      </c>
      <c r="E1106" s="101">
        <v>2570</v>
      </c>
      <c r="F1106" s="102" t="s">
        <v>359</v>
      </c>
    </row>
    <row r="1107" spans="1:6">
      <c r="A1107" s="100">
        <v>33</v>
      </c>
      <c r="B1107" s="16" t="s">
        <v>1328</v>
      </c>
      <c r="C1107" s="148">
        <v>2022</v>
      </c>
      <c r="D1107" s="18" t="s">
        <v>1163</v>
      </c>
      <c r="E1107" s="101">
        <v>1109</v>
      </c>
      <c r="F1107" s="102" t="s">
        <v>359</v>
      </c>
    </row>
    <row r="1108" spans="1:6">
      <c r="A1108" s="100">
        <v>34</v>
      </c>
      <c r="B1108" s="16" t="s">
        <v>1327</v>
      </c>
      <c r="C1108" s="148">
        <v>2022</v>
      </c>
      <c r="D1108" s="18" t="s">
        <v>1163</v>
      </c>
      <c r="E1108" s="101">
        <v>1696</v>
      </c>
      <c r="F1108" s="102" t="s">
        <v>359</v>
      </c>
    </row>
    <row r="1109" spans="1:6">
      <c r="A1109" s="100">
        <v>35</v>
      </c>
      <c r="B1109" s="16" t="s">
        <v>1326</v>
      </c>
      <c r="C1109" s="148">
        <v>2022</v>
      </c>
      <c r="D1109" s="18" t="s">
        <v>1158</v>
      </c>
      <c r="E1109" s="15">
        <v>3648</v>
      </c>
      <c r="F1109" s="102" t="s">
        <v>359</v>
      </c>
    </row>
    <row r="1110" spans="1:6">
      <c r="A1110" s="100">
        <v>36</v>
      </c>
      <c r="B1110" s="16" t="s">
        <v>1325</v>
      </c>
      <c r="C1110" s="148">
        <v>2023</v>
      </c>
      <c r="D1110" s="18" t="s">
        <v>1163</v>
      </c>
      <c r="E1110" s="101">
        <v>1169.9100000000001</v>
      </c>
      <c r="F1110" s="102" t="s">
        <v>359</v>
      </c>
    </row>
    <row r="1111" spans="1:6">
      <c r="A1111" s="100">
        <v>37</v>
      </c>
      <c r="B1111" s="16" t="s">
        <v>1324</v>
      </c>
      <c r="C1111" s="148">
        <v>2023</v>
      </c>
      <c r="D1111" s="18" t="s">
        <v>1163</v>
      </c>
      <c r="E1111" s="101">
        <v>4920</v>
      </c>
      <c r="F1111" s="102" t="s">
        <v>359</v>
      </c>
    </row>
    <row r="1112" spans="1:6">
      <c r="A1112" s="100">
        <v>38</v>
      </c>
      <c r="B1112" s="16" t="s">
        <v>1323</v>
      </c>
      <c r="C1112" s="148">
        <v>2023</v>
      </c>
      <c r="D1112" s="18" t="s">
        <v>1163</v>
      </c>
      <c r="E1112" s="15">
        <v>2180.56</v>
      </c>
      <c r="F1112" s="102" t="s">
        <v>359</v>
      </c>
    </row>
    <row r="1113" spans="1:6">
      <c r="A1113" s="100">
        <v>39</v>
      </c>
      <c r="B1113" s="16" t="s">
        <v>1322</v>
      </c>
      <c r="C1113" s="148">
        <v>2023</v>
      </c>
      <c r="D1113" s="18" t="s">
        <v>1163</v>
      </c>
      <c r="E1113" s="101">
        <v>58312.54</v>
      </c>
      <c r="F1113" s="102" t="s">
        <v>359</v>
      </c>
    </row>
    <row r="1114" spans="1:6">
      <c r="A1114" s="100">
        <v>40</v>
      </c>
      <c r="B1114" s="16" t="s">
        <v>1321</v>
      </c>
      <c r="C1114" s="148">
        <v>2023</v>
      </c>
      <c r="D1114" s="18" t="s">
        <v>1163</v>
      </c>
      <c r="E1114" s="15">
        <v>849</v>
      </c>
      <c r="F1114" s="102" t="s">
        <v>359</v>
      </c>
    </row>
    <row r="1115" spans="1:6">
      <c r="A1115" s="100">
        <v>41</v>
      </c>
      <c r="B1115" s="16" t="s">
        <v>1320</v>
      </c>
      <c r="C1115" s="148">
        <v>2023</v>
      </c>
      <c r="D1115" s="18" t="s">
        <v>1163</v>
      </c>
      <c r="E1115" s="101">
        <v>209</v>
      </c>
      <c r="F1115" s="102" t="s">
        <v>359</v>
      </c>
    </row>
    <row r="1116" spans="1:6">
      <c r="A1116" s="100">
        <v>42</v>
      </c>
      <c r="B1116" s="16" t="s">
        <v>1319</v>
      </c>
      <c r="C1116" s="148">
        <v>2023</v>
      </c>
      <c r="D1116" s="18" t="s">
        <v>1158</v>
      </c>
      <c r="E1116" s="101">
        <v>1728</v>
      </c>
      <c r="F1116" s="102" t="s">
        <v>359</v>
      </c>
    </row>
    <row r="1117" spans="1:6">
      <c r="A1117" s="100">
        <v>43</v>
      </c>
      <c r="B1117" s="16" t="s">
        <v>1318</v>
      </c>
      <c r="C1117" s="148">
        <v>2023</v>
      </c>
      <c r="D1117" s="18" t="s">
        <v>1158</v>
      </c>
      <c r="E1117" s="101">
        <v>15885.45</v>
      </c>
      <c r="F1117" s="102" t="s">
        <v>359</v>
      </c>
    </row>
    <row r="1118" spans="1:6">
      <c r="A1118" s="100">
        <v>44</v>
      </c>
      <c r="B1118" s="16" t="s">
        <v>1317</v>
      </c>
      <c r="C1118" s="148"/>
      <c r="D1118" s="18" t="s">
        <v>1163</v>
      </c>
      <c r="E1118" s="101">
        <v>19500</v>
      </c>
      <c r="F1118" s="102" t="s">
        <v>359</v>
      </c>
    </row>
    <row r="1119" spans="1:6">
      <c r="A1119" s="100">
        <v>45</v>
      </c>
      <c r="B1119" s="16" t="s">
        <v>1316</v>
      </c>
      <c r="C1119" s="148">
        <v>2023</v>
      </c>
      <c r="D1119" s="18" t="s">
        <v>1158</v>
      </c>
      <c r="E1119" s="101">
        <v>8606.16</v>
      </c>
      <c r="F1119" s="102" t="s">
        <v>359</v>
      </c>
    </row>
    <row r="1120" spans="1:6">
      <c r="A1120" s="100">
        <v>46</v>
      </c>
      <c r="B1120" s="16" t="s">
        <v>1315</v>
      </c>
      <c r="C1120" s="148">
        <v>2023</v>
      </c>
      <c r="D1120" s="18" t="s">
        <v>1163</v>
      </c>
      <c r="E1120" s="101">
        <v>2734</v>
      </c>
      <c r="F1120" s="102" t="s">
        <v>359</v>
      </c>
    </row>
    <row r="1121" spans="1:6">
      <c r="A1121" s="100">
        <v>47</v>
      </c>
      <c r="B1121" s="16" t="s">
        <v>1314</v>
      </c>
      <c r="C1121" s="148" t="s">
        <v>1313</v>
      </c>
      <c r="D1121" s="18" t="s">
        <v>1158</v>
      </c>
      <c r="E1121" s="101">
        <v>16434.080000000002</v>
      </c>
      <c r="F1121" s="102" t="s">
        <v>359</v>
      </c>
    </row>
    <row r="1122" spans="1:6">
      <c r="A1122" s="157">
        <v>45</v>
      </c>
      <c r="B1122" s="158" t="s">
        <v>184</v>
      </c>
      <c r="C1122" s="159"/>
      <c r="D1122" s="160"/>
      <c r="E1122" s="161"/>
      <c r="F1122" s="162"/>
    </row>
    <row r="1123" spans="1:6">
      <c r="A1123" s="14">
        <v>1</v>
      </c>
      <c r="B1123" s="16" t="s">
        <v>1312</v>
      </c>
      <c r="C1123" s="145">
        <v>2019</v>
      </c>
      <c r="D1123" s="18" t="s">
        <v>1158</v>
      </c>
      <c r="E1123" s="15">
        <v>2130</v>
      </c>
      <c r="F1123" s="11" t="s">
        <v>359</v>
      </c>
    </row>
    <row r="1124" spans="1:6">
      <c r="A1124" s="14">
        <v>2</v>
      </c>
      <c r="B1124" s="16" t="s">
        <v>1311</v>
      </c>
      <c r="C1124" s="145">
        <v>2020</v>
      </c>
      <c r="D1124" s="18" t="s">
        <v>1158</v>
      </c>
      <c r="E1124" s="15">
        <v>1700</v>
      </c>
      <c r="F1124" s="11" t="s">
        <v>359</v>
      </c>
    </row>
    <row r="1125" spans="1:6">
      <c r="A1125" s="14">
        <v>3</v>
      </c>
      <c r="B1125" s="16" t="s">
        <v>1310</v>
      </c>
      <c r="C1125" s="145">
        <v>2020</v>
      </c>
      <c r="D1125" s="18" t="s">
        <v>1163</v>
      </c>
      <c r="E1125" s="15">
        <v>2500.0100000000002</v>
      </c>
      <c r="F1125" s="11" t="s">
        <v>359</v>
      </c>
    </row>
    <row r="1126" spans="1:6">
      <c r="A1126" s="14">
        <v>4</v>
      </c>
      <c r="B1126" s="16" t="s">
        <v>1309</v>
      </c>
      <c r="C1126" s="145">
        <v>2020</v>
      </c>
      <c r="D1126" s="18" t="s">
        <v>1158</v>
      </c>
      <c r="E1126" s="15">
        <v>2850</v>
      </c>
      <c r="F1126" s="11" t="s">
        <v>359</v>
      </c>
    </row>
    <row r="1127" spans="1:6">
      <c r="A1127" s="14">
        <v>5</v>
      </c>
      <c r="B1127" s="16" t="s">
        <v>1308</v>
      </c>
      <c r="C1127" s="145">
        <v>2020</v>
      </c>
      <c r="D1127" s="18" t="s">
        <v>1158</v>
      </c>
      <c r="E1127" s="15">
        <v>14621</v>
      </c>
      <c r="F1127" s="11" t="s">
        <v>359</v>
      </c>
    </row>
    <row r="1128" spans="1:6">
      <c r="A1128" s="14">
        <v>6</v>
      </c>
      <c r="B1128" s="16" t="s">
        <v>1307</v>
      </c>
      <c r="C1128" s="145">
        <v>2020</v>
      </c>
      <c r="D1128" s="18" t="s">
        <v>1163</v>
      </c>
      <c r="E1128" s="15">
        <v>2899</v>
      </c>
      <c r="F1128" s="11" t="s">
        <v>359</v>
      </c>
    </row>
    <row r="1129" spans="1:6">
      <c r="A1129" s="14">
        <v>7</v>
      </c>
      <c r="B1129" s="16" t="s">
        <v>1306</v>
      </c>
      <c r="C1129" s="145">
        <v>2020</v>
      </c>
      <c r="D1129" s="18" t="s">
        <v>1163</v>
      </c>
      <c r="E1129" s="17">
        <v>2900</v>
      </c>
      <c r="F1129" s="11" t="s">
        <v>359</v>
      </c>
    </row>
    <row r="1130" spans="1:6">
      <c r="A1130" s="14">
        <v>8</v>
      </c>
      <c r="B1130" s="16" t="s">
        <v>1305</v>
      </c>
      <c r="C1130" s="145">
        <v>2020</v>
      </c>
      <c r="D1130" s="18" t="s">
        <v>1163</v>
      </c>
      <c r="E1130" s="17">
        <v>40832</v>
      </c>
      <c r="F1130" s="11" t="s">
        <v>359</v>
      </c>
    </row>
    <row r="1131" spans="1:6">
      <c r="A1131" s="14">
        <v>9</v>
      </c>
      <c r="B1131" s="16" t="s">
        <v>1304</v>
      </c>
      <c r="C1131" s="145">
        <v>2020</v>
      </c>
      <c r="D1131" s="18" t="s">
        <v>1158</v>
      </c>
      <c r="E1131" s="17">
        <v>5812.5</v>
      </c>
      <c r="F1131" s="11" t="s">
        <v>359</v>
      </c>
    </row>
    <row r="1132" spans="1:6">
      <c r="A1132" s="14">
        <v>10</v>
      </c>
      <c r="B1132" s="16" t="s">
        <v>1293</v>
      </c>
      <c r="C1132" s="145">
        <v>2020</v>
      </c>
      <c r="D1132" s="18" t="s">
        <v>1158</v>
      </c>
      <c r="E1132" s="17">
        <v>9046.7000000000007</v>
      </c>
      <c r="F1132" s="11" t="s">
        <v>359</v>
      </c>
    </row>
    <row r="1133" spans="1:6">
      <c r="A1133" s="14">
        <v>11</v>
      </c>
      <c r="B1133" s="16" t="s">
        <v>1303</v>
      </c>
      <c r="C1133" s="145">
        <v>2020</v>
      </c>
      <c r="D1133" s="18" t="s">
        <v>1158</v>
      </c>
      <c r="E1133" s="15">
        <v>1525.2</v>
      </c>
      <c r="F1133" s="11" t="s">
        <v>359</v>
      </c>
    </row>
    <row r="1134" spans="1:6">
      <c r="A1134" s="14">
        <v>12</v>
      </c>
      <c r="B1134" s="16" t="s">
        <v>1302</v>
      </c>
      <c r="C1134" s="145">
        <v>2020</v>
      </c>
      <c r="D1134" s="18" t="s">
        <v>1163</v>
      </c>
      <c r="E1134" s="17">
        <v>1722</v>
      </c>
      <c r="F1134" s="11" t="s">
        <v>359</v>
      </c>
    </row>
    <row r="1135" spans="1:6">
      <c r="A1135" s="14">
        <v>13</v>
      </c>
      <c r="B1135" s="16" t="s">
        <v>1301</v>
      </c>
      <c r="C1135" s="145">
        <v>2020</v>
      </c>
      <c r="D1135" s="18" t="s">
        <v>1158</v>
      </c>
      <c r="E1135" s="17">
        <v>5239.8</v>
      </c>
      <c r="F1135" s="11" t="s">
        <v>359</v>
      </c>
    </row>
    <row r="1136" spans="1:6">
      <c r="A1136" s="14">
        <v>14</v>
      </c>
      <c r="B1136" s="16" t="s">
        <v>1300</v>
      </c>
      <c r="C1136" s="145">
        <v>2020</v>
      </c>
      <c r="D1136" s="18" t="s">
        <v>1163</v>
      </c>
      <c r="E1136" s="15">
        <v>2381.2800000000002</v>
      </c>
      <c r="F1136" s="11" t="s">
        <v>359</v>
      </c>
    </row>
    <row r="1137" spans="1:6">
      <c r="A1137" s="14">
        <v>15</v>
      </c>
      <c r="B1137" s="16" t="s">
        <v>1299</v>
      </c>
      <c r="C1137" s="145">
        <v>2020</v>
      </c>
      <c r="D1137" s="18" t="s">
        <v>1163</v>
      </c>
      <c r="E1137" s="15">
        <v>1599</v>
      </c>
      <c r="F1137" s="11" t="s">
        <v>359</v>
      </c>
    </row>
    <row r="1138" spans="1:6">
      <c r="A1138" s="14">
        <v>16</v>
      </c>
      <c r="B1138" s="16" t="s">
        <v>1298</v>
      </c>
      <c r="C1138" s="145">
        <v>2020</v>
      </c>
      <c r="D1138" s="18" t="s">
        <v>1163</v>
      </c>
      <c r="E1138" s="15">
        <v>959.4</v>
      </c>
      <c r="F1138" s="11" t="s">
        <v>359</v>
      </c>
    </row>
    <row r="1139" spans="1:6">
      <c r="A1139" s="14">
        <v>17</v>
      </c>
      <c r="B1139" s="16" t="s">
        <v>1297</v>
      </c>
      <c r="C1139" s="145">
        <v>2020</v>
      </c>
      <c r="D1139" s="18" t="s">
        <v>1158</v>
      </c>
      <c r="E1139" s="17">
        <v>1000</v>
      </c>
      <c r="F1139" s="11" t="s">
        <v>359</v>
      </c>
    </row>
    <row r="1140" spans="1:6">
      <c r="A1140" s="14">
        <v>18</v>
      </c>
      <c r="B1140" s="16" t="s">
        <v>1296</v>
      </c>
      <c r="C1140" s="145">
        <v>2022</v>
      </c>
      <c r="D1140" s="18" t="s">
        <v>1163</v>
      </c>
      <c r="E1140" s="17">
        <v>3525</v>
      </c>
      <c r="F1140" s="11" t="s">
        <v>359</v>
      </c>
    </row>
    <row r="1141" spans="1:6">
      <c r="A1141" s="14">
        <v>19</v>
      </c>
      <c r="B1141" s="16" t="s">
        <v>1295</v>
      </c>
      <c r="C1141" s="145">
        <v>2022</v>
      </c>
      <c r="D1141" s="18" t="s">
        <v>1163</v>
      </c>
      <c r="E1141" s="17">
        <v>2434.14</v>
      </c>
      <c r="F1141" s="11" t="s">
        <v>359</v>
      </c>
    </row>
    <row r="1142" spans="1:6">
      <c r="A1142" s="14">
        <v>20</v>
      </c>
      <c r="B1142" s="16" t="s">
        <v>1294</v>
      </c>
      <c r="C1142" s="145">
        <v>2023</v>
      </c>
      <c r="D1142" s="18" t="s">
        <v>1158</v>
      </c>
      <c r="E1142" s="15">
        <v>9800</v>
      </c>
      <c r="F1142" s="11" t="s">
        <v>359</v>
      </c>
    </row>
    <row r="1143" spans="1:6">
      <c r="A1143" s="14">
        <v>21</v>
      </c>
      <c r="B1143" s="16" t="s">
        <v>1293</v>
      </c>
      <c r="C1143" s="145">
        <v>2023</v>
      </c>
      <c r="D1143" s="18" t="s">
        <v>1158</v>
      </c>
      <c r="E1143" s="17">
        <v>5349</v>
      </c>
      <c r="F1143" s="11" t="s">
        <v>359</v>
      </c>
    </row>
    <row r="1144" spans="1:6">
      <c r="A1144" s="14">
        <v>22</v>
      </c>
      <c r="B1144" s="16" t="s">
        <v>1292</v>
      </c>
      <c r="C1144" s="145">
        <v>2023</v>
      </c>
      <c r="D1144" s="18" t="s">
        <v>1158</v>
      </c>
      <c r="E1144" s="17">
        <v>69812</v>
      </c>
      <c r="F1144" s="11" t="s">
        <v>359</v>
      </c>
    </row>
    <row r="1145" spans="1:6">
      <c r="A1145" s="14">
        <v>23</v>
      </c>
      <c r="B1145" s="16" t="s">
        <v>1291</v>
      </c>
      <c r="C1145" s="145">
        <v>2023</v>
      </c>
      <c r="D1145" s="18" t="s">
        <v>1163</v>
      </c>
      <c r="E1145" s="17">
        <v>4526.3999999999996</v>
      </c>
      <c r="F1145" s="11" t="s">
        <v>359</v>
      </c>
    </row>
    <row r="1146" spans="1:6">
      <c r="A1146" s="14">
        <v>24</v>
      </c>
      <c r="B1146" s="16" t="s">
        <v>1290</v>
      </c>
      <c r="C1146" s="145">
        <v>2023</v>
      </c>
      <c r="D1146" s="18" t="s">
        <v>1158</v>
      </c>
      <c r="E1146" s="17">
        <v>32474</v>
      </c>
      <c r="F1146" s="11" t="s">
        <v>359</v>
      </c>
    </row>
    <row r="1147" spans="1:6">
      <c r="A1147" s="14">
        <v>25</v>
      </c>
      <c r="B1147" s="16" t="s">
        <v>1290</v>
      </c>
      <c r="C1147" s="145">
        <v>2023</v>
      </c>
      <c r="D1147" s="18" t="s">
        <v>1158</v>
      </c>
      <c r="E1147" s="17">
        <v>14731</v>
      </c>
      <c r="F1147" s="11" t="s">
        <v>359</v>
      </c>
    </row>
    <row r="1148" spans="1:6">
      <c r="A1148" s="14">
        <v>26</v>
      </c>
      <c r="B1148" s="16" t="s">
        <v>1289</v>
      </c>
      <c r="C1148" s="145">
        <v>2023</v>
      </c>
      <c r="D1148" s="18" t="s">
        <v>1158</v>
      </c>
      <c r="E1148" s="17">
        <v>18387</v>
      </c>
      <c r="F1148" s="11" t="s">
        <v>359</v>
      </c>
    </row>
    <row r="1149" spans="1:6">
      <c r="A1149" s="14">
        <v>27</v>
      </c>
      <c r="B1149" s="16" t="s">
        <v>1288</v>
      </c>
      <c r="C1149" s="145">
        <v>2023</v>
      </c>
      <c r="D1149" s="18" t="s">
        <v>1158</v>
      </c>
      <c r="E1149" s="17">
        <v>2718.3</v>
      </c>
      <c r="F1149" s="11" t="s">
        <v>359</v>
      </c>
    </row>
    <row r="1150" spans="1:6">
      <c r="A1150" s="14">
        <v>28</v>
      </c>
      <c r="B1150" s="16" t="s">
        <v>1287</v>
      </c>
      <c r="C1150" s="145">
        <v>2023</v>
      </c>
      <c r="D1150" s="18" t="s">
        <v>1158</v>
      </c>
      <c r="E1150" s="17">
        <v>1210.32</v>
      </c>
      <c r="F1150" s="11" t="s">
        <v>359</v>
      </c>
    </row>
    <row r="1151" spans="1:6">
      <c r="A1151" s="14">
        <v>29</v>
      </c>
      <c r="B1151" s="16" t="s">
        <v>1286</v>
      </c>
      <c r="C1151" s="145">
        <v>2023</v>
      </c>
      <c r="D1151" s="18" t="s">
        <v>1163</v>
      </c>
      <c r="E1151" s="17">
        <v>5146.32</v>
      </c>
      <c r="F1151" s="11" t="s">
        <v>359</v>
      </c>
    </row>
    <row r="1152" spans="1:6">
      <c r="A1152" s="14">
        <v>30</v>
      </c>
      <c r="B1152" s="16" t="s">
        <v>1285</v>
      </c>
      <c r="C1152" s="145">
        <v>2023</v>
      </c>
      <c r="D1152" s="18" t="s">
        <v>1158</v>
      </c>
      <c r="E1152" s="17">
        <v>6084.81</v>
      </c>
      <c r="F1152" s="11" t="s">
        <v>359</v>
      </c>
    </row>
    <row r="1153" spans="1:6">
      <c r="A1153" s="14">
        <v>31</v>
      </c>
      <c r="B1153" s="16" t="s">
        <v>1284</v>
      </c>
      <c r="C1153" s="145">
        <v>2023</v>
      </c>
      <c r="D1153" s="18" t="s">
        <v>1163</v>
      </c>
      <c r="E1153" s="17">
        <v>5697.36</v>
      </c>
      <c r="F1153" s="11" t="s">
        <v>359</v>
      </c>
    </row>
    <row r="1154" spans="1:6">
      <c r="A1154" s="14">
        <v>32</v>
      </c>
      <c r="B1154" s="16" t="s">
        <v>1283</v>
      </c>
      <c r="C1154" s="145">
        <v>2023</v>
      </c>
      <c r="D1154" s="18" t="s">
        <v>1163</v>
      </c>
      <c r="E1154" s="17">
        <v>5475.96</v>
      </c>
      <c r="F1154" s="11" t="s">
        <v>359</v>
      </c>
    </row>
    <row r="1155" spans="1:6">
      <c r="A1155" s="14">
        <v>33</v>
      </c>
      <c r="B1155" s="16" t="s">
        <v>1282</v>
      </c>
      <c r="C1155" s="145">
        <v>2023</v>
      </c>
      <c r="D1155" s="18" t="s">
        <v>1163</v>
      </c>
      <c r="E1155" s="17">
        <v>11056.47</v>
      </c>
      <c r="F1155" s="11" t="s">
        <v>359</v>
      </c>
    </row>
    <row r="1156" spans="1:6">
      <c r="A1156" s="14">
        <v>34</v>
      </c>
      <c r="B1156" s="16" t="s">
        <v>1281</v>
      </c>
      <c r="C1156" s="145">
        <v>2023</v>
      </c>
      <c r="D1156" s="18" t="s">
        <v>1163</v>
      </c>
      <c r="E1156" s="17">
        <v>2280</v>
      </c>
      <c r="F1156" s="11" t="s">
        <v>359</v>
      </c>
    </row>
    <row r="1157" spans="1:6">
      <c r="A1157" s="14">
        <v>35</v>
      </c>
      <c r="B1157" s="16" t="s">
        <v>1280</v>
      </c>
      <c r="C1157" s="145">
        <v>2023</v>
      </c>
      <c r="D1157" s="18" t="s">
        <v>1163</v>
      </c>
      <c r="E1157" s="17">
        <v>10270.08</v>
      </c>
      <c r="F1157" s="11" t="s">
        <v>359</v>
      </c>
    </row>
    <row r="1158" spans="1:6">
      <c r="A1158" s="14">
        <v>36</v>
      </c>
      <c r="B1158" s="16" t="s">
        <v>1279</v>
      </c>
      <c r="C1158" s="145">
        <v>2023</v>
      </c>
      <c r="D1158" s="18" t="s">
        <v>1163</v>
      </c>
      <c r="E1158" s="17">
        <v>18320</v>
      </c>
      <c r="F1158" s="11" t="s">
        <v>359</v>
      </c>
    </row>
    <row r="1159" spans="1:6">
      <c r="A1159" s="14">
        <v>37</v>
      </c>
      <c r="B1159" s="16" t="s">
        <v>1278</v>
      </c>
      <c r="C1159" s="145">
        <v>2023</v>
      </c>
      <c r="D1159" s="18" t="s">
        <v>2673</v>
      </c>
      <c r="E1159" s="17">
        <v>25898.03</v>
      </c>
      <c r="F1159" s="11" t="s">
        <v>359</v>
      </c>
    </row>
    <row r="1160" spans="1:6">
      <c r="A1160" s="157">
        <v>46</v>
      </c>
      <c r="B1160" s="158" t="s">
        <v>220</v>
      </c>
      <c r="C1160" s="159"/>
      <c r="D1160" s="160"/>
      <c r="E1160" s="161"/>
      <c r="F1160" s="162"/>
    </row>
    <row r="1161" spans="1:6">
      <c r="A1161" s="14">
        <v>1</v>
      </c>
      <c r="B1161" s="16" t="s">
        <v>1277</v>
      </c>
      <c r="C1161" s="145"/>
      <c r="D1161" s="18" t="s">
        <v>1158</v>
      </c>
      <c r="E1161" s="17">
        <v>150000</v>
      </c>
      <c r="F1161" s="11" t="s">
        <v>359</v>
      </c>
    </row>
    <row r="1162" spans="1:6">
      <c r="A1162" s="14">
        <v>2</v>
      </c>
      <c r="B1162" s="16" t="s">
        <v>1276</v>
      </c>
      <c r="C1162" s="145"/>
      <c r="D1162" s="18" t="s">
        <v>1163</v>
      </c>
      <c r="E1162" s="17">
        <v>20000</v>
      </c>
      <c r="F1162" s="11" t="s">
        <v>359</v>
      </c>
    </row>
    <row r="1163" spans="1:6">
      <c r="A1163" s="14">
        <v>3</v>
      </c>
      <c r="B1163" s="16" t="s">
        <v>1275</v>
      </c>
      <c r="C1163" s="145">
        <v>2023</v>
      </c>
      <c r="D1163" s="18" t="s">
        <v>1158</v>
      </c>
      <c r="E1163" s="17">
        <v>15000</v>
      </c>
      <c r="F1163" s="11" t="s">
        <v>359</v>
      </c>
    </row>
    <row r="1164" spans="1:6">
      <c r="A1164" s="14">
        <v>4</v>
      </c>
      <c r="B1164" s="16" t="s">
        <v>1274</v>
      </c>
      <c r="C1164" s="145">
        <v>2023</v>
      </c>
      <c r="D1164" s="18" t="s">
        <v>1158</v>
      </c>
      <c r="E1164" s="17">
        <v>25000</v>
      </c>
      <c r="F1164" s="11" t="s">
        <v>359</v>
      </c>
    </row>
    <row r="1165" spans="1:6">
      <c r="A1165" s="157">
        <v>47</v>
      </c>
      <c r="B1165" s="158" t="s">
        <v>1273</v>
      </c>
      <c r="C1165" s="159"/>
      <c r="D1165" s="160"/>
      <c r="E1165" s="161"/>
      <c r="F1165" s="162"/>
    </row>
    <row r="1166" spans="1:6">
      <c r="A1166" s="14">
        <v>1</v>
      </c>
      <c r="B1166" s="16" t="s">
        <v>1272</v>
      </c>
      <c r="C1166" s="145">
        <v>2017</v>
      </c>
      <c r="D1166" s="18" t="s">
        <v>1158</v>
      </c>
      <c r="E1166" s="17">
        <v>510</v>
      </c>
      <c r="F1166" s="11" t="s">
        <v>359</v>
      </c>
    </row>
    <row r="1167" spans="1:6">
      <c r="A1167" s="14">
        <v>2</v>
      </c>
      <c r="B1167" s="16" t="s">
        <v>1271</v>
      </c>
      <c r="C1167" s="145">
        <v>2016</v>
      </c>
      <c r="D1167" s="18" t="s">
        <v>1158</v>
      </c>
      <c r="E1167" s="17">
        <v>1767</v>
      </c>
      <c r="F1167" s="11" t="s">
        <v>359</v>
      </c>
    </row>
    <row r="1168" spans="1:6">
      <c r="A1168" s="14">
        <v>3</v>
      </c>
      <c r="B1168" s="16" t="s">
        <v>1270</v>
      </c>
      <c r="C1168" s="145">
        <v>2016</v>
      </c>
      <c r="D1168" s="18" t="s">
        <v>1158</v>
      </c>
      <c r="E1168" s="17">
        <v>2399</v>
      </c>
      <c r="F1168" s="11" t="s">
        <v>359</v>
      </c>
    </row>
    <row r="1169" spans="1:6">
      <c r="A1169" s="14">
        <v>4</v>
      </c>
      <c r="B1169" s="16" t="s">
        <v>1269</v>
      </c>
      <c r="C1169" s="145">
        <v>2018</v>
      </c>
      <c r="D1169" s="18" t="s">
        <v>1163</v>
      </c>
      <c r="E1169" s="17">
        <v>1299</v>
      </c>
      <c r="F1169" s="11" t="s">
        <v>359</v>
      </c>
    </row>
    <row r="1170" spans="1:6">
      <c r="A1170" s="14">
        <v>5</v>
      </c>
      <c r="B1170" s="16" t="s">
        <v>1268</v>
      </c>
      <c r="C1170" s="145">
        <v>2018</v>
      </c>
      <c r="D1170" s="18" t="s">
        <v>1158</v>
      </c>
      <c r="E1170" s="17">
        <v>1604</v>
      </c>
      <c r="F1170" s="11" t="s">
        <v>359</v>
      </c>
    </row>
    <row r="1171" spans="1:6" ht="30">
      <c r="A1171" s="14">
        <v>6</v>
      </c>
      <c r="B1171" s="16" t="s">
        <v>1267</v>
      </c>
      <c r="C1171" s="145">
        <v>2018</v>
      </c>
      <c r="D1171" s="18" t="s">
        <v>1158</v>
      </c>
      <c r="E1171" s="17">
        <v>7200</v>
      </c>
      <c r="F1171" s="11" t="s">
        <v>359</v>
      </c>
    </row>
    <row r="1172" spans="1:6" ht="30">
      <c r="A1172" s="14">
        <v>7</v>
      </c>
      <c r="B1172" s="16" t="s">
        <v>1266</v>
      </c>
      <c r="C1172" s="145">
        <v>2018</v>
      </c>
      <c r="D1172" s="18" t="s">
        <v>1158</v>
      </c>
      <c r="E1172" s="17">
        <v>760</v>
      </c>
      <c r="F1172" s="11" t="s">
        <v>359</v>
      </c>
    </row>
    <row r="1173" spans="1:6">
      <c r="A1173" s="14">
        <v>8</v>
      </c>
      <c r="B1173" s="16" t="s">
        <v>1265</v>
      </c>
      <c r="C1173" s="145">
        <v>2020</v>
      </c>
      <c r="D1173" s="18" t="s">
        <v>1158</v>
      </c>
      <c r="E1173" s="17">
        <v>2200.4700000000003</v>
      </c>
      <c r="F1173" s="11" t="s">
        <v>359</v>
      </c>
    </row>
    <row r="1174" spans="1:6">
      <c r="A1174" s="14">
        <v>9</v>
      </c>
      <c r="B1174" s="16" t="s">
        <v>1264</v>
      </c>
      <c r="C1174" s="145">
        <v>2018</v>
      </c>
      <c r="D1174" s="18" t="s">
        <v>1158</v>
      </c>
      <c r="E1174" s="17">
        <v>1250</v>
      </c>
      <c r="F1174" s="11" t="s">
        <v>359</v>
      </c>
    </row>
    <row r="1175" spans="1:6">
      <c r="A1175" s="14">
        <v>10</v>
      </c>
      <c r="B1175" s="16" t="s">
        <v>1263</v>
      </c>
      <c r="C1175" s="145">
        <v>2018</v>
      </c>
      <c r="D1175" s="18" t="s">
        <v>1158</v>
      </c>
      <c r="E1175" s="17">
        <v>1400</v>
      </c>
      <c r="F1175" s="11" t="s">
        <v>359</v>
      </c>
    </row>
    <row r="1176" spans="1:6">
      <c r="A1176" s="14">
        <v>11</v>
      </c>
      <c r="B1176" s="16" t="s">
        <v>1262</v>
      </c>
      <c r="C1176" s="145">
        <v>2016</v>
      </c>
      <c r="D1176" s="18" t="s">
        <v>1163</v>
      </c>
      <c r="E1176" s="17">
        <v>1897.01</v>
      </c>
      <c r="F1176" s="11" t="s">
        <v>359</v>
      </c>
    </row>
    <row r="1177" spans="1:6">
      <c r="A1177" s="14">
        <v>12</v>
      </c>
      <c r="B1177" s="16" t="s">
        <v>1261</v>
      </c>
      <c r="C1177" s="145">
        <v>2018</v>
      </c>
      <c r="D1177" s="18" t="s">
        <v>1163</v>
      </c>
      <c r="E1177" s="17">
        <v>2193</v>
      </c>
      <c r="F1177" s="11" t="s">
        <v>359</v>
      </c>
    </row>
    <row r="1178" spans="1:6">
      <c r="A1178" s="14">
        <v>13</v>
      </c>
      <c r="B1178" s="16" t="s">
        <v>1261</v>
      </c>
      <c r="C1178" s="145">
        <v>2018</v>
      </c>
      <c r="D1178" s="18" t="s">
        <v>1163</v>
      </c>
      <c r="E1178" s="17">
        <v>2193</v>
      </c>
      <c r="F1178" s="11" t="s">
        <v>359</v>
      </c>
    </row>
    <row r="1179" spans="1:6">
      <c r="A1179" s="14">
        <v>14</v>
      </c>
      <c r="B1179" s="16" t="s">
        <v>1260</v>
      </c>
      <c r="C1179" s="145">
        <v>2016</v>
      </c>
      <c r="D1179" s="18" t="s">
        <v>1163</v>
      </c>
      <c r="E1179" s="17">
        <v>2522.1</v>
      </c>
      <c r="F1179" s="11" t="s">
        <v>359</v>
      </c>
    </row>
    <row r="1180" spans="1:6">
      <c r="A1180" s="14">
        <v>15</v>
      </c>
      <c r="B1180" s="16" t="s">
        <v>1259</v>
      </c>
      <c r="C1180" s="145">
        <v>2018</v>
      </c>
      <c r="D1180" s="18" t="s">
        <v>1163</v>
      </c>
      <c r="E1180" s="17">
        <v>3619.84</v>
      </c>
      <c r="F1180" s="11" t="s">
        <v>359</v>
      </c>
    </row>
    <row r="1181" spans="1:6">
      <c r="A1181" s="14">
        <v>16</v>
      </c>
      <c r="B1181" s="16" t="s">
        <v>1258</v>
      </c>
      <c r="C1181" s="145">
        <v>2018</v>
      </c>
      <c r="D1181" s="18" t="s">
        <v>1158</v>
      </c>
      <c r="E1181" s="17">
        <v>728.47</v>
      </c>
      <c r="F1181" s="11" t="s">
        <v>359</v>
      </c>
    </row>
    <row r="1182" spans="1:6">
      <c r="A1182" s="14">
        <v>17</v>
      </c>
      <c r="B1182" s="16" t="s">
        <v>1257</v>
      </c>
      <c r="C1182" s="145">
        <v>2018</v>
      </c>
      <c r="D1182" s="18" t="s">
        <v>1158</v>
      </c>
      <c r="E1182" s="17">
        <v>353.47</v>
      </c>
      <c r="F1182" s="11" t="s">
        <v>359</v>
      </c>
    </row>
    <row r="1183" spans="1:6">
      <c r="A1183" s="14">
        <v>18</v>
      </c>
      <c r="B1183" s="16" t="s">
        <v>1256</v>
      </c>
      <c r="C1183" s="145">
        <v>2020</v>
      </c>
      <c r="D1183" s="18" t="s">
        <v>1163</v>
      </c>
      <c r="E1183" s="17">
        <v>1664.19</v>
      </c>
      <c r="F1183" s="11" t="s">
        <v>359</v>
      </c>
    </row>
    <row r="1184" spans="1:6">
      <c r="A1184" s="14">
        <v>19</v>
      </c>
      <c r="B1184" s="16" t="s">
        <v>1256</v>
      </c>
      <c r="C1184" s="145">
        <v>2020</v>
      </c>
      <c r="D1184" s="18" t="s">
        <v>1163</v>
      </c>
      <c r="E1184" s="17">
        <v>1664.19</v>
      </c>
      <c r="F1184" s="11" t="s">
        <v>359</v>
      </c>
    </row>
    <row r="1185" spans="1:6">
      <c r="A1185" s="14">
        <v>20</v>
      </c>
      <c r="B1185" s="16" t="s">
        <v>1255</v>
      </c>
      <c r="C1185" s="145">
        <v>2020</v>
      </c>
      <c r="D1185" s="18" t="s">
        <v>1163</v>
      </c>
      <c r="E1185" s="17">
        <v>2460</v>
      </c>
      <c r="F1185" s="11" t="s">
        <v>359</v>
      </c>
    </row>
    <row r="1186" spans="1:6">
      <c r="A1186" s="14">
        <v>21</v>
      </c>
      <c r="B1186" s="16" t="s">
        <v>1255</v>
      </c>
      <c r="C1186" s="145">
        <v>2020</v>
      </c>
      <c r="D1186" s="18" t="s">
        <v>1163</v>
      </c>
      <c r="E1186" s="17">
        <v>2460</v>
      </c>
      <c r="F1186" s="11" t="s">
        <v>359</v>
      </c>
    </row>
    <row r="1187" spans="1:6">
      <c r="A1187" s="157">
        <v>48</v>
      </c>
      <c r="B1187" s="158" t="s">
        <v>1254</v>
      </c>
      <c r="C1187" s="159"/>
      <c r="D1187" s="160"/>
      <c r="E1187" s="161"/>
      <c r="F1187" s="162"/>
    </row>
    <row r="1188" spans="1:6">
      <c r="A1188" s="1">
        <v>1</v>
      </c>
      <c r="B1188" s="156" t="s">
        <v>1251</v>
      </c>
      <c r="C1188" s="145">
        <v>2019</v>
      </c>
      <c r="D1188" s="18" t="s">
        <v>1158</v>
      </c>
      <c r="E1188" s="17">
        <v>1280</v>
      </c>
      <c r="F1188" s="11" t="s">
        <v>359</v>
      </c>
    </row>
    <row r="1189" spans="1:6">
      <c r="A1189" s="14">
        <v>2</v>
      </c>
      <c r="B1189" s="156" t="s">
        <v>1253</v>
      </c>
      <c r="C1189" s="145">
        <v>2019</v>
      </c>
      <c r="D1189" s="18" t="s">
        <v>1163</v>
      </c>
      <c r="E1189" s="17">
        <v>1249</v>
      </c>
      <c r="F1189" s="11" t="s">
        <v>359</v>
      </c>
    </row>
    <row r="1190" spans="1:6">
      <c r="A1190" s="1">
        <v>3</v>
      </c>
      <c r="B1190" s="156" t="s">
        <v>1252</v>
      </c>
      <c r="C1190" s="145">
        <v>2021</v>
      </c>
      <c r="D1190" s="18" t="s">
        <v>1158</v>
      </c>
      <c r="E1190" s="15">
        <v>1455</v>
      </c>
      <c r="F1190" s="11" t="s">
        <v>359</v>
      </c>
    </row>
    <row r="1191" spans="1:6">
      <c r="A1191" s="14">
        <v>4</v>
      </c>
      <c r="B1191" s="156" t="s">
        <v>1251</v>
      </c>
      <c r="C1191" s="145">
        <v>2021</v>
      </c>
      <c r="D1191" s="18" t="s">
        <v>1158</v>
      </c>
      <c r="E1191" s="17">
        <v>1950</v>
      </c>
      <c r="F1191" s="11" t="s">
        <v>359</v>
      </c>
    </row>
    <row r="1192" spans="1:6">
      <c r="A1192" s="1">
        <v>5</v>
      </c>
      <c r="B1192" s="156" t="s">
        <v>1250</v>
      </c>
      <c r="C1192" s="145">
        <v>2021</v>
      </c>
      <c r="D1192" s="18" t="s">
        <v>1158</v>
      </c>
      <c r="E1192" s="15">
        <v>1815</v>
      </c>
      <c r="F1192" s="11" t="s">
        <v>359</v>
      </c>
    </row>
    <row r="1193" spans="1:6">
      <c r="A1193" s="14">
        <v>6</v>
      </c>
      <c r="B1193" s="156" t="s">
        <v>1249</v>
      </c>
      <c r="C1193" s="145">
        <v>2022</v>
      </c>
      <c r="D1193" s="18" t="s">
        <v>1163</v>
      </c>
      <c r="E1193" s="17">
        <v>1310</v>
      </c>
      <c r="F1193" s="11" t="s">
        <v>359</v>
      </c>
    </row>
    <row r="1194" spans="1:6">
      <c r="A1194" s="1">
        <v>7</v>
      </c>
      <c r="B1194" s="156" t="s">
        <v>1248</v>
      </c>
      <c r="C1194" s="145">
        <v>2023</v>
      </c>
      <c r="D1194" s="18" t="s">
        <v>1158</v>
      </c>
      <c r="E1194" s="17">
        <v>990</v>
      </c>
      <c r="F1194" s="11" t="s">
        <v>359</v>
      </c>
    </row>
    <row r="1195" spans="1:6">
      <c r="A1195" s="157">
        <v>49</v>
      </c>
      <c r="B1195" s="158" t="s">
        <v>10</v>
      </c>
      <c r="C1195" s="159"/>
      <c r="D1195" s="160"/>
      <c r="E1195" s="161"/>
      <c r="F1195" s="162"/>
    </row>
    <row r="1196" spans="1:6">
      <c r="A1196" s="14">
        <v>1</v>
      </c>
      <c r="B1196" s="16" t="s">
        <v>1247</v>
      </c>
      <c r="C1196" s="145">
        <v>2019</v>
      </c>
      <c r="D1196" s="18" t="s">
        <v>1158</v>
      </c>
      <c r="E1196" s="17">
        <v>2678.85</v>
      </c>
      <c r="F1196" s="11" t="s">
        <v>359</v>
      </c>
    </row>
    <row r="1197" spans="1:6">
      <c r="A1197" s="14">
        <v>2</v>
      </c>
      <c r="B1197" s="16" t="s">
        <v>1246</v>
      </c>
      <c r="C1197" s="145">
        <v>2019</v>
      </c>
      <c r="D1197" s="18" t="s">
        <v>1163</v>
      </c>
      <c r="E1197" s="15">
        <v>3530</v>
      </c>
      <c r="F1197" s="11" t="s">
        <v>359</v>
      </c>
    </row>
    <row r="1198" spans="1:6">
      <c r="A1198" s="14">
        <v>3</v>
      </c>
      <c r="B1198" s="16" t="s">
        <v>1245</v>
      </c>
      <c r="C1198" s="145">
        <v>2019</v>
      </c>
      <c r="D1198" s="18" t="s">
        <v>1158</v>
      </c>
      <c r="E1198" s="17">
        <v>28290</v>
      </c>
      <c r="F1198" s="11" t="s">
        <v>359</v>
      </c>
    </row>
    <row r="1199" spans="1:6">
      <c r="A1199" s="14">
        <v>4</v>
      </c>
      <c r="B1199" s="16" t="s">
        <v>1244</v>
      </c>
      <c r="C1199" s="145">
        <v>2019</v>
      </c>
      <c r="D1199" s="18" t="s">
        <v>1158</v>
      </c>
      <c r="E1199" s="17">
        <v>1710</v>
      </c>
      <c r="F1199" s="11" t="s">
        <v>359</v>
      </c>
    </row>
    <row r="1200" spans="1:6">
      <c r="A1200" s="14">
        <v>5</v>
      </c>
      <c r="B1200" s="16" t="s">
        <v>1243</v>
      </c>
      <c r="C1200" s="145">
        <v>2020</v>
      </c>
      <c r="D1200" s="18" t="s">
        <v>1163</v>
      </c>
      <c r="E1200" s="17">
        <v>3699.1</v>
      </c>
      <c r="F1200" s="11" t="s">
        <v>359</v>
      </c>
    </row>
    <row r="1201" spans="1:6">
      <c r="A1201" s="14">
        <v>6</v>
      </c>
      <c r="B1201" s="16" t="s">
        <v>1242</v>
      </c>
      <c r="C1201" s="145">
        <v>2020</v>
      </c>
      <c r="D1201" s="18" t="s">
        <v>1163</v>
      </c>
      <c r="E1201" s="17">
        <v>5241.5200000000004</v>
      </c>
      <c r="F1201" s="11" t="s">
        <v>359</v>
      </c>
    </row>
    <row r="1202" spans="1:6">
      <c r="A1202" s="14">
        <v>7</v>
      </c>
      <c r="B1202" s="16" t="s">
        <v>1201</v>
      </c>
      <c r="C1202" s="145">
        <v>2020</v>
      </c>
      <c r="D1202" s="18" t="s">
        <v>1163</v>
      </c>
      <c r="E1202" s="17">
        <v>5699</v>
      </c>
      <c r="F1202" s="11" t="s">
        <v>359</v>
      </c>
    </row>
    <row r="1203" spans="1:6">
      <c r="A1203" s="14">
        <v>8</v>
      </c>
      <c r="B1203" s="16" t="s">
        <v>1241</v>
      </c>
      <c r="C1203" s="145">
        <v>2020</v>
      </c>
      <c r="D1203" s="18" t="s">
        <v>1158</v>
      </c>
      <c r="E1203" s="17">
        <v>1108</v>
      </c>
      <c r="F1203" s="11" t="s">
        <v>359</v>
      </c>
    </row>
    <row r="1204" spans="1:6">
      <c r="A1204" s="14">
        <v>9</v>
      </c>
      <c r="B1204" s="16" t="s">
        <v>1240</v>
      </c>
      <c r="C1204" s="145">
        <v>2020</v>
      </c>
      <c r="D1204" s="18" t="s">
        <v>1163</v>
      </c>
      <c r="E1204" s="15">
        <v>4106.99</v>
      </c>
      <c r="F1204" s="11" t="s">
        <v>359</v>
      </c>
    </row>
    <row r="1205" spans="1:6">
      <c r="A1205" s="14">
        <v>10</v>
      </c>
      <c r="B1205" s="16" t="s">
        <v>2677</v>
      </c>
      <c r="C1205" s="145">
        <v>2020</v>
      </c>
      <c r="D1205" s="18" t="s">
        <v>1158</v>
      </c>
      <c r="E1205" s="17">
        <v>9139.11</v>
      </c>
      <c r="F1205" s="11" t="s">
        <v>359</v>
      </c>
    </row>
    <row r="1206" spans="1:6">
      <c r="A1206" s="14">
        <v>13</v>
      </c>
      <c r="B1206" s="16" t="s">
        <v>1239</v>
      </c>
      <c r="C1206" s="145">
        <v>2020</v>
      </c>
      <c r="D1206" s="18" t="s">
        <v>1158</v>
      </c>
      <c r="E1206" s="15">
        <v>26629.5</v>
      </c>
      <c r="F1206" s="11" t="s">
        <v>359</v>
      </c>
    </row>
    <row r="1207" spans="1:6">
      <c r="A1207" s="14">
        <v>14</v>
      </c>
      <c r="B1207" s="16" t="s">
        <v>1238</v>
      </c>
      <c r="C1207" s="145">
        <v>2021</v>
      </c>
      <c r="D1207" s="18" t="s">
        <v>1158</v>
      </c>
      <c r="E1207" s="15">
        <v>728.99</v>
      </c>
      <c r="F1207" s="11" t="s">
        <v>359</v>
      </c>
    </row>
    <row r="1208" spans="1:6">
      <c r="A1208" s="14">
        <v>15</v>
      </c>
      <c r="B1208" s="16" t="s">
        <v>1237</v>
      </c>
      <c r="C1208" s="145">
        <v>2021</v>
      </c>
      <c r="D1208" s="18" t="s">
        <v>1158</v>
      </c>
      <c r="E1208" s="15">
        <v>2867</v>
      </c>
      <c r="F1208" s="11" t="s">
        <v>359</v>
      </c>
    </row>
    <row r="1209" spans="1:6">
      <c r="A1209" s="14">
        <v>16</v>
      </c>
      <c r="B1209" s="16" t="s">
        <v>1236</v>
      </c>
      <c r="C1209" s="145">
        <v>2021</v>
      </c>
      <c r="D1209" s="18" t="s">
        <v>1158</v>
      </c>
      <c r="E1209" s="15">
        <v>10999</v>
      </c>
      <c r="F1209" s="11" t="s">
        <v>359</v>
      </c>
    </row>
    <row r="1210" spans="1:6">
      <c r="A1210" s="14">
        <v>19</v>
      </c>
      <c r="B1210" s="16" t="s">
        <v>1235</v>
      </c>
      <c r="C1210" s="145">
        <v>2021</v>
      </c>
      <c r="D1210" s="18" t="s">
        <v>1163</v>
      </c>
      <c r="E1210" s="15">
        <v>12563.71</v>
      </c>
      <c r="F1210" s="11" t="s">
        <v>359</v>
      </c>
    </row>
    <row r="1211" spans="1:6">
      <c r="A1211" s="14">
        <v>20</v>
      </c>
      <c r="B1211" s="16" t="s">
        <v>1234</v>
      </c>
      <c r="C1211" s="145">
        <v>2021</v>
      </c>
      <c r="D1211" s="18" t="s">
        <v>1158</v>
      </c>
      <c r="E1211" s="17">
        <v>277306.27</v>
      </c>
      <c r="F1211" s="11" t="s">
        <v>359</v>
      </c>
    </row>
    <row r="1212" spans="1:6">
      <c r="A1212" s="14">
        <v>21</v>
      </c>
      <c r="B1212" s="16" t="s">
        <v>1233</v>
      </c>
      <c r="C1212" s="145">
        <v>2021</v>
      </c>
      <c r="D1212" s="18" t="s">
        <v>1158</v>
      </c>
      <c r="E1212" s="17">
        <v>15980.16</v>
      </c>
      <c r="F1212" s="11" t="s">
        <v>359</v>
      </c>
    </row>
    <row r="1213" spans="1:6">
      <c r="A1213" s="14">
        <v>22</v>
      </c>
      <c r="B1213" s="16" t="s">
        <v>1232</v>
      </c>
      <c r="C1213" s="145">
        <v>2021</v>
      </c>
      <c r="D1213" s="18" t="s">
        <v>1158</v>
      </c>
      <c r="E1213" s="15">
        <v>15119.96</v>
      </c>
      <c r="F1213" s="11" t="s">
        <v>359</v>
      </c>
    </row>
    <row r="1214" spans="1:6">
      <c r="A1214" s="14">
        <v>23</v>
      </c>
      <c r="B1214" s="16" t="s">
        <v>1231</v>
      </c>
      <c r="C1214" s="145">
        <v>2021</v>
      </c>
      <c r="D1214" s="18" t="s">
        <v>1158</v>
      </c>
      <c r="E1214" s="17">
        <v>4704.01</v>
      </c>
      <c r="F1214" s="11" t="s">
        <v>359</v>
      </c>
    </row>
    <row r="1215" spans="1:6">
      <c r="A1215" s="14">
        <v>24</v>
      </c>
      <c r="B1215" s="16" t="s">
        <v>1230</v>
      </c>
      <c r="C1215" s="145">
        <v>2021</v>
      </c>
      <c r="D1215" s="18" t="s">
        <v>1158</v>
      </c>
      <c r="E1215" s="17">
        <v>1954.4099999999999</v>
      </c>
      <c r="F1215" s="11" t="s">
        <v>359</v>
      </c>
    </row>
    <row r="1216" spans="1:6">
      <c r="A1216" s="14">
        <v>25</v>
      </c>
      <c r="B1216" s="16" t="s">
        <v>1229</v>
      </c>
      <c r="C1216" s="145">
        <v>2021</v>
      </c>
      <c r="D1216" s="18" t="s">
        <v>1158</v>
      </c>
      <c r="E1216" s="17">
        <v>4132.8</v>
      </c>
      <c r="F1216" s="11" t="s">
        <v>359</v>
      </c>
    </row>
    <row r="1217" spans="1:6">
      <c r="A1217" s="14">
        <v>26</v>
      </c>
      <c r="B1217" s="16" t="s">
        <v>1228</v>
      </c>
      <c r="C1217" s="145">
        <v>2021</v>
      </c>
      <c r="D1217" s="18" t="s">
        <v>1158</v>
      </c>
      <c r="E1217" s="17">
        <v>15980.16</v>
      </c>
      <c r="F1217" s="11" t="s">
        <v>359</v>
      </c>
    </row>
    <row r="1218" spans="1:6">
      <c r="A1218" s="14">
        <v>27</v>
      </c>
      <c r="B1218" s="16" t="s">
        <v>1227</v>
      </c>
      <c r="C1218" s="145">
        <v>2021</v>
      </c>
      <c r="D1218" s="18" t="s">
        <v>1158</v>
      </c>
      <c r="E1218" s="17">
        <v>3459.1499999999996</v>
      </c>
      <c r="F1218" s="11" t="s">
        <v>359</v>
      </c>
    </row>
    <row r="1219" spans="1:6">
      <c r="A1219" s="14">
        <v>28</v>
      </c>
      <c r="B1219" s="16" t="s">
        <v>1226</v>
      </c>
      <c r="C1219" s="145">
        <v>2021</v>
      </c>
      <c r="D1219" s="18" t="s">
        <v>1158</v>
      </c>
      <c r="E1219" s="17">
        <v>28516.32</v>
      </c>
      <c r="F1219" s="11" t="s">
        <v>359</v>
      </c>
    </row>
    <row r="1220" spans="1:6">
      <c r="A1220" s="14">
        <v>29</v>
      </c>
      <c r="B1220" s="16" t="s">
        <v>1222</v>
      </c>
      <c r="C1220" s="145">
        <v>2021</v>
      </c>
      <c r="D1220" s="18" t="s">
        <v>1158</v>
      </c>
      <c r="E1220" s="17">
        <v>101282.53</v>
      </c>
      <c r="F1220" s="11" t="s">
        <v>359</v>
      </c>
    </row>
    <row r="1221" spans="1:6">
      <c r="A1221" s="14">
        <v>30</v>
      </c>
      <c r="B1221" s="16" t="s">
        <v>1225</v>
      </c>
      <c r="C1221" s="145">
        <v>2021</v>
      </c>
      <c r="D1221" s="18" t="s">
        <v>1163</v>
      </c>
      <c r="E1221" s="17">
        <v>728</v>
      </c>
      <c r="F1221" s="11" t="s">
        <v>359</v>
      </c>
    </row>
    <row r="1222" spans="1:6">
      <c r="A1222" s="14">
        <v>31</v>
      </c>
      <c r="B1222" s="16" t="s">
        <v>1224</v>
      </c>
      <c r="C1222" s="145">
        <v>2021</v>
      </c>
      <c r="D1222" s="18" t="s">
        <v>1158</v>
      </c>
      <c r="E1222" s="17">
        <v>2495.85</v>
      </c>
      <c r="F1222" s="11" t="s">
        <v>359</v>
      </c>
    </row>
    <row r="1223" spans="1:6">
      <c r="A1223" s="14">
        <v>32</v>
      </c>
      <c r="B1223" s="16" t="s">
        <v>1223</v>
      </c>
      <c r="C1223" s="145">
        <v>2021</v>
      </c>
      <c r="D1223" s="18" t="s">
        <v>1158</v>
      </c>
      <c r="E1223" s="17">
        <v>30207.48</v>
      </c>
      <c r="F1223" s="11" t="s">
        <v>359</v>
      </c>
    </row>
    <row r="1224" spans="1:6">
      <c r="A1224" s="14">
        <v>33</v>
      </c>
      <c r="B1224" s="16" t="s">
        <v>1222</v>
      </c>
      <c r="C1224" s="145">
        <v>2021</v>
      </c>
      <c r="D1224" s="18" t="s">
        <v>1163</v>
      </c>
      <c r="E1224" s="17">
        <v>3600</v>
      </c>
      <c r="F1224" s="11" t="s">
        <v>359</v>
      </c>
    </row>
    <row r="1225" spans="1:6">
      <c r="A1225" s="14">
        <v>34</v>
      </c>
      <c r="B1225" s="16" t="s">
        <v>1221</v>
      </c>
      <c r="C1225" s="145">
        <v>2021</v>
      </c>
      <c r="D1225" s="18" t="s">
        <v>1163</v>
      </c>
      <c r="E1225" s="17">
        <v>516</v>
      </c>
      <c r="F1225" s="11" t="s">
        <v>359</v>
      </c>
    </row>
    <row r="1226" spans="1:6">
      <c r="A1226" s="14">
        <v>37</v>
      </c>
      <c r="B1226" s="16" t="s">
        <v>1220</v>
      </c>
      <c r="C1226" s="145">
        <v>2022</v>
      </c>
      <c r="D1226" s="18" t="s">
        <v>1158</v>
      </c>
      <c r="E1226" s="17">
        <v>14774.76</v>
      </c>
      <c r="F1226" s="11" t="s">
        <v>359</v>
      </c>
    </row>
    <row r="1227" spans="1:6">
      <c r="A1227" s="14">
        <v>38</v>
      </c>
      <c r="B1227" s="16" t="s">
        <v>1218</v>
      </c>
      <c r="C1227" s="145">
        <v>2022</v>
      </c>
      <c r="D1227" s="18" t="s">
        <v>1158</v>
      </c>
      <c r="E1227" s="17">
        <v>1989</v>
      </c>
      <c r="F1227" s="11" t="s">
        <v>359</v>
      </c>
    </row>
    <row r="1228" spans="1:6">
      <c r="A1228" s="14">
        <v>39</v>
      </c>
      <c r="B1228" s="16" t="s">
        <v>1219</v>
      </c>
      <c r="C1228" s="145">
        <v>2022</v>
      </c>
      <c r="D1228" s="18" t="s">
        <v>1158</v>
      </c>
      <c r="E1228" s="17">
        <v>16299.99</v>
      </c>
      <c r="F1228" s="11" t="s">
        <v>359</v>
      </c>
    </row>
    <row r="1229" spans="1:6">
      <c r="A1229" s="14">
        <v>40</v>
      </c>
      <c r="B1229" s="16" t="s">
        <v>1218</v>
      </c>
      <c r="C1229" s="145">
        <v>2022</v>
      </c>
      <c r="D1229" s="18" t="s">
        <v>1158</v>
      </c>
      <c r="E1229" s="17">
        <v>1000</v>
      </c>
      <c r="F1229" s="11" t="s">
        <v>359</v>
      </c>
    </row>
    <row r="1230" spans="1:6">
      <c r="A1230" s="14">
        <v>41</v>
      </c>
      <c r="B1230" s="16" t="s">
        <v>1218</v>
      </c>
      <c r="C1230" s="145">
        <v>2022</v>
      </c>
      <c r="D1230" s="18" t="s">
        <v>1158</v>
      </c>
      <c r="E1230" s="17">
        <v>1240</v>
      </c>
      <c r="F1230" s="11" t="s">
        <v>359</v>
      </c>
    </row>
    <row r="1231" spans="1:6">
      <c r="A1231" s="14">
        <v>42</v>
      </c>
      <c r="B1231" s="16" t="s">
        <v>1217</v>
      </c>
      <c r="C1231" s="145">
        <v>2023</v>
      </c>
      <c r="D1231" s="18" t="s">
        <v>1163</v>
      </c>
      <c r="E1231" s="17">
        <v>13557.060000000001</v>
      </c>
      <c r="F1231" s="11" t="s">
        <v>359</v>
      </c>
    </row>
    <row r="1232" spans="1:6">
      <c r="A1232" s="14">
        <v>43</v>
      </c>
      <c r="B1232" s="16" t="s">
        <v>1216</v>
      </c>
      <c r="C1232" s="145">
        <v>2023</v>
      </c>
      <c r="D1232" s="18" t="s">
        <v>1158</v>
      </c>
      <c r="E1232" s="17">
        <v>30400</v>
      </c>
      <c r="F1232" s="11" t="s">
        <v>359</v>
      </c>
    </row>
    <row r="1233" spans="1:6">
      <c r="A1233" s="14">
        <v>44</v>
      </c>
      <c r="B1233" s="16" t="s">
        <v>1215</v>
      </c>
      <c r="C1233" s="145">
        <v>2023</v>
      </c>
      <c r="D1233" s="18" t="s">
        <v>1158</v>
      </c>
      <c r="E1233" s="17">
        <v>2440.94</v>
      </c>
      <c r="F1233" s="11" t="s">
        <v>359</v>
      </c>
    </row>
    <row r="1234" spans="1:6">
      <c r="A1234" s="14">
        <v>45</v>
      </c>
      <c r="B1234" s="16" t="s">
        <v>1214</v>
      </c>
      <c r="C1234" s="145">
        <v>2023</v>
      </c>
      <c r="D1234" s="18" t="s">
        <v>1163</v>
      </c>
      <c r="E1234" s="15">
        <v>4469.1099999999997</v>
      </c>
      <c r="F1234" s="11" t="s">
        <v>359</v>
      </c>
    </row>
    <row r="1235" spans="1:6">
      <c r="A1235" s="14">
        <v>46</v>
      </c>
      <c r="B1235" s="16" t="s">
        <v>1213</v>
      </c>
      <c r="C1235" s="145">
        <v>2023</v>
      </c>
      <c r="D1235" s="18" t="s">
        <v>1158</v>
      </c>
      <c r="E1235" s="15">
        <v>16000</v>
      </c>
      <c r="F1235" s="11" t="s">
        <v>359</v>
      </c>
    </row>
    <row r="1236" spans="1:6">
      <c r="A1236" s="14">
        <v>47</v>
      </c>
      <c r="B1236" s="16" t="s">
        <v>1212</v>
      </c>
      <c r="C1236" s="145">
        <v>2023</v>
      </c>
      <c r="D1236" s="18" t="s">
        <v>1163</v>
      </c>
      <c r="E1236" s="17">
        <v>4000</v>
      </c>
      <c r="F1236" s="11" t="s">
        <v>359</v>
      </c>
    </row>
    <row r="1237" spans="1:6">
      <c r="A1237" s="14">
        <v>48</v>
      </c>
      <c r="B1237" s="16" t="s">
        <v>1211</v>
      </c>
      <c r="C1237" s="145">
        <v>2023</v>
      </c>
      <c r="D1237" s="18" t="s">
        <v>1158</v>
      </c>
      <c r="E1237" s="15">
        <v>2500</v>
      </c>
      <c r="F1237" s="11" t="s">
        <v>359</v>
      </c>
    </row>
    <row r="1238" spans="1:6">
      <c r="A1238" s="14">
        <v>49</v>
      </c>
      <c r="B1238" s="16" t="s">
        <v>1210</v>
      </c>
      <c r="C1238" s="145">
        <v>2023</v>
      </c>
      <c r="D1238" s="18" t="s">
        <v>1163</v>
      </c>
      <c r="E1238" s="17">
        <v>29520</v>
      </c>
      <c r="F1238" s="11" t="s">
        <v>359</v>
      </c>
    </row>
    <row r="1239" spans="1:6">
      <c r="A1239" s="14">
        <v>50</v>
      </c>
      <c r="B1239" s="16" t="s">
        <v>1209</v>
      </c>
      <c r="C1239" s="145">
        <v>2023</v>
      </c>
      <c r="D1239" s="18" t="s">
        <v>1163</v>
      </c>
      <c r="E1239" s="15">
        <v>123000</v>
      </c>
      <c r="F1239" s="11" t="s">
        <v>359</v>
      </c>
    </row>
    <row r="1240" spans="1:6">
      <c r="A1240" s="14">
        <v>51</v>
      </c>
      <c r="B1240" s="16" t="s">
        <v>1208</v>
      </c>
      <c r="C1240" s="145">
        <v>2023</v>
      </c>
      <c r="D1240" s="18" t="s">
        <v>1163</v>
      </c>
      <c r="E1240" s="15">
        <v>36781.800000000003</v>
      </c>
      <c r="F1240" s="11" t="s">
        <v>359</v>
      </c>
    </row>
    <row r="1241" spans="1:6">
      <c r="A1241" s="157">
        <v>50</v>
      </c>
      <c r="B1241" s="158" t="s">
        <v>1207</v>
      </c>
      <c r="C1241" s="159"/>
      <c r="D1241" s="160"/>
      <c r="E1241" s="161"/>
      <c r="F1241" s="162"/>
    </row>
    <row r="1242" spans="1:6">
      <c r="A1242" s="14">
        <v>1</v>
      </c>
      <c r="B1242" s="16" t="s">
        <v>1206</v>
      </c>
      <c r="C1242" s="146">
        <v>2019</v>
      </c>
      <c r="D1242" s="18" t="s">
        <v>1158</v>
      </c>
      <c r="E1242" s="67">
        <v>2290</v>
      </c>
      <c r="F1242" s="11" t="s">
        <v>359</v>
      </c>
    </row>
    <row r="1243" spans="1:6">
      <c r="A1243" s="14">
        <v>2</v>
      </c>
      <c r="B1243" s="16" t="s">
        <v>1201</v>
      </c>
      <c r="C1243" s="146">
        <v>2019</v>
      </c>
      <c r="D1243" s="18" t="s">
        <v>1163</v>
      </c>
      <c r="E1243" s="67">
        <v>1199</v>
      </c>
      <c r="F1243" s="11" t="s">
        <v>359</v>
      </c>
    </row>
    <row r="1244" spans="1:6">
      <c r="A1244" s="14">
        <v>3</v>
      </c>
      <c r="B1244" s="16" t="s">
        <v>1205</v>
      </c>
      <c r="C1244" s="146">
        <v>2019</v>
      </c>
      <c r="D1244" s="18" t="s">
        <v>1158</v>
      </c>
      <c r="E1244" s="67">
        <v>7715.45</v>
      </c>
      <c r="F1244" s="11" t="s">
        <v>359</v>
      </c>
    </row>
    <row r="1245" spans="1:6">
      <c r="A1245" s="14">
        <v>4</v>
      </c>
      <c r="B1245" s="16" t="s">
        <v>1204</v>
      </c>
      <c r="C1245" s="146">
        <v>2019</v>
      </c>
      <c r="D1245" s="18" t="s">
        <v>1158</v>
      </c>
      <c r="E1245" s="67">
        <v>1999.9</v>
      </c>
      <c r="F1245" s="11" t="s">
        <v>359</v>
      </c>
    </row>
    <row r="1246" spans="1:6">
      <c r="A1246" s="14">
        <v>5</v>
      </c>
      <c r="B1246" s="16" t="s">
        <v>1204</v>
      </c>
      <c r="C1246" s="146">
        <v>2019</v>
      </c>
      <c r="D1246" s="18" t="s">
        <v>1158</v>
      </c>
      <c r="E1246" s="67">
        <v>1999.9</v>
      </c>
      <c r="F1246" s="11" t="s">
        <v>359</v>
      </c>
    </row>
    <row r="1247" spans="1:6">
      <c r="A1247" s="14">
        <v>6</v>
      </c>
      <c r="B1247" s="16" t="s">
        <v>1204</v>
      </c>
      <c r="C1247" s="146">
        <v>2019</v>
      </c>
      <c r="D1247" s="18" t="s">
        <v>1158</v>
      </c>
      <c r="E1247" s="67">
        <v>1999.9</v>
      </c>
      <c r="F1247" s="11" t="s">
        <v>359</v>
      </c>
    </row>
    <row r="1248" spans="1:6">
      <c r="A1248" s="14">
        <v>7</v>
      </c>
      <c r="B1248" s="16" t="s">
        <v>1203</v>
      </c>
      <c r="C1248" s="146">
        <v>2019</v>
      </c>
      <c r="D1248" s="18" t="s">
        <v>1158</v>
      </c>
      <c r="E1248" s="67">
        <v>3148.8</v>
      </c>
      <c r="F1248" s="11" t="s">
        <v>359</v>
      </c>
    </row>
    <row r="1249" spans="1:6">
      <c r="A1249" s="14">
        <v>8</v>
      </c>
      <c r="B1249" s="16" t="s">
        <v>1203</v>
      </c>
      <c r="C1249" s="146">
        <v>2019</v>
      </c>
      <c r="D1249" s="18" t="s">
        <v>1158</v>
      </c>
      <c r="E1249" s="15">
        <v>3321</v>
      </c>
      <c r="F1249" s="11" t="s">
        <v>359</v>
      </c>
    </row>
    <row r="1250" spans="1:6">
      <c r="A1250" s="14">
        <v>9</v>
      </c>
      <c r="B1250" s="16" t="s">
        <v>1202</v>
      </c>
      <c r="C1250" s="146">
        <v>2019</v>
      </c>
      <c r="D1250" s="18" t="s">
        <v>1158</v>
      </c>
      <c r="E1250" s="67">
        <v>1982.45</v>
      </c>
      <c r="F1250" s="11" t="s">
        <v>359</v>
      </c>
    </row>
    <row r="1251" spans="1:6">
      <c r="A1251" s="14">
        <v>10</v>
      </c>
      <c r="B1251" s="16" t="s">
        <v>1201</v>
      </c>
      <c r="C1251" s="146">
        <v>2019</v>
      </c>
      <c r="D1251" s="18" t="s">
        <v>1163</v>
      </c>
      <c r="E1251" s="67">
        <v>2925.69</v>
      </c>
      <c r="F1251" s="11" t="s">
        <v>359</v>
      </c>
    </row>
    <row r="1252" spans="1:6">
      <c r="A1252" s="14">
        <v>11</v>
      </c>
      <c r="B1252" s="16" t="s">
        <v>1201</v>
      </c>
      <c r="C1252" s="146">
        <v>2019</v>
      </c>
      <c r="D1252" s="18" t="s">
        <v>1163</v>
      </c>
      <c r="E1252" s="67">
        <v>2925.69</v>
      </c>
      <c r="F1252" s="11" t="s">
        <v>359</v>
      </c>
    </row>
    <row r="1253" spans="1:6">
      <c r="A1253" s="14">
        <v>12</v>
      </c>
      <c r="B1253" s="16" t="s">
        <v>1201</v>
      </c>
      <c r="C1253" s="146">
        <v>2019</v>
      </c>
      <c r="D1253" s="18" t="s">
        <v>1163</v>
      </c>
      <c r="E1253" s="15">
        <v>2925.69</v>
      </c>
      <c r="F1253" s="11" t="s">
        <v>359</v>
      </c>
    </row>
    <row r="1254" spans="1:6">
      <c r="A1254" s="14">
        <v>13</v>
      </c>
      <c r="B1254" s="16" t="s">
        <v>1201</v>
      </c>
      <c r="C1254" s="146">
        <v>2019</v>
      </c>
      <c r="D1254" s="18" t="s">
        <v>1163</v>
      </c>
      <c r="E1254" s="15">
        <v>2925.69</v>
      </c>
      <c r="F1254" s="11" t="s">
        <v>359</v>
      </c>
    </row>
    <row r="1255" spans="1:6">
      <c r="A1255" s="14">
        <v>14</v>
      </c>
      <c r="B1255" s="16" t="s">
        <v>1201</v>
      </c>
      <c r="C1255" s="146">
        <v>2019</v>
      </c>
      <c r="D1255" s="18" t="s">
        <v>1163</v>
      </c>
      <c r="E1255" s="15">
        <v>2925.69</v>
      </c>
      <c r="F1255" s="11" t="s">
        <v>359</v>
      </c>
    </row>
    <row r="1256" spans="1:6">
      <c r="A1256" s="14">
        <v>15</v>
      </c>
      <c r="B1256" s="16" t="s">
        <v>1201</v>
      </c>
      <c r="C1256" s="146">
        <v>2019</v>
      </c>
      <c r="D1256" s="18" t="s">
        <v>1163</v>
      </c>
      <c r="E1256" s="15">
        <v>2925.69</v>
      </c>
      <c r="F1256" s="11" t="s">
        <v>359</v>
      </c>
    </row>
    <row r="1257" spans="1:6">
      <c r="A1257" s="14">
        <v>16</v>
      </c>
      <c r="B1257" s="16" t="s">
        <v>1201</v>
      </c>
      <c r="C1257" s="146">
        <v>2019</v>
      </c>
      <c r="D1257" s="18" t="s">
        <v>1163</v>
      </c>
      <c r="E1257" s="15">
        <v>2925.69</v>
      </c>
      <c r="F1257" s="11" t="s">
        <v>359</v>
      </c>
    </row>
    <row r="1258" spans="1:6">
      <c r="A1258" s="14">
        <v>17</v>
      </c>
      <c r="B1258" s="16" t="s">
        <v>1201</v>
      </c>
      <c r="C1258" s="146">
        <v>2019</v>
      </c>
      <c r="D1258" s="18" t="s">
        <v>1163</v>
      </c>
      <c r="E1258" s="67">
        <v>2925.69</v>
      </c>
      <c r="F1258" s="11" t="s">
        <v>359</v>
      </c>
    </row>
    <row r="1259" spans="1:6">
      <c r="A1259" s="14">
        <v>18</v>
      </c>
      <c r="B1259" s="16" t="s">
        <v>1201</v>
      </c>
      <c r="C1259" s="146">
        <v>2019</v>
      </c>
      <c r="D1259" s="18" t="s">
        <v>1163</v>
      </c>
      <c r="E1259" s="67">
        <v>3007.72</v>
      </c>
      <c r="F1259" s="11" t="s">
        <v>359</v>
      </c>
    </row>
    <row r="1260" spans="1:6">
      <c r="A1260" s="14">
        <v>19</v>
      </c>
      <c r="B1260" s="16" t="s">
        <v>1200</v>
      </c>
      <c r="C1260" s="146">
        <v>2019</v>
      </c>
      <c r="D1260" s="18" t="s">
        <v>1158</v>
      </c>
      <c r="E1260" s="67">
        <v>2590.1999999999998</v>
      </c>
      <c r="F1260" s="11" t="s">
        <v>359</v>
      </c>
    </row>
    <row r="1261" spans="1:6">
      <c r="A1261" s="14">
        <v>20</v>
      </c>
      <c r="B1261" s="16" t="s">
        <v>1199</v>
      </c>
      <c r="C1261" s="146">
        <v>2019</v>
      </c>
      <c r="D1261" s="18" t="s">
        <v>1158</v>
      </c>
      <c r="E1261" s="67">
        <v>1793</v>
      </c>
      <c r="F1261" s="11" t="s">
        <v>359</v>
      </c>
    </row>
    <row r="1262" spans="1:6">
      <c r="A1262" s="14">
        <v>21</v>
      </c>
      <c r="B1262" s="16" t="s">
        <v>1198</v>
      </c>
      <c r="C1262" s="146">
        <v>2019</v>
      </c>
      <c r="D1262" s="18" t="s">
        <v>1163</v>
      </c>
      <c r="E1262" s="67">
        <v>3621.12</v>
      </c>
      <c r="F1262" s="11" t="s">
        <v>359</v>
      </c>
    </row>
    <row r="1263" spans="1:6">
      <c r="A1263" s="14">
        <v>22</v>
      </c>
      <c r="B1263" s="16" t="s">
        <v>1197</v>
      </c>
      <c r="C1263" s="146">
        <v>2019</v>
      </c>
      <c r="D1263" s="18" t="s">
        <v>1163</v>
      </c>
      <c r="E1263" s="67">
        <v>6206</v>
      </c>
      <c r="F1263" s="11" t="s">
        <v>359</v>
      </c>
    </row>
    <row r="1264" spans="1:6">
      <c r="A1264" s="14">
        <v>23</v>
      </c>
      <c r="B1264" s="16" t="s">
        <v>1196</v>
      </c>
      <c r="C1264" s="146">
        <v>2019</v>
      </c>
      <c r="D1264" s="18" t="s">
        <v>1163</v>
      </c>
      <c r="E1264" s="67">
        <v>2524.13</v>
      </c>
      <c r="F1264" s="11" t="s">
        <v>359</v>
      </c>
    </row>
    <row r="1265" spans="1:6">
      <c r="A1265" s="14">
        <v>24</v>
      </c>
      <c r="B1265" s="16" t="s">
        <v>1195</v>
      </c>
      <c r="C1265" s="146">
        <v>2021</v>
      </c>
      <c r="D1265" s="18" t="s">
        <v>1163</v>
      </c>
      <c r="E1265" s="67">
        <v>1664.19</v>
      </c>
      <c r="F1265" s="11" t="s">
        <v>359</v>
      </c>
    </row>
    <row r="1266" spans="1:6">
      <c r="A1266" s="14">
        <v>25</v>
      </c>
      <c r="B1266" s="16" t="s">
        <v>1195</v>
      </c>
      <c r="C1266" s="146">
        <v>2021</v>
      </c>
      <c r="D1266" s="18" t="s">
        <v>1163</v>
      </c>
      <c r="E1266" s="15">
        <v>1664.19</v>
      </c>
      <c r="F1266" s="11" t="s">
        <v>359</v>
      </c>
    </row>
    <row r="1267" spans="1:6">
      <c r="A1267" s="14">
        <v>26</v>
      </c>
      <c r="B1267" s="16" t="s">
        <v>1193</v>
      </c>
      <c r="C1267" s="146">
        <v>2021</v>
      </c>
      <c r="D1267" s="18" t="s">
        <v>1158</v>
      </c>
      <c r="E1267" s="15">
        <v>1960.69</v>
      </c>
      <c r="F1267" s="11" t="s">
        <v>359</v>
      </c>
    </row>
    <row r="1268" spans="1:6">
      <c r="A1268" s="14">
        <v>27</v>
      </c>
      <c r="B1268" s="16" t="s">
        <v>1194</v>
      </c>
      <c r="C1268" s="146">
        <v>2021</v>
      </c>
      <c r="D1268" s="18" t="s">
        <v>1158</v>
      </c>
      <c r="E1268" s="15">
        <v>379.77</v>
      </c>
      <c r="F1268" s="11" t="s">
        <v>359</v>
      </c>
    </row>
    <row r="1269" spans="1:6">
      <c r="A1269" s="14">
        <v>28</v>
      </c>
      <c r="B1269" s="16" t="s">
        <v>1194</v>
      </c>
      <c r="C1269" s="146">
        <v>2021</v>
      </c>
      <c r="D1269" s="18" t="s">
        <v>1158</v>
      </c>
      <c r="E1269" s="15">
        <v>379.77</v>
      </c>
      <c r="F1269" s="11" t="s">
        <v>359</v>
      </c>
    </row>
    <row r="1270" spans="1:6">
      <c r="A1270" s="14">
        <v>29</v>
      </c>
      <c r="B1270" s="16" t="s">
        <v>1194</v>
      </c>
      <c r="C1270" s="146">
        <v>2021</v>
      </c>
      <c r="D1270" s="18" t="s">
        <v>1158</v>
      </c>
      <c r="E1270" s="15">
        <v>379.77</v>
      </c>
      <c r="F1270" s="11" t="s">
        <v>359</v>
      </c>
    </row>
    <row r="1271" spans="1:6">
      <c r="A1271" s="14">
        <v>30</v>
      </c>
      <c r="B1271" s="16" t="s">
        <v>1193</v>
      </c>
      <c r="C1271" s="146">
        <v>2021</v>
      </c>
      <c r="D1271" s="18" t="s">
        <v>1158</v>
      </c>
      <c r="E1271" s="15">
        <v>1960.68</v>
      </c>
      <c r="F1271" s="11" t="s">
        <v>359</v>
      </c>
    </row>
    <row r="1272" spans="1:6">
      <c r="A1272" s="14">
        <v>31</v>
      </c>
      <c r="B1272" s="16" t="s">
        <v>1193</v>
      </c>
      <c r="C1272" s="146">
        <v>2021</v>
      </c>
      <c r="D1272" s="18" t="s">
        <v>1158</v>
      </c>
      <c r="E1272" s="15">
        <v>1960.68</v>
      </c>
      <c r="F1272" s="11" t="s">
        <v>359</v>
      </c>
    </row>
    <row r="1273" spans="1:6">
      <c r="A1273" s="14">
        <v>32</v>
      </c>
      <c r="B1273" s="16" t="s">
        <v>1192</v>
      </c>
      <c r="C1273" s="146">
        <v>2021</v>
      </c>
      <c r="D1273" s="18" t="s">
        <v>1158</v>
      </c>
      <c r="E1273" s="15">
        <v>379.76</v>
      </c>
      <c r="F1273" s="11" t="s">
        <v>359</v>
      </c>
    </row>
    <row r="1274" spans="1:6">
      <c r="A1274" s="14">
        <v>33</v>
      </c>
      <c r="B1274" s="16" t="s">
        <v>1188</v>
      </c>
      <c r="C1274" s="146">
        <v>2021</v>
      </c>
      <c r="D1274" s="18" t="s">
        <v>1158</v>
      </c>
      <c r="E1274" s="15">
        <v>6799.75</v>
      </c>
      <c r="F1274" s="11" t="s">
        <v>359</v>
      </c>
    </row>
    <row r="1275" spans="1:6">
      <c r="A1275" s="14">
        <v>34</v>
      </c>
      <c r="B1275" s="16" t="s">
        <v>1188</v>
      </c>
      <c r="C1275" s="146">
        <v>2021</v>
      </c>
      <c r="D1275" s="18" t="s">
        <v>1158</v>
      </c>
      <c r="E1275" s="67">
        <v>6799.74</v>
      </c>
      <c r="F1275" s="11" t="s">
        <v>359</v>
      </c>
    </row>
    <row r="1276" spans="1:6">
      <c r="A1276" s="14">
        <v>35</v>
      </c>
      <c r="B1276" s="16" t="s">
        <v>1191</v>
      </c>
      <c r="C1276" s="146">
        <v>2021</v>
      </c>
      <c r="D1276" s="18" t="s">
        <v>1158</v>
      </c>
      <c r="E1276" s="67">
        <v>379.76</v>
      </c>
      <c r="F1276" s="11" t="s">
        <v>359</v>
      </c>
    </row>
    <row r="1277" spans="1:6">
      <c r="A1277" s="14">
        <v>36</v>
      </c>
      <c r="B1277" s="16" t="s">
        <v>1191</v>
      </c>
      <c r="C1277" s="146">
        <v>2021</v>
      </c>
      <c r="D1277" s="18" t="s">
        <v>1158</v>
      </c>
      <c r="E1277" s="15">
        <v>379.76</v>
      </c>
      <c r="F1277" s="11" t="s">
        <v>359</v>
      </c>
    </row>
    <row r="1278" spans="1:6">
      <c r="A1278" s="14">
        <v>37</v>
      </c>
      <c r="B1278" s="16" t="s">
        <v>1189</v>
      </c>
      <c r="C1278" s="146">
        <v>2021</v>
      </c>
      <c r="D1278" s="18" t="s">
        <v>1158</v>
      </c>
      <c r="E1278" s="15">
        <v>6121.71</v>
      </c>
      <c r="F1278" s="11" t="s">
        <v>359</v>
      </c>
    </row>
    <row r="1279" spans="1:6">
      <c r="A1279" s="14">
        <v>38</v>
      </c>
      <c r="B1279" s="16" t="s">
        <v>1188</v>
      </c>
      <c r="C1279" s="146">
        <v>2021</v>
      </c>
      <c r="D1279" s="18" t="s">
        <v>1158</v>
      </c>
      <c r="E1279" s="15">
        <v>6799.75</v>
      </c>
      <c r="F1279" s="11" t="s">
        <v>359</v>
      </c>
    </row>
    <row r="1280" spans="1:6">
      <c r="A1280" s="14">
        <v>39</v>
      </c>
      <c r="B1280" s="16" t="s">
        <v>1190</v>
      </c>
      <c r="C1280" s="146">
        <v>2021</v>
      </c>
      <c r="D1280" s="18" t="s">
        <v>1158</v>
      </c>
      <c r="E1280" s="15">
        <v>379.76</v>
      </c>
      <c r="F1280" s="11" t="s">
        <v>359</v>
      </c>
    </row>
    <row r="1281" spans="1:6">
      <c r="A1281" s="14">
        <v>40</v>
      </c>
      <c r="B1281" s="16" t="s">
        <v>1189</v>
      </c>
      <c r="C1281" s="146">
        <v>2021</v>
      </c>
      <c r="D1281" s="18" t="s">
        <v>1158</v>
      </c>
      <c r="E1281" s="15">
        <v>6121.71</v>
      </c>
      <c r="F1281" s="11" t="s">
        <v>359</v>
      </c>
    </row>
    <row r="1282" spans="1:6">
      <c r="A1282" s="14">
        <v>41</v>
      </c>
      <c r="B1282" s="16" t="s">
        <v>1190</v>
      </c>
      <c r="C1282" s="146">
        <v>2021</v>
      </c>
      <c r="D1282" s="18" t="s">
        <v>1158</v>
      </c>
      <c r="E1282" s="67">
        <v>379.76</v>
      </c>
      <c r="F1282" s="11" t="s">
        <v>359</v>
      </c>
    </row>
    <row r="1283" spans="1:6">
      <c r="A1283" s="14">
        <v>42</v>
      </c>
      <c r="B1283" s="16" t="s">
        <v>1190</v>
      </c>
      <c r="C1283" s="146">
        <v>2021</v>
      </c>
      <c r="D1283" s="18" t="s">
        <v>1158</v>
      </c>
      <c r="E1283" s="67">
        <v>379.76</v>
      </c>
      <c r="F1283" s="11" t="s">
        <v>359</v>
      </c>
    </row>
    <row r="1284" spans="1:6">
      <c r="A1284" s="14">
        <v>43</v>
      </c>
      <c r="B1284" s="16" t="s">
        <v>1189</v>
      </c>
      <c r="C1284" s="146">
        <v>2021</v>
      </c>
      <c r="D1284" s="18" t="s">
        <v>1158</v>
      </c>
      <c r="E1284" s="67">
        <v>6121.71</v>
      </c>
      <c r="F1284" s="11" t="s">
        <v>359</v>
      </c>
    </row>
    <row r="1285" spans="1:6">
      <c r="A1285" s="14">
        <v>44</v>
      </c>
      <c r="B1285" s="16" t="s">
        <v>1189</v>
      </c>
      <c r="C1285" s="146">
        <v>2021</v>
      </c>
      <c r="D1285" s="18" t="s">
        <v>1158</v>
      </c>
      <c r="E1285" s="67">
        <v>6121.71</v>
      </c>
      <c r="F1285" s="11" t="s">
        <v>359</v>
      </c>
    </row>
    <row r="1286" spans="1:6">
      <c r="A1286" s="14">
        <v>45</v>
      </c>
      <c r="B1286" s="16" t="s">
        <v>1190</v>
      </c>
      <c r="C1286" s="146">
        <v>2021</v>
      </c>
      <c r="D1286" s="18" t="s">
        <v>1158</v>
      </c>
      <c r="E1286" s="67">
        <v>379.76</v>
      </c>
      <c r="F1286" s="11" t="s">
        <v>359</v>
      </c>
    </row>
    <row r="1287" spans="1:6">
      <c r="A1287" s="14">
        <v>46</v>
      </c>
      <c r="B1287" s="16" t="s">
        <v>1190</v>
      </c>
      <c r="C1287" s="146">
        <v>2021</v>
      </c>
      <c r="D1287" s="18" t="s">
        <v>1158</v>
      </c>
      <c r="E1287" s="67">
        <v>379.76</v>
      </c>
      <c r="F1287" s="11" t="s">
        <v>359</v>
      </c>
    </row>
    <row r="1288" spans="1:6">
      <c r="A1288" s="14">
        <v>47</v>
      </c>
      <c r="B1288" s="16" t="s">
        <v>1186</v>
      </c>
      <c r="C1288" s="146">
        <v>2021</v>
      </c>
      <c r="D1288" s="18" t="s">
        <v>1158</v>
      </c>
      <c r="E1288" s="67">
        <v>8058.96</v>
      </c>
      <c r="F1288" s="11" t="s">
        <v>359</v>
      </c>
    </row>
    <row r="1289" spans="1:6">
      <c r="A1289" s="14">
        <v>48</v>
      </c>
      <c r="B1289" s="16" t="s">
        <v>1190</v>
      </c>
      <c r="C1289" s="146">
        <v>2021</v>
      </c>
      <c r="D1289" s="18" t="s">
        <v>1158</v>
      </c>
      <c r="E1289" s="67">
        <v>379.76</v>
      </c>
      <c r="F1289" s="11" t="s">
        <v>359</v>
      </c>
    </row>
    <row r="1290" spans="1:6">
      <c r="A1290" s="14">
        <v>49</v>
      </c>
      <c r="B1290" s="16" t="s">
        <v>1190</v>
      </c>
      <c r="C1290" s="146">
        <v>2021</v>
      </c>
      <c r="D1290" s="18" t="s">
        <v>1158</v>
      </c>
      <c r="E1290" s="67">
        <v>379.76</v>
      </c>
      <c r="F1290" s="11" t="s">
        <v>359</v>
      </c>
    </row>
    <row r="1291" spans="1:6">
      <c r="A1291" s="14">
        <v>50</v>
      </c>
      <c r="B1291" s="16" t="s">
        <v>1190</v>
      </c>
      <c r="C1291" s="146">
        <v>2021</v>
      </c>
      <c r="D1291" s="18" t="s">
        <v>1158</v>
      </c>
      <c r="E1291" s="67">
        <v>379.77</v>
      </c>
      <c r="F1291" s="11" t="s">
        <v>359</v>
      </c>
    </row>
    <row r="1292" spans="1:6">
      <c r="A1292" s="14">
        <v>51</v>
      </c>
      <c r="B1292" s="16" t="s">
        <v>1189</v>
      </c>
      <c r="C1292" s="146">
        <v>2021</v>
      </c>
      <c r="D1292" s="18" t="s">
        <v>1158</v>
      </c>
      <c r="E1292" s="67">
        <v>6121.71</v>
      </c>
      <c r="F1292" s="11" t="s">
        <v>359</v>
      </c>
    </row>
    <row r="1293" spans="1:6">
      <c r="A1293" s="14">
        <v>52</v>
      </c>
      <c r="B1293" s="16" t="s">
        <v>1189</v>
      </c>
      <c r="C1293" s="146">
        <v>2021</v>
      </c>
      <c r="D1293" s="18" t="s">
        <v>1158</v>
      </c>
      <c r="E1293" s="67">
        <v>6121.71</v>
      </c>
      <c r="F1293" s="11" t="s">
        <v>359</v>
      </c>
    </row>
    <row r="1294" spans="1:6">
      <c r="A1294" s="14">
        <v>53</v>
      </c>
      <c r="B1294" s="16" t="s">
        <v>1189</v>
      </c>
      <c r="C1294" s="146">
        <v>2021</v>
      </c>
      <c r="D1294" s="18" t="s">
        <v>1158</v>
      </c>
      <c r="E1294" s="67">
        <v>6121.71</v>
      </c>
      <c r="F1294" s="11" t="s">
        <v>359</v>
      </c>
    </row>
    <row r="1295" spans="1:6">
      <c r="A1295" s="14">
        <v>54</v>
      </c>
      <c r="B1295" s="16" t="s">
        <v>1189</v>
      </c>
      <c r="C1295" s="146">
        <v>2021</v>
      </c>
      <c r="D1295" s="18" t="s">
        <v>1158</v>
      </c>
      <c r="E1295" s="67">
        <v>6121.71</v>
      </c>
      <c r="F1295" s="11" t="s">
        <v>359</v>
      </c>
    </row>
    <row r="1296" spans="1:6">
      <c r="A1296" s="14">
        <v>55</v>
      </c>
      <c r="B1296" s="16" t="s">
        <v>1188</v>
      </c>
      <c r="C1296" s="146">
        <v>2021</v>
      </c>
      <c r="D1296" s="18" t="s">
        <v>1158</v>
      </c>
      <c r="E1296" s="67">
        <v>6799.75</v>
      </c>
      <c r="F1296" s="11" t="s">
        <v>359</v>
      </c>
    </row>
    <row r="1297" spans="1:6">
      <c r="A1297" s="14">
        <v>56</v>
      </c>
      <c r="B1297" s="16" t="s">
        <v>1188</v>
      </c>
      <c r="C1297" s="146">
        <v>2021</v>
      </c>
      <c r="D1297" s="18" t="s">
        <v>1158</v>
      </c>
      <c r="E1297" s="67">
        <v>6799.75</v>
      </c>
      <c r="F1297" s="11" t="s">
        <v>359</v>
      </c>
    </row>
    <row r="1298" spans="1:6">
      <c r="A1298" s="14">
        <v>57</v>
      </c>
      <c r="B1298" s="16" t="s">
        <v>1188</v>
      </c>
      <c r="C1298" s="146">
        <v>2021</v>
      </c>
      <c r="D1298" s="18" t="s">
        <v>1158</v>
      </c>
      <c r="E1298" s="67">
        <v>6799.75</v>
      </c>
      <c r="F1298" s="11" t="s">
        <v>359</v>
      </c>
    </row>
    <row r="1299" spans="1:6">
      <c r="A1299" s="14">
        <v>58</v>
      </c>
      <c r="B1299" s="16" t="s">
        <v>1186</v>
      </c>
      <c r="C1299" s="146">
        <v>2021</v>
      </c>
      <c r="D1299" s="18" t="s">
        <v>1158</v>
      </c>
      <c r="E1299" s="67">
        <v>8058.96</v>
      </c>
      <c r="F1299" s="11" t="s">
        <v>359</v>
      </c>
    </row>
    <row r="1300" spans="1:6">
      <c r="A1300" s="14">
        <v>59</v>
      </c>
      <c r="B1300" s="16" t="s">
        <v>1187</v>
      </c>
      <c r="C1300" s="146">
        <v>2021</v>
      </c>
      <c r="D1300" s="18" t="s">
        <v>1158</v>
      </c>
      <c r="E1300" s="67">
        <v>4144</v>
      </c>
      <c r="F1300" s="11" t="s">
        <v>359</v>
      </c>
    </row>
    <row r="1301" spans="1:6">
      <c r="A1301" s="14">
        <v>60</v>
      </c>
      <c r="B1301" s="16" t="s">
        <v>1186</v>
      </c>
      <c r="C1301" s="146">
        <v>2021</v>
      </c>
      <c r="D1301" s="18" t="s">
        <v>1158</v>
      </c>
      <c r="E1301" s="67">
        <v>8058.96</v>
      </c>
      <c r="F1301" s="11" t="s">
        <v>359</v>
      </c>
    </row>
    <row r="1302" spans="1:6">
      <c r="A1302" s="14">
        <v>61</v>
      </c>
      <c r="B1302" s="16" t="s">
        <v>1186</v>
      </c>
      <c r="C1302" s="146">
        <v>2021</v>
      </c>
      <c r="D1302" s="18" t="s">
        <v>1158</v>
      </c>
      <c r="E1302" s="67">
        <v>8058.96</v>
      </c>
      <c r="F1302" s="11" t="s">
        <v>359</v>
      </c>
    </row>
    <row r="1303" spans="1:6">
      <c r="A1303" s="14">
        <v>62</v>
      </c>
      <c r="B1303" s="16" t="s">
        <v>1185</v>
      </c>
      <c r="C1303" s="146">
        <v>2021</v>
      </c>
      <c r="D1303" s="18" t="s">
        <v>1158</v>
      </c>
      <c r="E1303" s="67">
        <v>11434.08</v>
      </c>
      <c r="F1303" s="11" t="s">
        <v>359</v>
      </c>
    </row>
    <row r="1304" spans="1:6">
      <c r="A1304" s="14">
        <v>63</v>
      </c>
      <c r="B1304" s="16" t="s">
        <v>1184</v>
      </c>
      <c r="C1304" s="146">
        <v>2021</v>
      </c>
      <c r="D1304" s="18" t="s">
        <v>1158</v>
      </c>
      <c r="E1304" s="67">
        <v>3010.06</v>
      </c>
      <c r="F1304" s="11" t="s">
        <v>359</v>
      </c>
    </row>
    <row r="1305" spans="1:6">
      <c r="A1305" s="14">
        <v>64</v>
      </c>
      <c r="B1305" s="16" t="s">
        <v>1184</v>
      </c>
      <c r="C1305" s="146">
        <v>2021</v>
      </c>
      <c r="D1305" s="18" t="s">
        <v>1158</v>
      </c>
      <c r="E1305" s="67">
        <v>3010.05</v>
      </c>
      <c r="F1305" s="11" t="s">
        <v>359</v>
      </c>
    </row>
    <row r="1306" spans="1:6">
      <c r="A1306" s="14">
        <v>65</v>
      </c>
      <c r="B1306" s="16" t="s">
        <v>1183</v>
      </c>
      <c r="C1306" s="146">
        <v>2021</v>
      </c>
      <c r="D1306" s="18" t="s">
        <v>1158</v>
      </c>
      <c r="E1306" s="67">
        <v>3835.1</v>
      </c>
      <c r="F1306" s="11" t="s">
        <v>359</v>
      </c>
    </row>
    <row r="1307" spans="1:6">
      <c r="A1307" s="14">
        <v>66</v>
      </c>
      <c r="B1307" s="16" t="s">
        <v>1183</v>
      </c>
      <c r="C1307" s="146">
        <v>2021</v>
      </c>
      <c r="D1307" s="18" t="s">
        <v>1158</v>
      </c>
      <c r="E1307" s="67">
        <v>3835.1</v>
      </c>
      <c r="F1307" s="11" t="s">
        <v>359</v>
      </c>
    </row>
    <row r="1308" spans="1:6">
      <c r="A1308" s="14">
        <v>67</v>
      </c>
      <c r="B1308" s="16" t="s">
        <v>1183</v>
      </c>
      <c r="C1308" s="146">
        <v>2021</v>
      </c>
      <c r="D1308" s="18" t="s">
        <v>1158</v>
      </c>
      <c r="E1308" s="67">
        <v>3835.1</v>
      </c>
      <c r="F1308" s="11" t="s">
        <v>359</v>
      </c>
    </row>
    <row r="1309" spans="1:6">
      <c r="A1309" s="14">
        <v>68</v>
      </c>
      <c r="B1309" s="16" t="s">
        <v>1183</v>
      </c>
      <c r="C1309" s="146">
        <v>2021</v>
      </c>
      <c r="D1309" s="18" t="s">
        <v>1158</v>
      </c>
      <c r="E1309" s="67">
        <v>3835.11</v>
      </c>
      <c r="F1309" s="11" t="s">
        <v>359</v>
      </c>
    </row>
    <row r="1310" spans="1:6">
      <c r="A1310" s="14">
        <v>69</v>
      </c>
      <c r="B1310" s="16" t="s">
        <v>1182</v>
      </c>
      <c r="C1310" s="146">
        <v>2021</v>
      </c>
      <c r="D1310" s="18" t="s">
        <v>1163</v>
      </c>
      <c r="E1310" s="67">
        <v>35919.18</v>
      </c>
      <c r="F1310" s="11" t="s">
        <v>359</v>
      </c>
    </row>
    <row r="1311" spans="1:6">
      <c r="A1311" s="14">
        <v>70</v>
      </c>
      <c r="B1311" s="16" t="s">
        <v>1182</v>
      </c>
      <c r="C1311" s="146">
        <v>2021</v>
      </c>
      <c r="D1311" s="18" t="s">
        <v>1163</v>
      </c>
      <c r="E1311" s="67">
        <v>3265.38</v>
      </c>
      <c r="F1311" s="11" t="s">
        <v>359</v>
      </c>
    </row>
    <row r="1312" spans="1:6">
      <c r="A1312" s="14">
        <v>71</v>
      </c>
      <c r="B1312" s="16" t="s">
        <v>1182</v>
      </c>
      <c r="C1312" s="146">
        <v>2021</v>
      </c>
      <c r="D1312" s="18" t="s">
        <v>1163</v>
      </c>
      <c r="E1312" s="67">
        <v>3265.38</v>
      </c>
      <c r="F1312" s="11" t="s">
        <v>359</v>
      </c>
    </row>
    <row r="1313" spans="1:6">
      <c r="A1313" s="14">
        <v>72</v>
      </c>
      <c r="B1313" s="16" t="s">
        <v>1182</v>
      </c>
      <c r="C1313" s="146">
        <v>2021</v>
      </c>
      <c r="D1313" s="18" t="s">
        <v>1163</v>
      </c>
      <c r="E1313" s="67">
        <v>3265.38</v>
      </c>
      <c r="F1313" s="11" t="s">
        <v>359</v>
      </c>
    </row>
    <row r="1314" spans="1:6">
      <c r="A1314" s="14">
        <v>73</v>
      </c>
      <c r="B1314" s="16" t="s">
        <v>1182</v>
      </c>
      <c r="C1314" s="146">
        <v>2021</v>
      </c>
      <c r="D1314" s="18" t="s">
        <v>1163</v>
      </c>
      <c r="E1314" s="67">
        <v>3265.38</v>
      </c>
      <c r="F1314" s="11" t="s">
        <v>359</v>
      </c>
    </row>
    <row r="1315" spans="1:6">
      <c r="A1315" s="14">
        <v>74</v>
      </c>
      <c r="B1315" s="16" t="s">
        <v>1182</v>
      </c>
      <c r="C1315" s="146">
        <v>2021</v>
      </c>
      <c r="D1315" s="18" t="s">
        <v>1163</v>
      </c>
      <c r="E1315" s="67">
        <v>3265.38</v>
      </c>
      <c r="F1315" s="11" t="s">
        <v>359</v>
      </c>
    </row>
    <row r="1316" spans="1:6">
      <c r="A1316" s="14">
        <v>75</v>
      </c>
      <c r="B1316" s="16" t="s">
        <v>1182</v>
      </c>
      <c r="C1316" s="146">
        <v>2021</v>
      </c>
      <c r="D1316" s="18" t="s">
        <v>1163</v>
      </c>
      <c r="E1316" s="67">
        <v>3265.38</v>
      </c>
      <c r="F1316" s="11" t="s">
        <v>359</v>
      </c>
    </row>
    <row r="1317" spans="1:6">
      <c r="A1317" s="14">
        <v>76</v>
      </c>
      <c r="B1317" s="16" t="s">
        <v>1182</v>
      </c>
      <c r="C1317" s="146">
        <v>2021</v>
      </c>
      <c r="D1317" s="18" t="s">
        <v>1163</v>
      </c>
      <c r="E1317" s="67">
        <v>3265.38</v>
      </c>
      <c r="F1317" s="11" t="s">
        <v>359</v>
      </c>
    </row>
    <row r="1318" spans="1:6">
      <c r="A1318" s="14">
        <v>77</v>
      </c>
      <c r="B1318" s="16" t="s">
        <v>1182</v>
      </c>
      <c r="C1318" s="146">
        <v>2021</v>
      </c>
      <c r="D1318" s="18" t="s">
        <v>1163</v>
      </c>
      <c r="E1318" s="67">
        <v>3265.38</v>
      </c>
      <c r="F1318" s="11" t="s">
        <v>359</v>
      </c>
    </row>
    <row r="1319" spans="1:6">
      <c r="A1319" s="14">
        <v>78</v>
      </c>
      <c r="B1319" s="16" t="s">
        <v>1182</v>
      </c>
      <c r="C1319" s="146">
        <v>2021</v>
      </c>
      <c r="D1319" s="18" t="s">
        <v>1163</v>
      </c>
      <c r="E1319" s="67">
        <v>3265.38</v>
      </c>
      <c r="F1319" s="11" t="s">
        <v>359</v>
      </c>
    </row>
    <row r="1320" spans="1:6">
      <c r="A1320" s="14">
        <v>79</v>
      </c>
      <c r="B1320" s="16" t="s">
        <v>1182</v>
      </c>
      <c r="C1320" s="146">
        <v>2021</v>
      </c>
      <c r="D1320" s="18" t="s">
        <v>1163</v>
      </c>
      <c r="E1320" s="67">
        <v>6530.76</v>
      </c>
      <c r="F1320" s="11" t="s">
        <v>359</v>
      </c>
    </row>
    <row r="1321" spans="1:6">
      <c r="A1321" s="14">
        <v>80</v>
      </c>
      <c r="B1321" s="16" t="s">
        <v>1182</v>
      </c>
      <c r="C1321" s="146">
        <v>2021</v>
      </c>
      <c r="D1321" s="18" t="s">
        <v>1163</v>
      </c>
      <c r="E1321" s="67">
        <v>3265.38</v>
      </c>
      <c r="F1321" s="11" t="s">
        <v>359</v>
      </c>
    </row>
    <row r="1322" spans="1:6">
      <c r="A1322" s="14">
        <v>81</v>
      </c>
      <c r="B1322" s="16" t="s">
        <v>1182</v>
      </c>
      <c r="C1322" s="146">
        <v>2021</v>
      </c>
      <c r="D1322" s="18" t="s">
        <v>1163</v>
      </c>
      <c r="E1322" s="67">
        <v>3265.38</v>
      </c>
      <c r="F1322" s="11" t="s">
        <v>359</v>
      </c>
    </row>
    <row r="1323" spans="1:6">
      <c r="A1323" s="14">
        <v>82</v>
      </c>
      <c r="B1323" s="16" t="s">
        <v>1182</v>
      </c>
      <c r="C1323" s="146">
        <v>2021</v>
      </c>
      <c r="D1323" s="18" t="s">
        <v>1163</v>
      </c>
      <c r="E1323" s="67">
        <v>48980.7</v>
      </c>
      <c r="F1323" s="11" t="s">
        <v>359</v>
      </c>
    </row>
    <row r="1324" spans="1:6">
      <c r="A1324" s="14">
        <v>83</v>
      </c>
      <c r="B1324" s="16" t="s">
        <v>1182</v>
      </c>
      <c r="C1324" s="146">
        <v>2021</v>
      </c>
      <c r="D1324" s="18" t="s">
        <v>1163</v>
      </c>
      <c r="E1324" s="67">
        <v>35919.15</v>
      </c>
      <c r="F1324" s="11" t="s">
        <v>359</v>
      </c>
    </row>
    <row r="1325" spans="1:6">
      <c r="A1325" s="14">
        <v>85</v>
      </c>
      <c r="B1325" s="16" t="s">
        <v>1181</v>
      </c>
      <c r="C1325" s="146">
        <v>2020</v>
      </c>
      <c r="D1325" s="18" t="s">
        <v>1158</v>
      </c>
      <c r="E1325" s="15">
        <v>1414.5</v>
      </c>
      <c r="F1325" s="11" t="s">
        <v>359</v>
      </c>
    </row>
    <row r="1326" spans="1:6">
      <c r="A1326" s="14">
        <v>86</v>
      </c>
      <c r="B1326" s="16" t="s">
        <v>1180</v>
      </c>
      <c r="C1326" s="146">
        <v>2020</v>
      </c>
      <c r="D1326" s="18" t="s">
        <v>1158</v>
      </c>
      <c r="E1326" s="15">
        <v>4981.5</v>
      </c>
      <c r="F1326" s="11" t="s">
        <v>359</v>
      </c>
    </row>
    <row r="1327" spans="1:6">
      <c r="A1327" s="14">
        <v>87</v>
      </c>
      <c r="B1327" s="16" t="s">
        <v>1181</v>
      </c>
      <c r="C1327" s="146">
        <v>2020</v>
      </c>
      <c r="D1327" s="18" t="s">
        <v>1158</v>
      </c>
      <c r="E1327" s="15">
        <v>1414.5</v>
      </c>
      <c r="F1327" s="11" t="s">
        <v>359</v>
      </c>
    </row>
    <row r="1328" spans="1:6">
      <c r="A1328" s="14">
        <v>88</v>
      </c>
      <c r="B1328" s="16" t="s">
        <v>1180</v>
      </c>
      <c r="C1328" s="146">
        <v>2020</v>
      </c>
      <c r="D1328" s="18" t="s">
        <v>1158</v>
      </c>
      <c r="E1328" s="15">
        <v>4981.5</v>
      </c>
      <c r="F1328" s="11" t="s">
        <v>359</v>
      </c>
    </row>
    <row r="1329" spans="1:9" ht="30">
      <c r="A1329" s="14">
        <v>90</v>
      </c>
      <c r="B1329" s="16" t="s">
        <v>1179</v>
      </c>
      <c r="C1329" s="146">
        <v>2021</v>
      </c>
      <c r="D1329" s="18" t="s">
        <v>1158</v>
      </c>
      <c r="E1329" s="15">
        <v>12720.4</v>
      </c>
      <c r="F1329" s="11" t="s">
        <v>359</v>
      </c>
    </row>
    <row r="1330" spans="1:9">
      <c r="A1330" s="14">
        <v>91</v>
      </c>
      <c r="B1330" s="16" t="s">
        <v>1178</v>
      </c>
      <c r="C1330" s="146">
        <v>2021</v>
      </c>
      <c r="D1330" s="18" t="s">
        <v>1158</v>
      </c>
      <c r="E1330" s="15">
        <v>8212</v>
      </c>
      <c r="F1330" s="11" t="s">
        <v>359</v>
      </c>
    </row>
    <row r="1331" spans="1:9">
      <c r="A1331" s="14">
        <v>92</v>
      </c>
      <c r="B1331" s="16" t="s">
        <v>1177</v>
      </c>
      <c r="C1331" s="146">
        <v>2021</v>
      </c>
      <c r="D1331" s="18" t="s">
        <v>1163</v>
      </c>
      <c r="E1331" s="15">
        <v>6999.66</v>
      </c>
      <c r="F1331" s="11" t="s">
        <v>359</v>
      </c>
    </row>
    <row r="1332" spans="1:9">
      <c r="A1332" s="14">
        <v>93</v>
      </c>
      <c r="B1332" s="16" t="s">
        <v>1176</v>
      </c>
      <c r="C1332" s="146">
        <v>2021</v>
      </c>
      <c r="D1332" s="18" t="s">
        <v>1158</v>
      </c>
      <c r="E1332" s="15">
        <v>2648</v>
      </c>
      <c r="F1332" s="11" t="s">
        <v>359</v>
      </c>
    </row>
    <row r="1333" spans="1:9">
      <c r="A1333" s="14">
        <v>94</v>
      </c>
      <c r="B1333" s="16" t="s">
        <v>1175</v>
      </c>
      <c r="C1333" s="146">
        <v>2021</v>
      </c>
      <c r="D1333" s="18" t="s">
        <v>1158</v>
      </c>
      <c r="E1333" s="15">
        <v>56000</v>
      </c>
      <c r="F1333" s="11" t="s">
        <v>359</v>
      </c>
    </row>
    <row r="1334" spans="1:9">
      <c r="A1334" s="14">
        <v>95</v>
      </c>
      <c r="B1334" s="16" t="s">
        <v>1174</v>
      </c>
      <c r="C1334" s="146">
        <v>2021</v>
      </c>
      <c r="D1334" s="18" t="s">
        <v>1163</v>
      </c>
      <c r="E1334" s="15">
        <v>1000</v>
      </c>
      <c r="F1334" s="11" t="s">
        <v>359</v>
      </c>
    </row>
    <row r="1335" spans="1:9">
      <c r="A1335" s="14">
        <v>96</v>
      </c>
      <c r="B1335" s="16" t="s">
        <v>1172</v>
      </c>
      <c r="C1335" s="146">
        <v>2021</v>
      </c>
      <c r="D1335" s="18" t="s">
        <v>1163</v>
      </c>
      <c r="E1335" s="15">
        <v>3130</v>
      </c>
      <c r="F1335" s="11" t="s">
        <v>359</v>
      </c>
    </row>
    <row r="1336" spans="1:9">
      <c r="A1336" s="14">
        <v>97</v>
      </c>
      <c r="B1336" s="16" t="s">
        <v>1173</v>
      </c>
      <c r="C1336" s="146">
        <v>2021</v>
      </c>
      <c r="D1336" s="18" t="s">
        <v>1158</v>
      </c>
      <c r="E1336" s="15">
        <v>750</v>
      </c>
      <c r="F1336" s="11" t="s">
        <v>359</v>
      </c>
    </row>
    <row r="1337" spans="1:9">
      <c r="A1337" s="14">
        <v>98</v>
      </c>
      <c r="B1337" s="16" t="s">
        <v>1172</v>
      </c>
      <c r="C1337" s="146">
        <v>2021</v>
      </c>
      <c r="D1337" s="18" t="s">
        <v>1163</v>
      </c>
      <c r="E1337" s="15">
        <v>3150</v>
      </c>
      <c r="F1337" s="11" t="s">
        <v>359</v>
      </c>
    </row>
    <row r="1338" spans="1:9">
      <c r="A1338" s="14">
        <v>99</v>
      </c>
      <c r="B1338" s="16" t="s">
        <v>1167</v>
      </c>
      <c r="C1338" s="146">
        <v>2021</v>
      </c>
      <c r="D1338" s="18" t="s">
        <v>1163</v>
      </c>
      <c r="E1338" s="67">
        <v>697</v>
      </c>
      <c r="F1338" s="11" t="s">
        <v>359</v>
      </c>
    </row>
    <row r="1339" spans="1:9">
      <c r="A1339" s="14">
        <v>100</v>
      </c>
      <c r="B1339" s="16" t="s">
        <v>1171</v>
      </c>
      <c r="C1339" s="146">
        <v>2021</v>
      </c>
      <c r="D1339" s="18" t="s">
        <v>1158</v>
      </c>
      <c r="E1339" s="67">
        <v>2799.6</v>
      </c>
      <c r="F1339" s="11" t="s">
        <v>359</v>
      </c>
    </row>
    <row r="1340" spans="1:9">
      <c r="A1340" s="14">
        <v>101</v>
      </c>
      <c r="B1340" s="16" t="s">
        <v>1170</v>
      </c>
      <c r="C1340" s="146">
        <v>2021</v>
      </c>
      <c r="D1340" s="18" t="s">
        <v>1158</v>
      </c>
      <c r="E1340" s="67">
        <v>4599.8</v>
      </c>
      <c r="F1340" s="11" t="s">
        <v>359</v>
      </c>
    </row>
    <row r="1341" spans="1:9">
      <c r="A1341" s="14">
        <v>102</v>
      </c>
      <c r="B1341" s="16" t="s">
        <v>1169</v>
      </c>
      <c r="C1341" s="146">
        <v>2021</v>
      </c>
      <c r="D1341" s="18" t="s">
        <v>1158</v>
      </c>
      <c r="E1341" s="67">
        <v>999.9</v>
      </c>
      <c r="F1341" s="11" t="s">
        <v>359</v>
      </c>
    </row>
    <row r="1342" spans="1:9" s="56" customFormat="1">
      <c r="A1342" s="14">
        <v>103</v>
      </c>
      <c r="B1342" s="121" t="s">
        <v>1168</v>
      </c>
      <c r="C1342" s="137">
        <v>2021</v>
      </c>
      <c r="D1342" s="18" t="s">
        <v>1158</v>
      </c>
      <c r="E1342" s="15">
        <v>1799.8</v>
      </c>
      <c r="F1342" s="11" t="s">
        <v>359</v>
      </c>
      <c r="G1342" s="7"/>
      <c r="H1342" s="7"/>
      <c r="I1342" s="7"/>
    </row>
    <row r="1343" spans="1:9">
      <c r="A1343" s="14">
        <v>104</v>
      </c>
      <c r="B1343" s="121" t="s">
        <v>1167</v>
      </c>
      <c r="C1343" s="137">
        <v>2021</v>
      </c>
      <c r="D1343" s="18" t="s">
        <v>1163</v>
      </c>
      <c r="E1343" s="94">
        <v>697</v>
      </c>
      <c r="F1343" s="11" t="s">
        <v>359</v>
      </c>
    </row>
    <row r="1344" spans="1:9">
      <c r="A1344" s="14">
        <v>105</v>
      </c>
      <c r="B1344" s="121" t="s">
        <v>1166</v>
      </c>
      <c r="C1344" s="137">
        <v>2021</v>
      </c>
      <c r="D1344" s="18" t="s">
        <v>1163</v>
      </c>
      <c r="E1344" s="15">
        <v>5978.7</v>
      </c>
      <c r="F1344" s="11" t="s">
        <v>359</v>
      </c>
    </row>
    <row r="1345" spans="1:7">
      <c r="A1345" s="14">
        <v>106</v>
      </c>
      <c r="B1345" s="121" t="s">
        <v>1165</v>
      </c>
      <c r="C1345" s="137">
        <v>2021</v>
      </c>
      <c r="D1345" s="18" t="s">
        <v>1158</v>
      </c>
      <c r="E1345" s="94">
        <v>6991</v>
      </c>
      <c r="F1345" s="11" t="s">
        <v>359</v>
      </c>
    </row>
    <row r="1346" spans="1:7">
      <c r="A1346" s="14">
        <v>107</v>
      </c>
      <c r="B1346" s="121" t="s">
        <v>1164</v>
      </c>
      <c r="C1346" s="137">
        <v>2023</v>
      </c>
      <c r="D1346" s="18" t="s">
        <v>1163</v>
      </c>
      <c r="E1346" s="94">
        <v>4130</v>
      </c>
      <c r="F1346" s="11" t="s">
        <v>359</v>
      </c>
    </row>
    <row r="1347" spans="1:7">
      <c r="A1347" s="14">
        <v>108</v>
      </c>
      <c r="B1347" s="121" t="s">
        <v>1164</v>
      </c>
      <c r="C1347" s="137">
        <v>2022</v>
      </c>
      <c r="D1347" s="18" t="s">
        <v>1163</v>
      </c>
      <c r="E1347" s="15">
        <v>12990</v>
      </c>
      <c r="F1347" s="11" t="s">
        <v>359</v>
      </c>
    </row>
    <row r="1348" spans="1:7">
      <c r="A1348" s="14">
        <v>109</v>
      </c>
      <c r="B1348" s="121" t="s">
        <v>1162</v>
      </c>
      <c r="C1348" s="137">
        <v>2022</v>
      </c>
      <c r="D1348" s="18" t="s">
        <v>1158</v>
      </c>
      <c r="E1348" s="15">
        <v>1560</v>
      </c>
      <c r="F1348" s="11" t="s">
        <v>359</v>
      </c>
    </row>
    <row r="1349" spans="1:7">
      <c r="A1349" s="14">
        <v>110</v>
      </c>
      <c r="B1349" s="121" t="s">
        <v>1161</v>
      </c>
      <c r="C1349" s="137">
        <v>2022</v>
      </c>
      <c r="D1349" s="18" t="s">
        <v>1158</v>
      </c>
      <c r="E1349" s="94">
        <v>792</v>
      </c>
      <c r="F1349" s="11" t="s">
        <v>359</v>
      </c>
      <c r="G1349" s="56"/>
    </row>
    <row r="1350" spans="1:7">
      <c r="A1350" s="14">
        <v>111</v>
      </c>
      <c r="B1350" s="121" t="s">
        <v>1160</v>
      </c>
      <c r="C1350" s="137">
        <v>2022</v>
      </c>
      <c r="D1350" s="18" t="s">
        <v>1158</v>
      </c>
      <c r="E1350" s="15">
        <v>637</v>
      </c>
      <c r="F1350" s="11" t="s">
        <v>359</v>
      </c>
      <c r="G1350" s="56"/>
    </row>
    <row r="1351" spans="1:7">
      <c r="A1351" s="14">
        <v>112</v>
      </c>
      <c r="B1351" s="121" t="s">
        <v>1159</v>
      </c>
      <c r="C1351" s="137">
        <v>2022</v>
      </c>
      <c r="D1351" s="18" t="s">
        <v>1158</v>
      </c>
      <c r="E1351" s="15">
        <v>185</v>
      </c>
      <c r="F1351" s="11" t="s">
        <v>359</v>
      </c>
      <c r="G1351" s="56"/>
    </row>
    <row r="1352" spans="1:7" s="56" customFormat="1">
      <c r="B1352" s="48"/>
      <c r="C1352" s="175"/>
    </row>
    <row r="1353" spans="1:7" s="56" customFormat="1">
      <c r="B1353" s="48"/>
      <c r="C1353" s="175"/>
    </row>
    <row r="1354" spans="1:7" s="56" customFormat="1" ht="15.75" thickBot="1">
      <c r="A1354" s="104" t="s">
        <v>0</v>
      </c>
      <c r="B1354" s="149" t="s">
        <v>2670</v>
      </c>
      <c r="C1354" s="149" t="s">
        <v>1</v>
      </c>
      <c r="D1354" s="105" t="s">
        <v>382</v>
      </c>
    </row>
    <row r="1355" spans="1:7" s="56" customFormat="1" ht="15.75" thickTop="1">
      <c r="A1355" s="96">
        <v>1</v>
      </c>
      <c r="B1355" s="207" t="s">
        <v>1277</v>
      </c>
      <c r="C1355" s="150" t="s">
        <v>1158</v>
      </c>
      <c r="D1355" s="97">
        <f>SUMIF($D$1:$D$1351,C1355,$E$1:$E$1351)</f>
        <v>9140182.4400000125</v>
      </c>
    </row>
    <row r="1356" spans="1:7" s="56" customFormat="1">
      <c r="A1356" s="14">
        <v>2</v>
      </c>
      <c r="B1356" s="121" t="s">
        <v>1276</v>
      </c>
      <c r="C1356" s="145" t="s">
        <v>1163</v>
      </c>
      <c r="D1356" s="97">
        <f t="shared" ref="D1356:D1358" si="0">SUMIF($D$1:$D$1351,C1356,$E$1:$E$1351)</f>
        <v>5198775.6600000029</v>
      </c>
    </row>
    <row r="1357" spans="1:7" s="56" customFormat="1">
      <c r="A1357" s="14">
        <v>3</v>
      </c>
      <c r="B1357" s="121" t="s">
        <v>2672</v>
      </c>
      <c r="C1357" s="145" t="s">
        <v>2671</v>
      </c>
      <c r="D1357" s="97">
        <f t="shared" si="0"/>
        <v>193432.8</v>
      </c>
    </row>
    <row r="1358" spans="1:7" s="56" customFormat="1" ht="15.75" thickBot="1">
      <c r="A1358" s="106">
        <v>4</v>
      </c>
      <c r="B1358" s="208" t="s">
        <v>2674</v>
      </c>
      <c r="C1358" s="151" t="s">
        <v>2673</v>
      </c>
      <c r="D1358" s="154">
        <f t="shared" si="0"/>
        <v>38092.979999999996</v>
      </c>
    </row>
    <row r="1359" spans="1:7" s="56" customFormat="1">
      <c r="B1359" s="48"/>
      <c r="C1359" s="152" t="s">
        <v>2123</v>
      </c>
      <c r="D1359" s="170">
        <f>SUM(D1355:D1358)</f>
        <v>14570483.880000018</v>
      </c>
    </row>
    <row r="1360" spans="1:7" s="56" customFormat="1">
      <c r="B1360" s="48"/>
      <c r="C1360" s="175"/>
    </row>
    <row r="1361" spans="1:5" s="56" customFormat="1">
      <c r="A1361" s="201" t="s">
        <v>2701</v>
      </c>
      <c r="B1361" s="48"/>
      <c r="C1361" s="175"/>
    </row>
    <row r="1362" spans="1:5">
      <c r="A1362" s="200" t="s">
        <v>2702</v>
      </c>
      <c r="E1362" s="56"/>
    </row>
    <row r="1363" spans="1:5">
      <c r="A1363" s="200" t="s">
        <v>2700</v>
      </c>
      <c r="E1363" s="56"/>
    </row>
  </sheetData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&amp;LUbezpieczenie majątku i innych interesów Miasta Jeleniej Góry wraz z Urzędem Miasta, jednostkami organizacyjnymi i instytucjami kultury oraz jednostkami Ochotniczych Straży Pożarnych&amp;RTom III SWZ  
Załącznik nr 7 - wykaz mienia do ubezpieczenia 
&amp;A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Zakładka nr 1</vt:lpstr>
      <vt:lpstr>Zakładka nr 2</vt:lpstr>
      <vt:lpstr>Zakładka nr 3</vt:lpstr>
      <vt:lpstr>'Zakładka nr 1'!Tytuły_wydruku</vt:lpstr>
      <vt:lpstr>'Zakładka nr 2'!Tytuły_wydruku</vt:lpstr>
      <vt:lpstr>'Zakładka nr 3'!Tytuły_wydruku</vt:lpstr>
    </vt:vector>
  </TitlesOfParts>
  <Manager>BartekP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Przemysław Burdach</cp:lastModifiedBy>
  <cp:lastPrinted>2021-12-14T08:59:31Z</cp:lastPrinted>
  <dcterms:created xsi:type="dcterms:W3CDTF">2012-01-13T14:07:06Z</dcterms:created>
  <dcterms:modified xsi:type="dcterms:W3CDTF">2024-11-25T10:23:11Z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