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6.03.2021 Backup\270.2.5.2021 Wykonanie zabezpieczenia otworów jaskiń\"/>
    </mc:Choice>
  </mc:AlternateContent>
  <bookViews>
    <workbookView xWindow="38280" yWindow="-120" windowWidth="29040" windowHeight="16440"/>
  </bookViews>
  <sheets>
    <sheet name="kosztorys wer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36" i="2" s="1"/>
  <c r="E35" i="2" s="1"/>
</calcChain>
</file>

<file path=xl/sharedStrings.xml><?xml version="1.0" encoding="utf-8"?>
<sst xmlns="http://schemas.openxmlformats.org/spreadsheetml/2006/main" count="58" uniqueCount="29">
  <si>
    <t>Ogrodzenie jaskini Złotopieńskiej</t>
  </si>
  <si>
    <t>kpl</t>
  </si>
  <si>
    <t>J.m</t>
  </si>
  <si>
    <t>Ilość</t>
  </si>
  <si>
    <t>Wartość</t>
  </si>
  <si>
    <t>km</t>
  </si>
  <si>
    <t>Wszelkie prace nie ujęte powyżej a konieczne do wykonania zadania</t>
  </si>
  <si>
    <t>szt</t>
  </si>
  <si>
    <t>Osadzenie kotew z pręta 20mm na zaprawie żywicznej na głębokość 250-300 mm</t>
  </si>
  <si>
    <t>Montaż ogrodzenia na miejscu wraz z zamknięciem na kłódkę</t>
  </si>
  <si>
    <t>OPIS</t>
  </si>
  <si>
    <t>Lp</t>
  </si>
  <si>
    <t>Zamknięcie ogrodzenia - kłódka</t>
  </si>
  <si>
    <t>Ogrodzenie jaskini Zbójeckiej nr 1</t>
  </si>
  <si>
    <t>Ogrodzenie jaskini Zbójeckiej nr 2</t>
  </si>
  <si>
    <t>Razem wartość netto:</t>
  </si>
  <si>
    <t>Razem wartość brutto:</t>
  </si>
  <si>
    <t>VAT 23%</t>
  </si>
  <si>
    <t>Transport materiałów - tereny górskie (z przełęczy E. Rydza-Śmigłego)</t>
  </si>
  <si>
    <t>Transport materiałów - tereny górskie  (z przełęczy E. Rydza-Śmigłego)</t>
  </si>
  <si>
    <t xml:space="preserve">Wyznaczenie wraz z wierceniem otworów w skale </t>
  </si>
  <si>
    <r>
      <t>Przygotowanie kraty z profili zamkniętych 30x30x4mm oraz z prętów fi 20 mm zabezpieczonej antykorozyjnie wg rys. nr 5-10 Pracowni projektowej Falmar Krzysztof Faltyn - ok</t>
    </r>
    <r>
      <rPr>
        <b/>
        <sz val="11"/>
        <color theme="1"/>
        <rFont val="Calibri"/>
        <family val="2"/>
        <charset val="238"/>
        <scheme val="minor"/>
      </rPr>
      <t xml:space="preserve"> 46 kg</t>
    </r>
  </si>
  <si>
    <r>
      <t xml:space="preserve">Przygotowanie kraty z profili zamkniętych 30x30x4mm oraz z prętów fi 20 mm zabezpieczonej antykorozyjnie wg rys. nr 1-4 Pracowni projektowej Falmar Krzysztof Faltyn - </t>
    </r>
    <r>
      <rPr>
        <b/>
        <sz val="11"/>
        <color theme="1"/>
        <rFont val="Calibri"/>
        <family val="2"/>
        <charset val="238"/>
        <scheme val="minor"/>
      </rPr>
      <t>ok 26 kg</t>
    </r>
  </si>
  <si>
    <r>
      <t>Przygotowanie kraty z profili zamkniętych 30x30x4mm oraz z prętów fi 20 mm zabezpieczonej antykorozyjnie wg rys. nr 11-13 Pracowni projektowej Falmar Krzysztof Faltyn -</t>
    </r>
    <r>
      <rPr>
        <b/>
        <sz val="11"/>
        <color theme="1"/>
        <rFont val="Calibri"/>
        <family val="2"/>
        <charset val="238"/>
        <scheme val="minor"/>
      </rPr>
      <t xml:space="preserve"> ok 31 kg</t>
    </r>
  </si>
  <si>
    <t>Zn.Spr.: SA.270.2.5.2021</t>
  </si>
  <si>
    <t>Dane Wykonawcy:</t>
  </si>
  <si>
    <t>Kosztorys Ofertowy do zamówienia pn.: Wykonanie zabezpieczenia otworów jaskiń</t>
  </si>
  <si>
    <t>Zał. Nr 3</t>
  </si>
  <si>
    <t>Cena jednostkowa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</si>
</sst>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3" fillId="3" borderId="1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4" borderId="1" xfId="0" applyFill="1" applyBorder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zoomScaleNormal="100" workbookViewId="0">
      <selection activeCell="B5" sqref="B5"/>
    </sheetView>
  </sheetViews>
  <sheetFormatPr defaultRowHeight="14.4" x14ac:dyDescent="0.3"/>
  <cols>
    <col min="2" max="2" width="58.33203125" style="6" customWidth="1"/>
    <col min="3" max="3" width="9.109375" style="4"/>
    <col min="5" max="5" width="12" style="13" customWidth="1"/>
    <col min="6" max="6" width="13.6640625" style="13" customWidth="1"/>
  </cols>
  <sheetData>
    <row r="2" spans="1:6" x14ac:dyDescent="0.3">
      <c r="A2" t="s">
        <v>24</v>
      </c>
      <c r="F2" s="13" t="s">
        <v>27</v>
      </c>
    </row>
    <row r="3" spans="1:6" ht="16.2" customHeight="1" x14ac:dyDescent="0.3">
      <c r="A3" s="21"/>
      <c r="B3" s="22"/>
      <c r="C3" s="21"/>
      <c r="D3" s="21"/>
      <c r="E3" s="21"/>
      <c r="F3" s="21"/>
    </row>
    <row r="4" spans="1:6" ht="19.2" customHeight="1" x14ac:dyDescent="0.3">
      <c r="A4" s="21"/>
      <c r="B4" s="23" t="s">
        <v>25</v>
      </c>
      <c r="C4" s="21"/>
      <c r="D4" s="21"/>
      <c r="E4" s="21"/>
      <c r="F4" s="21"/>
    </row>
    <row r="5" spans="1:6" ht="19.2" customHeight="1" x14ac:dyDescent="0.3">
      <c r="A5" s="21"/>
      <c r="B5" s="23"/>
      <c r="C5" s="21"/>
      <c r="D5" s="21"/>
      <c r="E5" s="21"/>
      <c r="F5" s="21"/>
    </row>
    <row r="6" spans="1:6" ht="16.8" customHeight="1" x14ac:dyDescent="0.3">
      <c r="A6" s="21"/>
      <c r="B6" s="23"/>
      <c r="C6" s="21"/>
      <c r="D6" s="21"/>
      <c r="E6" s="21"/>
      <c r="F6" s="21"/>
    </row>
    <row r="7" spans="1:6" ht="16.2" customHeight="1" x14ac:dyDescent="0.3">
      <c r="A7" s="20"/>
      <c r="B7" s="20"/>
      <c r="C7" s="20"/>
      <c r="D7" s="20"/>
      <c r="E7" s="20"/>
      <c r="F7" s="20"/>
    </row>
    <row r="8" spans="1:6" ht="29.4" customHeight="1" x14ac:dyDescent="0.3">
      <c r="A8" s="28" t="s">
        <v>26</v>
      </c>
      <c r="B8" s="29"/>
      <c r="C8" s="29"/>
      <c r="D8" s="29"/>
      <c r="E8" s="29"/>
      <c r="F8" s="29"/>
    </row>
    <row r="9" spans="1:6" ht="31.8" customHeight="1" x14ac:dyDescent="0.3">
      <c r="A9" s="24" t="s">
        <v>11</v>
      </c>
      <c r="B9" s="24" t="s">
        <v>10</v>
      </c>
      <c r="C9" s="24" t="s">
        <v>2</v>
      </c>
      <c r="D9" s="24" t="s">
        <v>3</v>
      </c>
      <c r="E9" s="26" t="s">
        <v>28</v>
      </c>
      <c r="F9" s="25" t="s">
        <v>4</v>
      </c>
    </row>
    <row r="10" spans="1:6" s="3" customFormat="1" ht="18" x14ac:dyDescent="0.35">
      <c r="A10" s="2">
        <v>1</v>
      </c>
      <c r="B10" s="7" t="s">
        <v>0</v>
      </c>
      <c r="C10" s="8"/>
      <c r="D10" s="9"/>
      <c r="E10" s="14"/>
      <c r="F10" s="14"/>
    </row>
    <row r="11" spans="1:6" x14ac:dyDescent="0.3">
      <c r="A11" s="10">
        <v>1.1000000000000001</v>
      </c>
      <c r="B11" s="5" t="s">
        <v>18</v>
      </c>
      <c r="C11" s="11" t="s">
        <v>5</v>
      </c>
      <c r="D11" s="10">
        <v>3.2</v>
      </c>
      <c r="E11" s="15"/>
      <c r="F11" s="15"/>
    </row>
    <row r="12" spans="1:6" ht="43.2" x14ac:dyDescent="0.3">
      <c r="A12" s="10">
        <v>1.2</v>
      </c>
      <c r="B12" s="5" t="s">
        <v>22</v>
      </c>
      <c r="C12" s="11" t="s">
        <v>1</v>
      </c>
      <c r="D12" s="10">
        <v>1</v>
      </c>
      <c r="E12" s="15"/>
      <c r="F12" s="15"/>
    </row>
    <row r="13" spans="1:6" x14ac:dyDescent="0.3">
      <c r="A13" s="10">
        <v>1.3</v>
      </c>
      <c r="B13" s="5" t="s">
        <v>20</v>
      </c>
      <c r="C13" s="11" t="s">
        <v>7</v>
      </c>
      <c r="D13" s="10">
        <v>5</v>
      </c>
      <c r="E13" s="15"/>
      <c r="F13" s="15"/>
    </row>
    <row r="14" spans="1:6" ht="28.8" x14ac:dyDescent="0.3">
      <c r="A14" s="10">
        <v>1.4</v>
      </c>
      <c r="B14" s="5" t="s">
        <v>8</v>
      </c>
      <c r="C14" s="11" t="s">
        <v>7</v>
      </c>
      <c r="D14" s="10">
        <v>5</v>
      </c>
      <c r="E14" s="15"/>
      <c r="F14" s="15"/>
    </row>
    <row r="15" spans="1:6" x14ac:dyDescent="0.3">
      <c r="A15" s="10">
        <v>1.5</v>
      </c>
      <c r="B15" s="5" t="s">
        <v>9</v>
      </c>
      <c r="C15" s="11" t="s">
        <v>1</v>
      </c>
      <c r="D15" s="10">
        <v>1</v>
      </c>
      <c r="E15" s="15"/>
      <c r="F15" s="15"/>
    </row>
    <row r="16" spans="1:6" x14ac:dyDescent="0.3">
      <c r="A16" s="10">
        <v>1.6</v>
      </c>
      <c r="B16" s="5" t="s">
        <v>12</v>
      </c>
      <c r="C16" s="11" t="s">
        <v>7</v>
      </c>
      <c r="D16" s="10">
        <v>1</v>
      </c>
      <c r="E16" s="15"/>
      <c r="F16" s="15"/>
    </row>
    <row r="17" spans="1:6" x14ac:dyDescent="0.3">
      <c r="A17" s="1">
        <v>1.6</v>
      </c>
      <c r="B17" s="5" t="s">
        <v>6</v>
      </c>
      <c r="C17" s="11" t="s">
        <v>1</v>
      </c>
      <c r="D17" s="10">
        <v>1</v>
      </c>
      <c r="E17" s="15"/>
      <c r="F17" s="15"/>
    </row>
    <row r="18" spans="1:6" ht="18" x14ac:dyDescent="0.35">
      <c r="A18" s="2">
        <v>2</v>
      </c>
      <c r="B18" s="2" t="s">
        <v>13</v>
      </c>
      <c r="C18" s="12"/>
      <c r="D18" s="9"/>
      <c r="E18" s="14"/>
      <c r="F18" s="14"/>
    </row>
    <row r="19" spans="1:6" ht="28.8" x14ac:dyDescent="0.3">
      <c r="A19" s="10">
        <v>2.1</v>
      </c>
      <c r="B19" s="5" t="s">
        <v>19</v>
      </c>
      <c r="C19" s="11" t="s">
        <v>5</v>
      </c>
      <c r="D19" s="10">
        <v>2.8</v>
      </c>
      <c r="E19" s="15"/>
      <c r="F19" s="15"/>
    </row>
    <row r="20" spans="1:6" ht="43.2" x14ac:dyDescent="0.3">
      <c r="A20" s="10">
        <v>2.2000000000000002</v>
      </c>
      <c r="B20" s="5" t="s">
        <v>21</v>
      </c>
      <c r="C20" s="11" t="s">
        <v>1</v>
      </c>
      <c r="D20" s="10">
        <v>1</v>
      </c>
      <c r="E20" s="15"/>
      <c r="F20" s="15"/>
    </row>
    <row r="21" spans="1:6" x14ac:dyDescent="0.3">
      <c r="A21" s="10">
        <v>2.2999999999999998</v>
      </c>
      <c r="B21" s="5" t="s">
        <v>20</v>
      </c>
      <c r="C21" s="11" t="s">
        <v>7</v>
      </c>
      <c r="D21" s="10">
        <v>4</v>
      </c>
      <c r="E21" s="15"/>
      <c r="F21" s="15"/>
    </row>
    <row r="22" spans="1:6" ht="28.8" x14ac:dyDescent="0.3">
      <c r="A22" s="10">
        <v>2.4</v>
      </c>
      <c r="B22" s="5" t="s">
        <v>8</v>
      </c>
      <c r="C22" s="11" t="s">
        <v>7</v>
      </c>
      <c r="D22" s="10">
        <v>4</v>
      </c>
      <c r="E22" s="15"/>
      <c r="F22" s="15"/>
    </row>
    <row r="23" spans="1:6" x14ac:dyDescent="0.3">
      <c r="A23" s="10">
        <v>2.5</v>
      </c>
      <c r="B23" s="5" t="s">
        <v>9</v>
      </c>
      <c r="C23" s="11" t="s">
        <v>1</v>
      </c>
      <c r="D23" s="10">
        <v>1</v>
      </c>
      <c r="E23" s="15"/>
      <c r="F23" s="15"/>
    </row>
    <row r="24" spans="1:6" x14ac:dyDescent="0.3">
      <c r="A24" s="10">
        <v>2.6</v>
      </c>
      <c r="B24" s="5" t="s">
        <v>12</v>
      </c>
      <c r="C24" s="11" t="s">
        <v>7</v>
      </c>
      <c r="D24" s="10">
        <v>1</v>
      </c>
      <c r="E24" s="15"/>
      <c r="F24" s="15"/>
    </row>
    <row r="25" spans="1:6" x14ac:dyDescent="0.3">
      <c r="A25" s="10">
        <v>2.7</v>
      </c>
      <c r="B25" s="5" t="s">
        <v>6</v>
      </c>
      <c r="C25" s="11" t="s">
        <v>1</v>
      </c>
      <c r="D25" s="10">
        <v>1</v>
      </c>
      <c r="E25" s="15"/>
      <c r="F25" s="15"/>
    </row>
    <row r="26" spans="1:6" ht="18" x14ac:dyDescent="0.35">
      <c r="A26" s="2">
        <v>3</v>
      </c>
      <c r="B26" s="2" t="s">
        <v>14</v>
      </c>
      <c r="C26" s="12"/>
      <c r="D26" s="9"/>
      <c r="E26" s="14"/>
      <c r="F26" s="14"/>
    </row>
    <row r="27" spans="1:6" ht="28.8" x14ac:dyDescent="0.3">
      <c r="A27" s="10">
        <v>3.1</v>
      </c>
      <c r="B27" s="5" t="s">
        <v>19</v>
      </c>
      <c r="C27" s="11" t="s">
        <v>5</v>
      </c>
      <c r="D27" s="10">
        <v>2.8</v>
      </c>
      <c r="E27" s="15"/>
      <c r="F27" s="15"/>
    </row>
    <row r="28" spans="1:6" ht="43.2" x14ac:dyDescent="0.3">
      <c r="A28" s="10">
        <v>3.2</v>
      </c>
      <c r="B28" s="5" t="s">
        <v>23</v>
      </c>
      <c r="C28" s="11" t="s">
        <v>1</v>
      </c>
      <c r="D28" s="10">
        <v>1</v>
      </c>
      <c r="E28" s="15"/>
      <c r="F28" s="15"/>
    </row>
    <row r="29" spans="1:6" x14ac:dyDescent="0.3">
      <c r="A29" s="10">
        <v>3.3</v>
      </c>
      <c r="B29" s="5" t="s">
        <v>20</v>
      </c>
      <c r="C29" s="11" t="s">
        <v>7</v>
      </c>
      <c r="D29" s="10">
        <v>5</v>
      </c>
      <c r="E29" s="15"/>
      <c r="F29" s="15"/>
    </row>
    <row r="30" spans="1:6" ht="28.8" x14ac:dyDescent="0.3">
      <c r="A30" s="10">
        <v>3.4</v>
      </c>
      <c r="B30" s="5" t="s">
        <v>8</v>
      </c>
      <c r="C30" s="11" t="s">
        <v>7</v>
      </c>
      <c r="D30" s="10">
        <v>5</v>
      </c>
      <c r="E30" s="15"/>
      <c r="F30" s="15"/>
    </row>
    <row r="31" spans="1:6" x14ac:dyDescent="0.3">
      <c r="A31" s="10">
        <v>3.5</v>
      </c>
      <c r="B31" s="5" t="s">
        <v>9</v>
      </c>
      <c r="C31" s="11" t="s">
        <v>1</v>
      </c>
      <c r="D31" s="10">
        <v>1</v>
      </c>
      <c r="E31" s="15"/>
      <c r="F31" s="15"/>
    </row>
    <row r="32" spans="1:6" x14ac:dyDescent="0.3">
      <c r="A32" s="10">
        <v>3.6</v>
      </c>
      <c r="B32" s="5" t="s">
        <v>12</v>
      </c>
      <c r="C32" s="11" t="s">
        <v>7</v>
      </c>
      <c r="D32" s="10">
        <v>1</v>
      </c>
      <c r="E32" s="15"/>
      <c r="F32" s="15"/>
    </row>
    <row r="33" spans="1:6" x14ac:dyDescent="0.3">
      <c r="A33" s="10">
        <v>3.7</v>
      </c>
      <c r="B33" s="5" t="s">
        <v>6</v>
      </c>
      <c r="C33" s="11" t="s">
        <v>1</v>
      </c>
      <c r="D33" s="10">
        <v>1</v>
      </c>
      <c r="E33" s="15"/>
      <c r="F33" s="15"/>
    </row>
    <row r="34" spans="1:6" ht="18" x14ac:dyDescent="0.3">
      <c r="A34" s="30" t="s">
        <v>15</v>
      </c>
      <c r="B34" s="31"/>
      <c r="C34" s="31"/>
      <c r="D34" s="32"/>
      <c r="E34" s="33">
        <f>F26+F18+F10</f>
        <v>0</v>
      </c>
      <c r="F34" s="32"/>
    </row>
    <row r="35" spans="1:6" x14ac:dyDescent="0.3">
      <c r="A35" s="16"/>
      <c r="B35" s="17" t="s">
        <v>17</v>
      </c>
      <c r="C35" s="18"/>
      <c r="D35" s="19"/>
      <c r="E35" s="34">
        <f>E36-E34</f>
        <v>0</v>
      </c>
      <c r="F35" s="35"/>
    </row>
    <row r="36" spans="1:6" ht="18" x14ac:dyDescent="0.3">
      <c r="A36" s="30" t="s">
        <v>16</v>
      </c>
      <c r="B36" s="31"/>
      <c r="C36" s="31"/>
      <c r="D36" s="31"/>
      <c r="E36" s="36">
        <f>E34*1.23</f>
        <v>0</v>
      </c>
      <c r="F36" s="32"/>
    </row>
    <row r="39" spans="1:6" ht="47.4" customHeight="1" x14ac:dyDescent="0.3">
      <c r="B39" s="27"/>
      <c r="C39" s="27"/>
      <c r="D39" s="27"/>
      <c r="E39" s="27"/>
      <c r="F39" s="27"/>
    </row>
  </sheetData>
  <mergeCells count="7">
    <mergeCell ref="B39:F39"/>
    <mergeCell ref="A8:F8"/>
    <mergeCell ref="A34:D34"/>
    <mergeCell ref="E34:F34"/>
    <mergeCell ref="E35:F35"/>
    <mergeCell ref="A36:D36"/>
    <mergeCell ref="E36:F36"/>
  </mergeCells>
  <pageMargins left="0.7" right="0.7" top="0.75" bottom="0.75" header="0.3" footer="0.3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wer.2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Miłosz Mucha (Nadl. Limanowa)</cp:lastModifiedBy>
  <cp:lastPrinted>2020-12-28T14:58:24Z</cp:lastPrinted>
  <dcterms:created xsi:type="dcterms:W3CDTF">2020-10-31T17:10:50Z</dcterms:created>
  <dcterms:modified xsi:type="dcterms:W3CDTF">2021-03-31T10:56:57Z</dcterms:modified>
</cp:coreProperties>
</file>