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PRZETARGI\PRZETARGI 2024\8_2024_Przeglądy_okresowe_cz.1\"/>
    </mc:Choice>
  </mc:AlternateContent>
  <bookViews>
    <workbookView xWindow="0" yWindow="0" windowWidth="28800" windowHeight="12435"/>
  </bookViews>
  <sheets>
    <sheet name="część 1" sheetId="4"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58" i="4" l="1"/>
  <c r="I358" i="4"/>
  <c r="G358" i="4"/>
  <c r="I324" i="4"/>
  <c r="G324" i="4"/>
  <c r="I299" i="4"/>
  <c r="G299" i="4"/>
  <c r="I290" i="4"/>
  <c r="G290" i="4"/>
  <c r="I283" i="4"/>
  <c r="G283" i="4"/>
  <c r="I277" i="4"/>
  <c r="G277" i="4"/>
  <c r="I265" i="4"/>
  <c r="G265" i="4"/>
  <c r="I255" i="4"/>
  <c r="G255" i="4"/>
  <c r="I239" i="4"/>
  <c r="G239" i="4"/>
  <c r="I225" i="4"/>
  <c r="G225" i="4"/>
  <c r="I198" i="4"/>
  <c r="G198" i="4"/>
  <c r="I191" i="4"/>
  <c r="G191" i="4"/>
  <c r="I185" i="4"/>
  <c r="G185" i="4"/>
  <c r="I179" i="4"/>
  <c r="G179" i="4"/>
  <c r="I165" i="4"/>
  <c r="G165" i="4"/>
  <c r="I159" i="4"/>
  <c r="G159" i="4"/>
  <c r="I131" i="4"/>
  <c r="G131" i="4"/>
  <c r="I122" i="4"/>
  <c r="G122" i="4"/>
  <c r="I116" i="4"/>
  <c r="G116" i="4"/>
  <c r="I109" i="4"/>
  <c r="G109" i="4"/>
  <c r="I96" i="4"/>
  <c r="G96" i="4"/>
  <c r="I87" i="4"/>
  <c r="G87" i="4"/>
  <c r="I81" i="4"/>
  <c r="G81" i="4"/>
  <c r="I67" i="4"/>
  <c r="G67" i="4"/>
  <c r="I61" i="4"/>
  <c r="G61" i="4"/>
  <c r="I50" i="4"/>
  <c r="G50" i="4"/>
  <c r="I43" i="4"/>
  <c r="G43" i="4"/>
  <c r="I29" i="4"/>
  <c r="G29" i="4"/>
</calcChain>
</file>

<file path=xl/sharedStrings.xml><?xml version="1.0" encoding="utf-8"?>
<sst xmlns="http://schemas.openxmlformats.org/spreadsheetml/2006/main" count="1391" uniqueCount="344">
  <si>
    <t>Aparat elektrochirurgiczny</t>
  </si>
  <si>
    <t>Emed</t>
  </si>
  <si>
    <t xml:space="preserve">ES350 z </t>
  </si>
  <si>
    <t>ES-120</t>
  </si>
  <si>
    <t>Spectrum</t>
  </si>
  <si>
    <t>Endo</t>
  </si>
  <si>
    <t>Aparat do hemodializy</t>
  </si>
  <si>
    <t>Fresenius Medical Care AG &amp; Co.KGaA</t>
  </si>
  <si>
    <t>multiFiltrate</t>
  </si>
  <si>
    <t>4MUG 8640</t>
  </si>
  <si>
    <t>Respirator</t>
  </si>
  <si>
    <t>Acutronic Medical Systems AG</t>
  </si>
  <si>
    <t>Jet Monsoon Basic</t>
  </si>
  <si>
    <t>ACU0424</t>
  </si>
  <si>
    <t>Drägerwerk AG &amp; Co.KgaA</t>
  </si>
  <si>
    <t>Aparat do znieczulania</t>
  </si>
  <si>
    <t>Fabius Tiro</t>
  </si>
  <si>
    <t>ASBC-0082</t>
  </si>
  <si>
    <t>ARVJ-0086</t>
  </si>
  <si>
    <t>Mindray</t>
  </si>
  <si>
    <t>WATO EX-65</t>
  </si>
  <si>
    <t>ER 3B002025</t>
  </si>
  <si>
    <t>ER 3B002023</t>
  </si>
  <si>
    <t>ER 3B002024</t>
  </si>
  <si>
    <t>Aparat RTG</t>
  </si>
  <si>
    <t>Philips</t>
  </si>
  <si>
    <t>BV Libra</t>
  </si>
  <si>
    <t>Siemens</t>
  </si>
  <si>
    <t>Arcadis Orbic</t>
  </si>
  <si>
    <t>typu O" / YSIO"</t>
  </si>
  <si>
    <t>Aparat USG</t>
  </si>
  <si>
    <t xml:space="preserve">GE </t>
  </si>
  <si>
    <t>Logiq 5 pro</t>
  </si>
  <si>
    <t xml:space="preserve">Acuson X300 PE </t>
  </si>
  <si>
    <t>Aspirator</t>
  </si>
  <si>
    <t>Soring</t>
  </si>
  <si>
    <t>Sonoca</t>
  </si>
  <si>
    <t>610K0055</t>
  </si>
  <si>
    <t xml:space="preserve">Defibrylator </t>
  </si>
  <si>
    <t>BENEHEART-D3</t>
  </si>
  <si>
    <t>EL-41012518</t>
  </si>
  <si>
    <t>Defibrylator</t>
  </si>
  <si>
    <t>Welch Allyn</t>
  </si>
  <si>
    <t>PIC 50</t>
  </si>
  <si>
    <t>Diatermia</t>
  </si>
  <si>
    <t>Erbe</t>
  </si>
  <si>
    <t>Erbotom ICC 200</t>
  </si>
  <si>
    <t>D3791</t>
  </si>
  <si>
    <t>Erbotom ICC 300</t>
  </si>
  <si>
    <t>F-2712</t>
  </si>
  <si>
    <t>Famed Żywiec Sp. z o.o.</t>
  </si>
  <si>
    <t>Lancetron GT-300</t>
  </si>
  <si>
    <t>Valleylab</t>
  </si>
  <si>
    <t>Force Triad</t>
  </si>
  <si>
    <t>T8F6972E</t>
  </si>
  <si>
    <t>Force 300</t>
  </si>
  <si>
    <t>F7J16148</t>
  </si>
  <si>
    <t>KLS Martin</t>
  </si>
  <si>
    <t>Minicutter 220-240</t>
  </si>
  <si>
    <t>MMC800000132533</t>
  </si>
  <si>
    <t>Echokardiograf</t>
  </si>
  <si>
    <t>Gamma kamera SPECT/CT</t>
  </si>
  <si>
    <t>GE</t>
  </si>
  <si>
    <t>Discovery NM/CT 670 Pro + Xeleris 3.1 FULL</t>
  </si>
  <si>
    <t>Pompa infuzyjna</t>
  </si>
  <si>
    <t>Covidien</t>
  </si>
  <si>
    <t>Puritan Bennett 840</t>
  </si>
  <si>
    <t>Carina Intensive</t>
  </si>
  <si>
    <t>SRYF0012</t>
  </si>
  <si>
    <t>eVent Medical</t>
  </si>
  <si>
    <t>eVent eVolution 3e</t>
  </si>
  <si>
    <t>EVL 11087</t>
  </si>
  <si>
    <t>Rezonans magnetyczny</t>
  </si>
  <si>
    <t>Magnetom Prisma Fit</t>
  </si>
  <si>
    <t>Tomograf</t>
  </si>
  <si>
    <t>Toshiba</t>
  </si>
  <si>
    <t>Aquilion Prime TSX-303A/BK</t>
  </si>
  <si>
    <t>BKB1572188</t>
  </si>
  <si>
    <t>Tomograf stożkowy</t>
  </si>
  <si>
    <t>Morita</t>
  </si>
  <si>
    <t>MCT-1 Accuitomo 170</t>
  </si>
  <si>
    <t>CG5201</t>
  </si>
  <si>
    <t>Wstrzykiwacz kontrastu</t>
  </si>
  <si>
    <t>Medrad</t>
  </si>
  <si>
    <t>Stellant CT Duel</t>
  </si>
  <si>
    <t>Optistar</t>
  </si>
  <si>
    <t>Elite MR</t>
  </si>
  <si>
    <t>CI0110D011</t>
  </si>
  <si>
    <t>Moduł do chirurgii kręgosłupa O-Arm</t>
  </si>
  <si>
    <t>Medtronic Navigation Inc.</t>
  </si>
  <si>
    <t>O-arm O2 Imaging System</t>
  </si>
  <si>
    <t>C2154</t>
  </si>
  <si>
    <t>Epiq 5</t>
  </si>
  <si>
    <t>US718C1009</t>
  </si>
  <si>
    <t>Platforma elektrochirurgiczna</t>
  </si>
  <si>
    <t>Valleylab FX8</t>
  </si>
  <si>
    <t>F1A16287KX</t>
  </si>
  <si>
    <t>Valleylab FT10</t>
  </si>
  <si>
    <t>T8F24778DX</t>
  </si>
  <si>
    <t>Maquet Critical Care AB</t>
  </si>
  <si>
    <t>Servo-U</t>
  </si>
  <si>
    <t>Respironics Inc.</t>
  </si>
  <si>
    <t>Trilogy 202</t>
  </si>
  <si>
    <t>TV018060786</t>
  </si>
  <si>
    <t>TV018060798</t>
  </si>
  <si>
    <t>TV01806079B</t>
  </si>
  <si>
    <t>TV018061407</t>
  </si>
  <si>
    <t>Philips Goldway (Shenzhen) Industrial Inc.</t>
  </si>
  <si>
    <t>Efficia DFM100</t>
  </si>
  <si>
    <t>CN32619192</t>
  </si>
  <si>
    <t>CN32619190</t>
  </si>
  <si>
    <t>CN32619193</t>
  </si>
  <si>
    <t>CN32619194</t>
  </si>
  <si>
    <t>CN32619188</t>
  </si>
  <si>
    <t>CN32619191</t>
  </si>
  <si>
    <t>CN32619189</t>
  </si>
  <si>
    <t>Cincinnatti Sub-Zero Products</t>
  </si>
  <si>
    <t>WarmAir 135</t>
  </si>
  <si>
    <t>8MUGG145</t>
  </si>
  <si>
    <t>Cosman</t>
  </si>
  <si>
    <t>Cosman G4</t>
  </si>
  <si>
    <t>G4-2066</t>
  </si>
  <si>
    <t>CN32629859</t>
  </si>
  <si>
    <t>TV019082626</t>
  </si>
  <si>
    <t>TV019082629</t>
  </si>
  <si>
    <t>TV01908262C</t>
  </si>
  <si>
    <t>TV01908262E</t>
  </si>
  <si>
    <t>CN32609210</t>
  </si>
  <si>
    <t>Savina 300</t>
  </si>
  <si>
    <t>ASKB-0028</t>
  </si>
  <si>
    <t>Egzoszkielet do reedukacji chodu</t>
  </si>
  <si>
    <t>Parker Hannifin Corp</t>
  </si>
  <si>
    <t>Indego Therapy Kit</t>
  </si>
  <si>
    <t>Przewoźny aparat RTG</t>
  </si>
  <si>
    <t>Shimadzu</t>
  </si>
  <si>
    <t>MobileDaRT Evolution</t>
  </si>
  <si>
    <t>MPF168175001</t>
  </si>
  <si>
    <t>Aparat RTG typu telekomando</t>
  </si>
  <si>
    <t>Sonalvision G4</t>
  </si>
  <si>
    <t>MP0000C76004</t>
  </si>
  <si>
    <t>Gammakamera kardiologiczna</t>
  </si>
  <si>
    <t>Spectrum Dynamics Medical</t>
  </si>
  <si>
    <t>D-Spect Cardio</t>
  </si>
  <si>
    <t>Iradimed Corporation</t>
  </si>
  <si>
    <t>Mridium 3860+</t>
  </si>
  <si>
    <t>IR60103518</t>
  </si>
  <si>
    <t>Ingenia 3.0T Omega HP</t>
  </si>
  <si>
    <t>Medtron AG</t>
  </si>
  <si>
    <t>Accutron MR</t>
  </si>
  <si>
    <t>Angiograf dwupłaszczyznowy</t>
  </si>
  <si>
    <t>Azurion Clarity Q 7 B20</t>
  </si>
  <si>
    <t>722068-49</t>
  </si>
  <si>
    <t>Accutron HP-D</t>
  </si>
  <si>
    <t>Primus Infinity</t>
  </si>
  <si>
    <t>ASLA-0198</t>
  </si>
  <si>
    <t>Canon</t>
  </si>
  <si>
    <t>CUS-X100G XARIO 100G</t>
  </si>
  <si>
    <t>AEB19Y2281</t>
  </si>
  <si>
    <t>CUS-AA000/WC Aplio</t>
  </si>
  <si>
    <t>WCA19Z2035</t>
  </si>
  <si>
    <t>TUS-AI700/AK Aplio i700</t>
  </si>
  <si>
    <t>AKD19X2185</t>
  </si>
  <si>
    <t>MultiFiltratePRO</t>
  </si>
  <si>
    <t>9FTG2769</t>
  </si>
  <si>
    <t>Medtronic</t>
  </si>
  <si>
    <t>VLFT10GEN</t>
  </si>
  <si>
    <t>T9J37356DX</t>
  </si>
  <si>
    <t>Urządzenie do ogrzewania pacjenta</t>
  </si>
  <si>
    <t>The 37Company</t>
  </si>
  <si>
    <t>Mistral Air</t>
  </si>
  <si>
    <t>Atlan A350</t>
  </si>
  <si>
    <t>ASNA-0058</t>
  </si>
  <si>
    <t>SV300</t>
  </si>
  <si>
    <t>GB-9A011103</t>
  </si>
  <si>
    <t>GB-9A011104</t>
  </si>
  <si>
    <t>Aspirator ultradźwiękowy</t>
  </si>
  <si>
    <t>Sonoca 300</t>
  </si>
  <si>
    <t>94772403/5.71</t>
  </si>
  <si>
    <t>Dameca</t>
  </si>
  <si>
    <t>MRI 508</t>
  </si>
  <si>
    <t>DK43202007</t>
  </si>
  <si>
    <t>Bronchoskop</t>
  </si>
  <si>
    <t>Shanghai Aohua Photoelecticity Endoscope Co., Ltd</t>
  </si>
  <si>
    <t>MBC-6</t>
  </si>
  <si>
    <t>MBC500471</t>
  </si>
  <si>
    <t>MBC500461</t>
  </si>
  <si>
    <t>MBC500428</t>
  </si>
  <si>
    <t>MBC500408</t>
  </si>
  <si>
    <t>Dygestorium</t>
  </si>
  <si>
    <t>Matrix Infralab Sp. z o.o. Sp.K</t>
  </si>
  <si>
    <t>Dygestorium Formalinowe EM-MAT</t>
  </si>
  <si>
    <t>1247 D-1500/1</t>
  </si>
  <si>
    <t>1247 D-1500/2</t>
  </si>
  <si>
    <t>Echokardiograf z wyposażeniem</t>
  </si>
  <si>
    <t>Vivid S70 N R3</t>
  </si>
  <si>
    <t>211717S70N</t>
  </si>
  <si>
    <t>Analizator parametrów krytycznych</t>
  </si>
  <si>
    <t>Radiometer Medical ApS</t>
  </si>
  <si>
    <t>ABL90 FELX PLUS</t>
  </si>
  <si>
    <t>(01)05700693930923(10)R0278N034</t>
  </si>
  <si>
    <t>Pantomograf</t>
  </si>
  <si>
    <t>Planmeca Oy</t>
  </si>
  <si>
    <t>Planmeca ProOne</t>
  </si>
  <si>
    <t>PROV1747649</t>
  </si>
  <si>
    <t>Planmeca Promax 3D Mid</t>
  </si>
  <si>
    <t>NTPV7213935</t>
  </si>
  <si>
    <t>CN32658677</t>
  </si>
  <si>
    <t>CN32658678</t>
  </si>
  <si>
    <t>CN32658679</t>
  </si>
  <si>
    <t>CN32658680</t>
  </si>
  <si>
    <t>CN32653411</t>
  </si>
  <si>
    <t>Myjnia do endoskopów</t>
  </si>
  <si>
    <t>Steelco</t>
  </si>
  <si>
    <t>EW1</t>
  </si>
  <si>
    <t>Apogee 5500</t>
  </si>
  <si>
    <t>141142210246R</t>
  </si>
  <si>
    <t>Piloter</t>
  </si>
  <si>
    <t>PA33-1B01069</t>
  </si>
  <si>
    <t>Shenzhen Wisonic Medical Technology Co. Ltd.</t>
  </si>
  <si>
    <t>Clover 60</t>
  </si>
  <si>
    <t>US661601752</t>
  </si>
  <si>
    <t>ASPK-0074</t>
  </si>
  <si>
    <t>1FTG6142</t>
  </si>
  <si>
    <t>System ogrzewania pacjenta</t>
  </si>
  <si>
    <t>The Surgical Company International B.V.</t>
  </si>
  <si>
    <t>MBC500816</t>
  </si>
  <si>
    <t>Solutions for tomorrow AB</t>
  </si>
  <si>
    <t>!M1</t>
  </si>
  <si>
    <t>C36D101366</t>
  </si>
  <si>
    <t>GE Medical Systems Co ltd.</t>
  </si>
  <si>
    <t>Vivid IQ</t>
  </si>
  <si>
    <t>6105916WX0</t>
  </si>
  <si>
    <t>ASND-0670</t>
  </si>
  <si>
    <t>ASND-0701</t>
  </si>
  <si>
    <t>ASND-0270</t>
  </si>
  <si>
    <t>ASND-0703</t>
  </si>
  <si>
    <t>Trilogy EVO Respiromix</t>
  </si>
  <si>
    <t>H27668556D4E9</t>
  </si>
  <si>
    <t>H27672270D980</t>
  </si>
  <si>
    <t>H27668567EF08</t>
  </si>
  <si>
    <t>H262563298B38</t>
  </si>
  <si>
    <t>H276649783CB0</t>
  </si>
  <si>
    <t>Nihon Kohden</t>
  </si>
  <si>
    <t>NKV-550 AIR-550</t>
  </si>
  <si>
    <t>United Imaging</t>
  </si>
  <si>
    <t>uDR370i/SOLVE</t>
  </si>
  <si>
    <t>Evita V800</t>
  </si>
  <si>
    <t>ASRJ-0047</t>
  </si>
  <si>
    <t>ASRJ-0046</t>
  </si>
  <si>
    <t>2FTG6480</t>
  </si>
  <si>
    <t>Evita V600</t>
  </si>
  <si>
    <t>ASPA-0237</t>
  </si>
  <si>
    <t>ASPA-0234</t>
  </si>
  <si>
    <t>ASPA-0249</t>
  </si>
  <si>
    <t>ASPA-0262</t>
  </si>
  <si>
    <t>CN32661028</t>
  </si>
  <si>
    <t>CN32606544</t>
  </si>
  <si>
    <t>Shantou Institute of Ultrasonic Instruments Co., Ltd.</t>
  </si>
  <si>
    <t>Apogee 5300</t>
  </si>
  <si>
    <t>148119220275R</t>
  </si>
  <si>
    <t>Tomograf okulistyczny OCT z angio</t>
  </si>
  <si>
    <t>Topcon Corporation</t>
  </si>
  <si>
    <t>Maestro2</t>
  </si>
  <si>
    <t>AV3000432</t>
  </si>
  <si>
    <t>151-13510107</t>
  </si>
  <si>
    <t>GE HEalthcare</t>
  </si>
  <si>
    <t>Vivid E95 4D v204</t>
  </si>
  <si>
    <t>AU82606</t>
  </si>
  <si>
    <t>Angiograf</t>
  </si>
  <si>
    <t>Siemens Healthcare GmbH</t>
  </si>
  <si>
    <t>Artis Q floor</t>
  </si>
  <si>
    <t>Cios Alpha</t>
  </si>
  <si>
    <t xml:space="preserve">Bracco Imaging Polska </t>
  </si>
  <si>
    <t>ACIST Cvi</t>
  </si>
  <si>
    <t>Producent</t>
  </si>
  <si>
    <t>Model</t>
  </si>
  <si>
    <t>Defibrylatory - Philips</t>
  </si>
  <si>
    <t>Aparaty do hemodializy - Fresenius</t>
  </si>
  <si>
    <t>Aparaty do znieczulania - Mindray</t>
  </si>
  <si>
    <t>Defibrylatory - Mindray</t>
  </si>
  <si>
    <t>Respiratory - Mindray</t>
  </si>
  <si>
    <t>Respiratory - Nihon Kohden</t>
  </si>
  <si>
    <t>Angiograf - Siemens</t>
  </si>
  <si>
    <t>Aparat elektrochirurgiczny - Emed</t>
  </si>
  <si>
    <t>Aparat RTG - !M1</t>
  </si>
  <si>
    <t>Aparat RTG - United Imaging</t>
  </si>
  <si>
    <t>Aparat USG - Canon</t>
  </si>
  <si>
    <t>Aparat USG - GE</t>
  </si>
  <si>
    <t>Aparat USG - Philips</t>
  </si>
  <si>
    <t>Aparat USG - Wisonic</t>
  </si>
  <si>
    <t>Aparat USG - Siemens</t>
  </si>
  <si>
    <t>Aparat USG - SIUI</t>
  </si>
  <si>
    <t>Aparaty do znieczulania - Dameca</t>
  </si>
  <si>
    <t>Aparaty do znieczulania - Draeger</t>
  </si>
  <si>
    <t>Rezonans magnetyczny - Philips</t>
  </si>
  <si>
    <t>Aspirator - Soring</t>
  </si>
  <si>
    <t>Defibrylator - Welch Allyn</t>
  </si>
  <si>
    <t>Diatermia Erbe</t>
  </si>
  <si>
    <t>Diatermia KLS Martin</t>
  </si>
  <si>
    <t>Diatermia Valleylab</t>
  </si>
  <si>
    <t>Diatermia Famed</t>
  </si>
  <si>
    <t>Egzoszkielet</t>
  </si>
  <si>
    <t>Gamma kamera - GE</t>
  </si>
  <si>
    <t>Aparat do termolezji</t>
  </si>
  <si>
    <t>Pantomograf Planmeca</t>
  </si>
  <si>
    <t>Respirator Covidien</t>
  </si>
  <si>
    <t>Respirator Drägerwerk</t>
  </si>
  <si>
    <t>Respirator Maquet</t>
  </si>
  <si>
    <t>Respirator Respironics</t>
  </si>
  <si>
    <t>Wstrzykiwacz kontrastu Bracco</t>
  </si>
  <si>
    <t>Wstrzykiwacz kontrastu Medrad</t>
  </si>
  <si>
    <t>Wstrzykiwacz kontrastu Medtron</t>
  </si>
  <si>
    <t>Wstrzykiwacz kontrastu Optistar</t>
  </si>
  <si>
    <t>Respirator eVent Medical</t>
  </si>
  <si>
    <t>Rezonans magnetyczny - Siemens</t>
  </si>
  <si>
    <t>Tomograf - Toshiba</t>
  </si>
  <si>
    <t>Tomograf okulistyczny OCT</t>
  </si>
  <si>
    <t>Tomograf stożkowy - Morita</t>
  </si>
  <si>
    <t>Tomograf stożkowy - Plamneca</t>
  </si>
  <si>
    <t>Angiograf - Philips</t>
  </si>
  <si>
    <t>Bronchoskopy - Aohua</t>
  </si>
  <si>
    <t>Gamma kamera - Spectrum Dynamics</t>
  </si>
  <si>
    <t>Aparat RTG - Shimadzu</t>
  </si>
  <si>
    <t>Aparat RTG - Philips</t>
  </si>
  <si>
    <t>Aparat RTG - Siemens</t>
  </si>
  <si>
    <t>Echekardiograf - GE</t>
  </si>
  <si>
    <t>Respiratory - Philips</t>
  </si>
  <si>
    <t>Respirator Acutronic</t>
  </si>
  <si>
    <t>Wstrzykiwacz kontrastu - Iradimed</t>
  </si>
  <si>
    <t>Lp.</t>
  </si>
  <si>
    <t>Nazwa urządzenia</t>
  </si>
  <si>
    <t>Stawka podatku VAT [%]</t>
  </si>
  <si>
    <t>Numer seryjny</t>
  </si>
  <si>
    <t>Wartość zamówienia netto [zł]</t>
  </si>
  <si>
    <t>Wartość zamówienia brutto [zł]</t>
  </si>
  <si>
    <t>Okres obowiązywania umowy</t>
  </si>
  <si>
    <t>Zadanie nr</t>
  </si>
  <si>
    <t>RAZEM</t>
  </si>
  <si>
    <t>24 miesiące</t>
  </si>
  <si>
    <t>Załącznik nr 2 do SWZ</t>
  </si>
  <si>
    <t>dotyczy:Usługa polegająca na wykonaniu pogwarancyjnych przeglądów okresowych urządzeń i aparatury medycznej część 1</t>
  </si>
  <si>
    <t>Sprawa nr 8/2024</t>
  </si>
  <si>
    <r>
      <t xml:space="preserve">ARKUSZ ASORTYMENTOWO - CENOWY </t>
    </r>
    <r>
      <rPr>
        <b/>
        <sz val="14"/>
        <color rgb="FFFF0000"/>
        <rFont val="Courier New"/>
        <family val="3"/>
        <charset val="238"/>
      </rPr>
      <t>-</t>
    </r>
    <r>
      <rPr>
        <b/>
        <sz val="14"/>
        <color theme="1"/>
        <rFont val="Courier New"/>
        <family val="3"/>
        <charset val="238"/>
      </rPr>
      <t xml:space="preserve"> </t>
    </r>
    <r>
      <rPr>
        <b/>
        <sz val="14"/>
        <color rgb="FFFF0000"/>
        <rFont val="Courier New"/>
        <family val="3"/>
        <charset val="238"/>
      </rPr>
      <t>modyfikacja z dn. 20.02.2024</t>
    </r>
  </si>
  <si>
    <r>
      <rPr>
        <b/>
        <sz val="8"/>
        <color theme="1"/>
        <rFont val="Courier New"/>
        <family val="3"/>
        <charset val="238"/>
      </rPr>
      <t>WYMAGANIA DODATKOWE</t>
    </r>
    <r>
      <rPr>
        <sz val="8"/>
        <color theme="1"/>
        <rFont val="Courier New"/>
        <family val="3"/>
        <charset val="238"/>
      </rPr>
      <t xml:space="preserve">
</t>
    </r>
    <r>
      <rPr>
        <u/>
        <sz val="8"/>
        <color theme="1"/>
        <rFont val="Courier New"/>
        <family val="3"/>
        <charset val="238"/>
      </rPr>
      <t>Przeglądy okresowe:</t>
    </r>
    <r>
      <rPr>
        <sz val="8"/>
        <color theme="1"/>
        <rFont val="Courier New"/>
        <family val="3"/>
        <charset val="238"/>
      </rPr>
      <t xml:space="preserve">
regularne przeglądy okresowe i konserwacyjne - w odstępach i zakresach wg zaleceń producenta zawartych w dokumentacji sprzętu. Terminy przeglądów uzgodnione z Zamawiającym. Sprawdzenie bezpieczeństwa mechanicznego, kontrola występowania usterek zewnętrznych, inspekcja zużycia części, oczyszczenie dróg chłodzenia i odprowadzania ciepła, smarowanie ruchomych części mechanicznych, sprawdzenie bezpieczeństwa elektrycznego, konserwacja oprogramowania systemowego i aplikacyjnego przy użyciu oprogramowania serwisowego, porządkowanie przestrzeni dyskowej i bazy danych, sprawdzenie funkcjonowania urządzenia i jego gotowości do pracy, dokumentacja przeglądów, sprawdzanie stanu UPS zainstalowanych w urządzeniach (jeśli występują). Asysta przy uzupełnieniu helu (dotyczy rezonansu magnetycznego)
Kontrola jakości - podczas przeglądów okresowych:
Sprawdzenie jakości obrazu, sprawdzenie wartości pomiarowych i aplikacyjnych aparatury z wykorzystaniem specjalistycznej aparatury pomiarowej i fantomów (w razie potrzeby), przeprowadzenie czynności korygujących - ustawienie i regulacja odpowiednich wartości nastawień w przypadkach ich odchylenia od wartości optymalnych, przeprowadzanie testów specjalistycznych monitorów przeglądowych, będących częścią urządzenia.
</t>
    </r>
    <r>
      <rPr>
        <u/>
        <sz val="8"/>
        <color theme="1"/>
        <rFont val="Courier New"/>
        <family val="3"/>
        <charset val="238"/>
      </rPr>
      <t>Zdalna diagnostyka:</t>
    </r>
    <r>
      <rPr>
        <sz val="8"/>
        <color theme="1"/>
        <rFont val="Courier New"/>
        <family val="3"/>
        <charset val="238"/>
      </rPr>
      <t xml:space="preserve">
Proaktywne monitorowanie (stała i bieżąca analiza) parametrów przesyłanych przez aparat do serwisu w celu zapobiegania sytuacjom krytycznym związanym z nagłą awarią aparatu, przestojem spowodowanym zatrzymaniem jego pracy oraz zachowaniem bezpieczeństwa danych pacjentów tj. zdalny monitoring trendów, który polega na czasowej obserwacji poszczególnych elementów (np. układu kriogenicznego – poziom ciekłego helu, temperatura osłon i głowicy, ciśnienie wewnętrzne magnesu) w dłuższym wymiarze czasu. Powyższe wymaga ciągłego utrzymania połączenia aparatu z systemem zdalnej diagnostyki, wykorzystanie systemu zdalnego monitoringu do diagnostyki i naprawy, utrzymanie infrastruktury koniecznej do realizacji usług zdalnej diagnostyki łącznie z pokryciem kosztów użytkowania linii telekomunikacyjnej, jeżeli Zamawiający nie udostępni własnego łącza internetowego, system zdalnej diagnostyki spełniający międzynarodową normę standaryzującą system zarządzania bezpieczeństwem informacji ISO/IEC 27001 lub równoważną- Wykonawca przedstawi sposób realizacji przed podpisaniem umowy (dotyczy aparatury wyposażonej w funkcję zdalnej diagnostyki).
</t>
    </r>
    <r>
      <rPr>
        <u/>
        <sz val="8"/>
        <color theme="1"/>
        <rFont val="Courier New"/>
        <family val="3"/>
        <charset val="238"/>
      </rPr>
      <t>Modyfikacje:</t>
    </r>
    <r>
      <rPr>
        <sz val="8"/>
        <color theme="1"/>
        <rFont val="Courier New"/>
        <family val="3"/>
        <charset val="238"/>
      </rPr>
      <t xml:space="preserve">
Wykonanie zalecanych przez producenta: aktualizacji oprogramowania systemowego i aplikacyjnego oraz modyfikacji urządzenia, instalacja i uruchomienie wszystkich modyfikacji bezpieczeństwa wydanych przez producenta,
</t>
    </r>
    <r>
      <rPr>
        <u/>
        <sz val="8"/>
        <color theme="1"/>
        <rFont val="Courier New"/>
        <family val="3"/>
        <charset val="238"/>
      </rPr>
      <t>Obsługa serwisowa:</t>
    </r>
    <r>
      <rPr>
        <sz val="8"/>
        <color theme="1"/>
        <rFont val="Courier New"/>
        <family val="3"/>
        <charset val="238"/>
      </rPr>
      <t xml:space="preserve">
W ramach realizacji przedmiotu zamówienia Wykonawca zapewnia: możliwość dokonywania zgłoszeń 24h na dobę, 7 dni w tygodniu, możliwość korzystania z dedykowanej platformy serwisowej 24h na dobę, 7 dni w tygodniu, pozwalającej na wykonywanie zgłoszeń, bieżące monitorowanie ich statusu oraz stanu realizacji, pracę inżynierów serwisu w godzinach wykonywania usług serwisowych przez Wykonawcę, to jest od poniedziałku do piątku w godzinach od 8:00 do 21:00, z wyjątkiem dni ustawowo wolnych od pracy, serwis świadczony w ramach umowy wykonywany jest przez inżynierów posiadających Certyfikat szkoleniowy producenta lub upoważnionego przez producenta ośrodka szkoleniowego (do wglądu na żądanie Zamawiającego), inżynierowie świadczący serwis posiadają dostęp do legalnych kodów serwisowych, potwierdzony umową licencyjną lub oświadczeniem producenta.
</t>
    </r>
    <r>
      <rPr>
        <u/>
        <sz val="8"/>
        <color theme="1"/>
        <rFont val="Courier New"/>
        <family val="3"/>
        <charset val="238"/>
      </rPr>
      <t>Wsparcie aplikacyjne:</t>
    </r>
    <r>
      <rPr>
        <sz val="8"/>
        <color theme="1"/>
        <rFont val="Courier New"/>
        <family val="3"/>
        <charset val="238"/>
      </rPr>
      <t xml:space="preserve">
W zakresie wsparcia technicznego przez inżyniera serwisu, doradztwo w zakresie aplikacji (w tym pomoc w optymalizacji działania urządzenia) i porady przez telefon\ możliwość dostępu do dedykowanego portalu edukacyjnego ze szkoleniami aplikacyjnymi w szczególności zawierającymi cykl szkoleń MR dla posiadanego przez Zamawiającego oprogramowania  w trybie on-line, zapewniającym stałe podnoszenie wiedzy użytkowników.</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</si>
</sst>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13" x14ac:knownFonts="1">
    <font>
      <sz val="11"/>
      <color theme="1"/>
      <name val="Calibri"/>
      <family val="2"/>
      <charset val="238"/>
      <scheme val="minor"/>
    </font>
    <font>
      <sz val="11"/>
      <color theme="1"/>
      <name val="Calibri"/>
      <family val="2"/>
      <charset val="238"/>
      <scheme val="minor"/>
    </font>
    <font>
      <b/>
      <sz val="10"/>
      <color theme="1"/>
      <name val="Courier New"/>
      <family val="3"/>
      <charset val="238"/>
    </font>
    <font>
      <sz val="10"/>
      <color theme="1"/>
      <name val="Courier New"/>
      <family val="3"/>
      <charset val="238"/>
    </font>
    <font>
      <sz val="10"/>
      <color rgb="FFFF0000"/>
      <name val="Courier New"/>
      <family val="3"/>
      <charset val="238"/>
    </font>
    <font>
      <sz val="11"/>
      <color theme="1"/>
      <name val="Courier New"/>
      <family val="3"/>
      <charset val="238"/>
    </font>
    <font>
      <b/>
      <sz val="14"/>
      <color theme="1"/>
      <name val="Courier New"/>
      <family val="3"/>
      <charset val="238"/>
    </font>
    <font>
      <b/>
      <sz val="12"/>
      <color theme="1"/>
      <name val="Courier New"/>
      <family val="3"/>
      <charset val="238"/>
    </font>
    <font>
      <i/>
      <sz val="10"/>
      <color rgb="FF0070C0"/>
      <name val="Courier New"/>
      <family val="3"/>
      <charset val="238"/>
    </font>
    <font>
      <b/>
      <sz val="14"/>
      <color rgb="FFFF0000"/>
      <name val="Courier New"/>
      <family val="3"/>
      <charset val="238"/>
    </font>
    <font>
      <sz val="8"/>
      <color theme="1"/>
      <name val="Courier New"/>
      <family val="3"/>
      <charset val="238"/>
    </font>
    <font>
      <u/>
      <sz val="8"/>
      <color theme="1"/>
      <name val="Courier New"/>
      <family val="3"/>
      <charset val="238"/>
    </font>
    <font>
      <b/>
      <sz val="8"/>
      <color theme="1"/>
      <name val="Courier New"/>
      <family val="3"/>
      <charset val="238"/>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s>
  <cellStyleXfs count="2">
    <xf numFmtId="0" fontId="0" fillId="0" borderId="0"/>
    <xf numFmtId="44" fontId="1" fillId="0" borderId="0" applyFont="0" applyFill="0" applyBorder="0" applyAlignment="0" applyProtection="0"/>
  </cellStyleXfs>
  <cellXfs count="37">
    <xf numFmtId="0" fontId="0" fillId="0" borderId="0" xfId="0"/>
    <xf numFmtId="0" fontId="3" fillId="0" borderId="1" xfId="0" applyFont="1" applyBorder="1" applyAlignment="1">
      <alignment wrapText="1"/>
    </xf>
    <xf numFmtId="2" fontId="3" fillId="0" borderId="1" xfId="1" applyNumberFormat="1" applyFont="1" applyBorder="1" applyAlignment="1">
      <alignment horizontal="center" vertical="center"/>
    </xf>
    <xf numFmtId="0" fontId="2" fillId="2" borderId="1" xfId="0" applyFont="1" applyFill="1" applyBorder="1" applyAlignment="1">
      <alignment horizontal="center" vertical="center"/>
    </xf>
    <xf numFmtId="2"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0" xfId="0" applyFont="1" applyAlignment="1">
      <alignment horizontal="left"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4" fillId="0" borderId="1" xfId="0" applyFont="1" applyBorder="1" applyAlignment="1">
      <alignment horizontal="center" vertical="center" wrapText="1"/>
    </xf>
    <xf numFmtId="0" fontId="2" fillId="0" borderId="2" xfId="0" applyFont="1" applyBorder="1" applyAlignment="1">
      <alignment horizontal="right" wrapText="1"/>
    </xf>
    <xf numFmtId="0" fontId="2" fillId="0" borderId="0" xfId="0" applyFont="1" applyAlignment="1">
      <alignment horizontal="right" vertical="center" wrapText="1"/>
    </xf>
    <xf numFmtId="0" fontId="2" fillId="2" borderId="2" xfId="0" applyFont="1" applyFill="1" applyBorder="1" applyAlignment="1">
      <alignment horizontal="center" vertical="center" wrapText="1"/>
    </xf>
    <xf numFmtId="0" fontId="2" fillId="0" borderId="0" xfId="0" applyFont="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xf>
    <xf numFmtId="0" fontId="3" fillId="0" borderId="4" xfId="0" applyFont="1" applyBorder="1" applyAlignment="1">
      <alignment vertical="center"/>
    </xf>
    <xf numFmtId="0" fontId="5"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wrapText="1"/>
    </xf>
    <xf numFmtId="0" fontId="3"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xf numFmtId="2" fontId="3" fillId="0" borderId="1" xfId="0" applyNumberFormat="1"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2" fontId="3" fillId="0" borderId="0" xfId="0" applyNumberFormat="1"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left" vertical="center"/>
    </xf>
    <xf numFmtId="0" fontId="10" fillId="0" borderId="1" xfId="0" applyFont="1" applyBorder="1" applyAlignment="1">
      <alignment horizontal="left" vertical="center" wrapText="1"/>
    </xf>
    <xf numFmtId="0" fontId="10" fillId="0" borderId="1" xfId="0" applyFont="1" applyBorder="1" applyAlignment="1">
      <alignment horizontal="left" vertical="center"/>
    </xf>
  </cellXfs>
  <cellStyles count="2">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3"/>
  <sheetViews>
    <sheetView tabSelected="1" workbookViewId="0">
      <selection activeCell="O12" sqref="O12"/>
    </sheetView>
  </sheetViews>
  <sheetFormatPr defaultRowHeight="13.5" x14ac:dyDescent="0.25"/>
  <cols>
    <col min="1" max="1" width="4.7109375" style="26" customWidth="1"/>
    <col min="2" max="2" width="36.42578125" style="22" customWidth="1"/>
    <col min="3" max="3" width="14.5703125" style="23" customWidth="1"/>
    <col min="4" max="4" width="26.28515625" style="24" customWidth="1"/>
    <col min="5" max="5" width="19.85546875" style="25" customWidth="1"/>
    <col min="6" max="6" width="20.7109375" style="23" customWidth="1"/>
    <col min="7" max="7" width="23" style="26" customWidth="1"/>
    <col min="8" max="8" width="10.42578125" style="26" customWidth="1"/>
    <col min="9" max="9" width="21.5703125" style="26" customWidth="1"/>
    <col min="10" max="16384" width="9.140625" style="27"/>
  </cols>
  <sheetData>
    <row r="1" spans="1:9" ht="15" customHeight="1" x14ac:dyDescent="0.25">
      <c r="A1" s="6" t="s">
        <v>341</v>
      </c>
      <c r="B1" s="21"/>
      <c r="H1" s="34" t="s">
        <v>339</v>
      </c>
      <c r="I1" s="34"/>
    </row>
    <row r="2" spans="1:9" ht="19.5" x14ac:dyDescent="0.25">
      <c r="A2" s="32" t="s">
        <v>342</v>
      </c>
      <c r="B2" s="32"/>
      <c r="C2" s="32"/>
      <c r="D2" s="32"/>
      <c r="E2" s="32"/>
      <c r="F2" s="32"/>
      <c r="G2" s="32"/>
      <c r="H2" s="32"/>
      <c r="I2" s="32"/>
    </row>
    <row r="3" spans="1:9" ht="16.5" x14ac:dyDescent="0.25">
      <c r="A3" s="33" t="s">
        <v>340</v>
      </c>
      <c r="B3" s="33"/>
      <c r="C3" s="33"/>
      <c r="D3" s="33"/>
      <c r="E3" s="33"/>
      <c r="F3" s="33"/>
      <c r="G3" s="33"/>
      <c r="H3" s="33"/>
      <c r="I3" s="33"/>
    </row>
    <row r="5" spans="1:9" s="24" customFormat="1" x14ac:dyDescent="0.25">
      <c r="A5" s="8"/>
      <c r="B5" s="11" t="s">
        <v>336</v>
      </c>
      <c r="C5" s="13">
        <v>1</v>
      </c>
      <c r="D5" s="6" t="s">
        <v>196</v>
      </c>
      <c r="E5" s="25"/>
      <c r="F5" s="22"/>
      <c r="G5" s="26"/>
      <c r="H5" s="26"/>
      <c r="I5" s="26"/>
    </row>
    <row r="6" spans="1:9" ht="40.5" x14ac:dyDescent="0.25">
      <c r="A6" s="3" t="s">
        <v>329</v>
      </c>
      <c r="B6" s="12" t="s">
        <v>330</v>
      </c>
      <c r="C6" s="5" t="s">
        <v>274</v>
      </c>
      <c r="D6" s="3" t="s">
        <v>275</v>
      </c>
      <c r="E6" s="5" t="s">
        <v>332</v>
      </c>
      <c r="F6" s="5" t="s">
        <v>335</v>
      </c>
      <c r="G6" s="4" t="s">
        <v>333</v>
      </c>
      <c r="H6" s="4" t="s">
        <v>331</v>
      </c>
      <c r="I6" s="5" t="s">
        <v>334</v>
      </c>
    </row>
    <row r="7" spans="1:9" ht="27" x14ac:dyDescent="0.25">
      <c r="A7" s="7">
        <v>1</v>
      </c>
      <c r="B7" s="15" t="s">
        <v>196</v>
      </c>
      <c r="C7" s="1" t="s">
        <v>197</v>
      </c>
      <c r="D7" s="19" t="s">
        <v>198</v>
      </c>
      <c r="E7" s="18" t="s">
        <v>199</v>
      </c>
      <c r="F7" s="9" t="s">
        <v>338</v>
      </c>
      <c r="G7" s="7"/>
      <c r="H7" s="7"/>
      <c r="I7" s="28"/>
    </row>
    <row r="9" spans="1:9" s="24" customFormat="1" x14ac:dyDescent="0.25">
      <c r="A9" s="8"/>
      <c r="B9" s="11" t="s">
        <v>336</v>
      </c>
      <c r="C9" s="13">
        <v>2</v>
      </c>
      <c r="D9" s="6" t="s">
        <v>319</v>
      </c>
      <c r="E9" s="25"/>
      <c r="F9" s="22"/>
      <c r="G9" s="26"/>
      <c r="H9" s="26"/>
      <c r="I9" s="26"/>
    </row>
    <row r="10" spans="1:9" ht="40.5" x14ac:dyDescent="0.25">
      <c r="A10" s="3" t="s">
        <v>329</v>
      </c>
      <c r="B10" s="12" t="s">
        <v>330</v>
      </c>
      <c r="C10" s="5" t="s">
        <v>274</v>
      </c>
      <c r="D10" s="3" t="s">
        <v>275</v>
      </c>
      <c r="E10" s="5" t="s">
        <v>332</v>
      </c>
      <c r="F10" s="5" t="s">
        <v>335</v>
      </c>
      <c r="G10" s="4" t="s">
        <v>333</v>
      </c>
      <c r="H10" s="4" t="s">
        <v>331</v>
      </c>
      <c r="I10" s="5" t="s">
        <v>334</v>
      </c>
    </row>
    <row r="11" spans="1:9" x14ac:dyDescent="0.25">
      <c r="A11" s="7">
        <v>1</v>
      </c>
      <c r="B11" s="15" t="s">
        <v>149</v>
      </c>
      <c r="C11" s="1" t="s">
        <v>25</v>
      </c>
      <c r="D11" s="19" t="s">
        <v>150</v>
      </c>
      <c r="E11" s="18" t="s">
        <v>151</v>
      </c>
      <c r="F11" s="9" t="s">
        <v>338</v>
      </c>
      <c r="G11" s="7"/>
      <c r="H11" s="7"/>
      <c r="I11" s="28"/>
    </row>
    <row r="12" spans="1:9" ht="372.75" customHeight="1" x14ac:dyDescent="0.25">
      <c r="A12" s="35" t="s">
        <v>343</v>
      </c>
      <c r="B12" s="36"/>
      <c r="C12" s="36"/>
      <c r="D12" s="36"/>
      <c r="E12" s="36"/>
      <c r="F12" s="36"/>
      <c r="G12" s="36"/>
      <c r="H12" s="36"/>
      <c r="I12" s="36"/>
    </row>
    <row r="14" spans="1:9" s="24" customFormat="1" x14ac:dyDescent="0.25">
      <c r="A14" s="8"/>
      <c r="B14" s="11" t="s">
        <v>336</v>
      </c>
      <c r="C14" s="13">
        <v>3</v>
      </c>
      <c r="D14" s="6" t="s">
        <v>282</v>
      </c>
      <c r="E14" s="25"/>
      <c r="F14" s="22"/>
      <c r="G14" s="26"/>
      <c r="H14" s="26"/>
      <c r="I14" s="26"/>
    </row>
    <row r="15" spans="1:9" ht="40.5" x14ac:dyDescent="0.25">
      <c r="A15" s="3" t="s">
        <v>329</v>
      </c>
      <c r="B15" s="12" t="s">
        <v>330</v>
      </c>
      <c r="C15" s="5" t="s">
        <v>274</v>
      </c>
      <c r="D15" s="3" t="s">
        <v>275</v>
      </c>
      <c r="E15" s="5" t="s">
        <v>332</v>
      </c>
      <c r="F15" s="5" t="s">
        <v>335</v>
      </c>
      <c r="G15" s="4" t="s">
        <v>333</v>
      </c>
      <c r="H15" s="4" t="s">
        <v>331</v>
      </c>
      <c r="I15" s="5" t="s">
        <v>334</v>
      </c>
    </row>
    <row r="16" spans="1:9" ht="40.5" x14ac:dyDescent="0.25">
      <c r="A16" s="7">
        <v>1</v>
      </c>
      <c r="B16" s="16" t="s">
        <v>268</v>
      </c>
      <c r="C16" s="1" t="s">
        <v>269</v>
      </c>
      <c r="D16" s="19" t="s">
        <v>270</v>
      </c>
      <c r="E16" s="18">
        <v>104063</v>
      </c>
      <c r="F16" s="9" t="s">
        <v>338</v>
      </c>
      <c r="G16" s="7"/>
      <c r="H16" s="7"/>
      <c r="I16" s="28"/>
    </row>
    <row r="17" spans="1:9" x14ac:dyDescent="0.25">
      <c r="E17" s="27"/>
    </row>
    <row r="18" spans="1:9" s="24" customFormat="1" x14ac:dyDescent="0.25">
      <c r="A18" s="8"/>
      <c r="B18" s="11" t="s">
        <v>336</v>
      </c>
      <c r="C18" s="13">
        <v>4</v>
      </c>
      <c r="D18" s="6" t="s">
        <v>303</v>
      </c>
      <c r="E18" s="25"/>
      <c r="F18" s="22"/>
      <c r="G18" s="26"/>
      <c r="H18" s="26"/>
      <c r="I18" s="26"/>
    </row>
    <row r="19" spans="1:9" ht="40.5" x14ac:dyDescent="0.25">
      <c r="A19" s="3" t="s">
        <v>329</v>
      </c>
      <c r="B19" s="12" t="s">
        <v>330</v>
      </c>
      <c r="C19" s="5" t="s">
        <v>274</v>
      </c>
      <c r="D19" s="3" t="s">
        <v>275</v>
      </c>
      <c r="E19" s="5" t="s">
        <v>332</v>
      </c>
      <c r="F19" s="5" t="s">
        <v>335</v>
      </c>
      <c r="G19" s="4" t="s">
        <v>333</v>
      </c>
      <c r="H19" s="4" t="s">
        <v>331</v>
      </c>
      <c r="I19" s="5" t="s">
        <v>334</v>
      </c>
    </row>
    <row r="20" spans="1:9" x14ac:dyDescent="0.25">
      <c r="A20" s="7">
        <v>1</v>
      </c>
      <c r="B20" s="16" t="s">
        <v>303</v>
      </c>
      <c r="C20" s="1" t="s">
        <v>119</v>
      </c>
      <c r="D20" s="19" t="s">
        <v>120</v>
      </c>
      <c r="E20" s="18" t="s">
        <v>121</v>
      </c>
      <c r="F20" s="9" t="s">
        <v>338</v>
      </c>
      <c r="G20" s="7"/>
      <c r="H20" s="7"/>
      <c r="I20" s="28"/>
    </row>
    <row r="22" spans="1:9" s="24" customFormat="1" x14ac:dyDescent="0.25">
      <c r="A22" s="8"/>
      <c r="B22" s="11" t="s">
        <v>336</v>
      </c>
      <c r="C22" s="13">
        <v>5</v>
      </c>
      <c r="D22" s="6" t="s">
        <v>283</v>
      </c>
      <c r="E22" s="25"/>
      <c r="F22" s="22"/>
      <c r="G22" s="26"/>
      <c r="H22" s="26"/>
      <c r="I22" s="26"/>
    </row>
    <row r="23" spans="1:9" ht="40.5" x14ac:dyDescent="0.25">
      <c r="A23" s="3" t="s">
        <v>329</v>
      </c>
      <c r="B23" s="12" t="s">
        <v>330</v>
      </c>
      <c r="C23" s="5" t="s">
        <v>274</v>
      </c>
      <c r="D23" s="3" t="s">
        <v>275</v>
      </c>
      <c r="E23" s="5" t="s">
        <v>332</v>
      </c>
      <c r="F23" s="5" t="s">
        <v>335</v>
      </c>
      <c r="G23" s="4" t="s">
        <v>333</v>
      </c>
      <c r="H23" s="4" t="s">
        <v>331</v>
      </c>
      <c r="I23" s="5" t="s">
        <v>334</v>
      </c>
    </row>
    <row r="24" spans="1:9" x14ac:dyDescent="0.25">
      <c r="A24" s="7">
        <v>1</v>
      </c>
      <c r="B24" s="15" t="s">
        <v>0</v>
      </c>
      <c r="C24" s="1" t="s">
        <v>1</v>
      </c>
      <c r="D24" s="19" t="s">
        <v>2</v>
      </c>
      <c r="E24" s="18">
        <v>361412</v>
      </c>
      <c r="F24" s="9" t="s">
        <v>338</v>
      </c>
      <c r="G24" s="7"/>
      <c r="H24" s="7"/>
      <c r="I24" s="28"/>
    </row>
    <row r="25" spans="1:9" x14ac:dyDescent="0.25">
      <c r="A25" s="7">
        <v>2</v>
      </c>
      <c r="B25" s="15" t="s">
        <v>0</v>
      </c>
      <c r="C25" s="1" t="s">
        <v>1</v>
      </c>
      <c r="D25" s="19" t="s">
        <v>3</v>
      </c>
      <c r="E25" s="18">
        <v>12283</v>
      </c>
      <c r="F25" s="9" t="s">
        <v>338</v>
      </c>
      <c r="G25" s="7"/>
      <c r="H25" s="7"/>
      <c r="I25" s="28"/>
    </row>
    <row r="26" spans="1:9" x14ac:dyDescent="0.25">
      <c r="A26" s="7">
        <v>3</v>
      </c>
      <c r="B26" s="15" t="s">
        <v>0</v>
      </c>
      <c r="C26" s="1" t="s">
        <v>1</v>
      </c>
      <c r="D26" s="19" t="s">
        <v>4</v>
      </c>
      <c r="E26" s="18">
        <v>50422</v>
      </c>
      <c r="F26" s="9" t="s">
        <v>338</v>
      </c>
      <c r="G26" s="7"/>
      <c r="H26" s="7"/>
      <c r="I26" s="28"/>
    </row>
    <row r="27" spans="1:9" x14ac:dyDescent="0.25">
      <c r="A27" s="7">
        <v>4</v>
      </c>
      <c r="B27" s="15" t="s">
        <v>0</v>
      </c>
      <c r="C27" s="1" t="s">
        <v>1</v>
      </c>
      <c r="D27" s="19" t="s">
        <v>4</v>
      </c>
      <c r="E27" s="18">
        <v>500058</v>
      </c>
      <c r="F27" s="9" t="s">
        <v>338</v>
      </c>
      <c r="G27" s="7"/>
      <c r="H27" s="7"/>
      <c r="I27" s="28"/>
    </row>
    <row r="28" spans="1:9" x14ac:dyDescent="0.25">
      <c r="A28" s="7">
        <v>5</v>
      </c>
      <c r="B28" s="15" t="s">
        <v>0</v>
      </c>
      <c r="C28" s="1" t="s">
        <v>1</v>
      </c>
      <c r="D28" s="19" t="s">
        <v>5</v>
      </c>
      <c r="E28" s="18">
        <v>600097</v>
      </c>
      <c r="F28" s="9" t="s">
        <v>338</v>
      </c>
      <c r="G28" s="7"/>
      <c r="H28" s="7"/>
      <c r="I28" s="28"/>
    </row>
    <row r="29" spans="1:9" x14ac:dyDescent="0.25">
      <c r="A29" s="29"/>
      <c r="B29" s="17"/>
      <c r="C29" s="14"/>
      <c r="D29" s="20"/>
      <c r="E29" s="14"/>
      <c r="F29" s="10" t="s">
        <v>337</v>
      </c>
      <c r="G29" s="2">
        <f>SUM(G24:G28)</f>
        <v>0</v>
      </c>
      <c r="H29" s="2"/>
      <c r="I29" s="2">
        <f t="shared" ref="I29" si="0">SUM(I24:I28)</f>
        <v>0</v>
      </c>
    </row>
    <row r="31" spans="1:9" s="24" customFormat="1" x14ac:dyDescent="0.25">
      <c r="A31" s="8"/>
      <c r="B31" s="11" t="s">
        <v>336</v>
      </c>
      <c r="C31" s="13">
        <v>6</v>
      </c>
      <c r="D31" s="6" t="s">
        <v>284</v>
      </c>
      <c r="E31" s="25"/>
      <c r="F31" s="22"/>
      <c r="G31" s="26"/>
      <c r="H31" s="26"/>
      <c r="I31" s="26"/>
    </row>
    <row r="32" spans="1:9" ht="40.5" x14ac:dyDescent="0.25">
      <c r="A32" s="3" t="s">
        <v>329</v>
      </c>
      <c r="B32" s="12" t="s">
        <v>330</v>
      </c>
      <c r="C32" s="5" t="s">
        <v>274</v>
      </c>
      <c r="D32" s="3" t="s">
        <v>275</v>
      </c>
      <c r="E32" s="5" t="s">
        <v>332</v>
      </c>
      <c r="F32" s="5" t="s">
        <v>335</v>
      </c>
      <c r="G32" s="4" t="s">
        <v>333</v>
      </c>
      <c r="H32" s="4" t="s">
        <v>331</v>
      </c>
      <c r="I32" s="5" t="s">
        <v>334</v>
      </c>
    </row>
    <row r="33" spans="1:9" ht="40.5" x14ac:dyDescent="0.25">
      <c r="A33" s="7">
        <v>1</v>
      </c>
      <c r="B33" s="15" t="s">
        <v>24</v>
      </c>
      <c r="C33" s="1" t="s">
        <v>226</v>
      </c>
      <c r="D33" s="19" t="s">
        <v>227</v>
      </c>
      <c r="E33" s="18" t="s">
        <v>228</v>
      </c>
      <c r="F33" s="9" t="s">
        <v>338</v>
      </c>
      <c r="G33" s="7"/>
      <c r="H33" s="7"/>
      <c r="I33" s="28"/>
    </row>
    <row r="35" spans="1:9" s="24" customFormat="1" x14ac:dyDescent="0.25">
      <c r="A35" s="8"/>
      <c r="B35" s="11" t="s">
        <v>336</v>
      </c>
      <c r="C35" s="13">
        <v>7</v>
      </c>
      <c r="D35" s="6" t="s">
        <v>323</v>
      </c>
      <c r="E35" s="25"/>
      <c r="F35" s="22"/>
      <c r="G35" s="26"/>
      <c r="H35" s="26"/>
      <c r="I35" s="26"/>
    </row>
    <row r="36" spans="1:9" ht="40.5" x14ac:dyDescent="0.25">
      <c r="A36" s="3" t="s">
        <v>329</v>
      </c>
      <c r="B36" s="12" t="s">
        <v>330</v>
      </c>
      <c r="C36" s="5" t="s">
        <v>274</v>
      </c>
      <c r="D36" s="3" t="s">
        <v>275</v>
      </c>
      <c r="E36" s="5" t="s">
        <v>332</v>
      </c>
      <c r="F36" s="5" t="s">
        <v>335</v>
      </c>
      <c r="G36" s="4" t="s">
        <v>333</v>
      </c>
      <c r="H36" s="4" t="s">
        <v>331</v>
      </c>
      <c r="I36" s="5" t="s">
        <v>334</v>
      </c>
    </row>
    <row r="37" spans="1:9" x14ac:dyDescent="0.25">
      <c r="A37" s="7">
        <v>1</v>
      </c>
      <c r="B37" s="15" t="s">
        <v>24</v>
      </c>
      <c r="C37" s="1" t="s">
        <v>25</v>
      </c>
      <c r="D37" s="19" t="s">
        <v>26</v>
      </c>
      <c r="E37" s="18">
        <v>1648</v>
      </c>
      <c r="F37" s="9" t="s">
        <v>338</v>
      </c>
      <c r="G37" s="7"/>
      <c r="H37" s="7"/>
      <c r="I37" s="28"/>
    </row>
    <row r="39" spans="1:9" s="24" customFormat="1" x14ac:dyDescent="0.25">
      <c r="A39" s="8"/>
      <c r="B39" s="11" t="s">
        <v>336</v>
      </c>
      <c r="C39" s="13">
        <v>8</v>
      </c>
      <c r="D39" s="6" t="s">
        <v>322</v>
      </c>
      <c r="E39" s="25"/>
      <c r="F39" s="22"/>
      <c r="G39" s="26"/>
      <c r="H39" s="26"/>
      <c r="I39" s="26"/>
    </row>
    <row r="40" spans="1:9" ht="40.5" x14ac:dyDescent="0.25">
      <c r="A40" s="3" t="s">
        <v>329</v>
      </c>
      <c r="B40" s="12" t="s">
        <v>330</v>
      </c>
      <c r="C40" s="5" t="s">
        <v>274</v>
      </c>
      <c r="D40" s="3" t="s">
        <v>275</v>
      </c>
      <c r="E40" s="5" t="s">
        <v>332</v>
      </c>
      <c r="F40" s="5" t="s">
        <v>335</v>
      </c>
      <c r="G40" s="4" t="s">
        <v>333</v>
      </c>
      <c r="H40" s="4" t="s">
        <v>331</v>
      </c>
      <c r="I40" s="5" t="s">
        <v>334</v>
      </c>
    </row>
    <row r="41" spans="1:9" x14ac:dyDescent="0.25">
      <c r="A41" s="7">
        <v>1</v>
      </c>
      <c r="B41" s="15" t="s">
        <v>137</v>
      </c>
      <c r="C41" s="1" t="s">
        <v>134</v>
      </c>
      <c r="D41" s="19" t="s">
        <v>138</v>
      </c>
      <c r="E41" s="18" t="s">
        <v>139</v>
      </c>
      <c r="F41" s="9" t="s">
        <v>338</v>
      </c>
      <c r="G41" s="7"/>
      <c r="H41" s="7"/>
      <c r="I41" s="28"/>
    </row>
    <row r="42" spans="1:9" x14ac:dyDescent="0.25">
      <c r="A42" s="7">
        <v>2</v>
      </c>
      <c r="B42" s="15" t="s">
        <v>133</v>
      </c>
      <c r="C42" s="1" t="s">
        <v>134</v>
      </c>
      <c r="D42" s="19" t="s">
        <v>135</v>
      </c>
      <c r="E42" s="18" t="s">
        <v>136</v>
      </c>
      <c r="F42" s="9" t="s">
        <v>338</v>
      </c>
      <c r="G42" s="7"/>
      <c r="H42" s="7"/>
      <c r="I42" s="28"/>
    </row>
    <row r="43" spans="1:9" x14ac:dyDescent="0.25">
      <c r="A43" s="30"/>
      <c r="B43" s="17"/>
      <c r="C43" s="14"/>
      <c r="D43" s="20"/>
      <c r="E43" s="14"/>
      <c r="F43" s="10" t="s">
        <v>337</v>
      </c>
      <c r="G43" s="2">
        <f>SUM(G41:G42)</f>
        <v>0</v>
      </c>
      <c r="H43" s="2"/>
      <c r="I43" s="2">
        <f t="shared" ref="I43" si="1">SUM(I41:I42)</f>
        <v>0</v>
      </c>
    </row>
    <row r="45" spans="1:9" s="24" customFormat="1" x14ac:dyDescent="0.25">
      <c r="A45" s="8"/>
      <c r="B45" s="11" t="s">
        <v>336</v>
      </c>
      <c r="C45" s="13">
        <v>9</v>
      </c>
      <c r="D45" s="6" t="s">
        <v>324</v>
      </c>
      <c r="E45" s="25"/>
      <c r="F45" s="22"/>
      <c r="G45" s="26"/>
      <c r="H45" s="26"/>
      <c r="I45" s="26"/>
    </row>
    <row r="46" spans="1:9" ht="40.5" x14ac:dyDescent="0.25">
      <c r="A46" s="3" t="s">
        <v>329</v>
      </c>
      <c r="B46" s="12" t="s">
        <v>330</v>
      </c>
      <c r="C46" s="5" t="s">
        <v>274</v>
      </c>
      <c r="D46" s="3" t="s">
        <v>275</v>
      </c>
      <c r="E46" s="5" t="s">
        <v>332</v>
      </c>
      <c r="F46" s="5" t="s">
        <v>335</v>
      </c>
      <c r="G46" s="4" t="s">
        <v>333</v>
      </c>
      <c r="H46" s="4" t="s">
        <v>331</v>
      </c>
      <c r="I46" s="5" t="s">
        <v>334</v>
      </c>
    </row>
    <row r="47" spans="1:9" x14ac:dyDescent="0.25">
      <c r="A47" s="7">
        <v>1</v>
      </c>
      <c r="B47" s="15" t="s">
        <v>24</v>
      </c>
      <c r="C47" s="1" t="s">
        <v>27</v>
      </c>
      <c r="D47" s="19" t="s">
        <v>28</v>
      </c>
      <c r="E47" s="18">
        <v>24098</v>
      </c>
      <c r="F47" s="9" t="s">
        <v>338</v>
      </c>
      <c r="G47" s="7"/>
      <c r="H47" s="7"/>
      <c r="I47" s="28"/>
    </row>
    <row r="48" spans="1:9" x14ac:dyDescent="0.25">
      <c r="A48" s="7">
        <v>2</v>
      </c>
      <c r="B48" s="15" t="s">
        <v>24</v>
      </c>
      <c r="C48" s="1" t="s">
        <v>27</v>
      </c>
      <c r="D48" s="19" t="s">
        <v>29</v>
      </c>
      <c r="E48" s="18">
        <v>22277</v>
      </c>
      <c r="F48" s="9" t="s">
        <v>338</v>
      </c>
      <c r="G48" s="7"/>
      <c r="H48" s="7"/>
      <c r="I48" s="28"/>
    </row>
    <row r="49" spans="1:9" ht="40.5" x14ac:dyDescent="0.25">
      <c r="A49" s="7">
        <v>3</v>
      </c>
      <c r="B49" s="15" t="s">
        <v>24</v>
      </c>
      <c r="C49" s="1" t="s">
        <v>269</v>
      </c>
      <c r="D49" s="19" t="s">
        <v>271</v>
      </c>
      <c r="E49" s="18">
        <v>43107</v>
      </c>
      <c r="F49" s="9" t="s">
        <v>338</v>
      </c>
      <c r="G49" s="7"/>
      <c r="H49" s="7"/>
      <c r="I49" s="28"/>
    </row>
    <row r="50" spans="1:9" x14ac:dyDescent="0.25">
      <c r="A50" s="29"/>
      <c r="B50" s="17"/>
      <c r="C50" s="14"/>
      <c r="D50" s="20"/>
      <c r="E50" s="14"/>
      <c r="F50" s="10" t="s">
        <v>337</v>
      </c>
      <c r="G50" s="2">
        <f>SUM(G47:G49)</f>
        <v>0</v>
      </c>
      <c r="H50" s="2"/>
      <c r="I50" s="2">
        <f t="shared" ref="I50" si="2">SUM(I47:I49)</f>
        <v>0</v>
      </c>
    </row>
    <row r="52" spans="1:9" s="24" customFormat="1" x14ac:dyDescent="0.25">
      <c r="A52" s="8"/>
      <c r="B52" s="11" t="s">
        <v>336</v>
      </c>
      <c r="C52" s="13">
        <v>10</v>
      </c>
      <c r="D52" s="6" t="s">
        <v>285</v>
      </c>
      <c r="E52" s="25"/>
      <c r="F52" s="22"/>
      <c r="G52" s="26"/>
      <c r="H52" s="26"/>
      <c r="I52" s="26"/>
    </row>
    <row r="53" spans="1:9" ht="40.5" x14ac:dyDescent="0.25">
      <c r="A53" s="3" t="s">
        <v>329</v>
      </c>
      <c r="B53" s="12" t="s">
        <v>330</v>
      </c>
      <c r="C53" s="5" t="s">
        <v>274</v>
      </c>
      <c r="D53" s="3" t="s">
        <v>275</v>
      </c>
      <c r="E53" s="5" t="s">
        <v>332</v>
      </c>
      <c r="F53" s="5" t="s">
        <v>335</v>
      </c>
      <c r="G53" s="4" t="s">
        <v>333</v>
      </c>
      <c r="H53" s="4" t="s">
        <v>331</v>
      </c>
      <c r="I53" s="5" t="s">
        <v>334</v>
      </c>
    </row>
    <row r="54" spans="1:9" ht="27" x14ac:dyDescent="0.25">
      <c r="A54" s="7">
        <v>1</v>
      </c>
      <c r="B54" s="15" t="s">
        <v>24</v>
      </c>
      <c r="C54" s="1" t="s">
        <v>244</v>
      </c>
      <c r="D54" s="19" t="s">
        <v>245</v>
      </c>
      <c r="E54" s="18">
        <v>402999</v>
      </c>
      <c r="F54" s="9" t="s">
        <v>338</v>
      </c>
      <c r="G54" s="7"/>
      <c r="H54" s="7"/>
      <c r="I54" s="28"/>
    </row>
    <row r="56" spans="1:9" s="24" customFormat="1" x14ac:dyDescent="0.25">
      <c r="A56" s="8"/>
      <c r="B56" s="11" t="s">
        <v>336</v>
      </c>
      <c r="C56" s="13">
        <v>11</v>
      </c>
      <c r="D56" s="6" t="s">
        <v>286</v>
      </c>
      <c r="E56" s="25"/>
      <c r="F56" s="22"/>
      <c r="G56" s="26"/>
      <c r="H56" s="26"/>
      <c r="I56" s="26"/>
    </row>
    <row r="57" spans="1:9" ht="40.5" x14ac:dyDescent="0.25">
      <c r="A57" s="3" t="s">
        <v>329</v>
      </c>
      <c r="B57" s="12" t="s">
        <v>330</v>
      </c>
      <c r="C57" s="5" t="s">
        <v>274</v>
      </c>
      <c r="D57" s="3" t="s">
        <v>275</v>
      </c>
      <c r="E57" s="5" t="s">
        <v>332</v>
      </c>
      <c r="F57" s="5" t="s">
        <v>335</v>
      </c>
      <c r="G57" s="4" t="s">
        <v>333</v>
      </c>
      <c r="H57" s="4" t="s">
        <v>331</v>
      </c>
      <c r="I57" s="5" t="s">
        <v>334</v>
      </c>
    </row>
    <row r="58" spans="1:9" x14ac:dyDescent="0.25">
      <c r="A58" s="7">
        <v>1</v>
      </c>
      <c r="B58" s="15" t="s">
        <v>30</v>
      </c>
      <c r="C58" s="1" t="s">
        <v>155</v>
      </c>
      <c r="D58" s="19" t="s">
        <v>156</v>
      </c>
      <c r="E58" s="18" t="s">
        <v>157</v>
      </c>
      <c r="F58" s="9" t="s">
        <v>338</v>
      </c>
      <c r="G58" s="7"/>
      <c r="H58" s="7"/>
      <c r="I58" s="28"/>
    </row>
    <row r="59" spans="1:9" x14ac:dyDescent="0.25">
      <c r="A59" s="7">
        <v>2</v>
      </c>
      <c r="B59" s="15" t="s">
        <v>30</v>
      </c>
      <c r="C59" s="1" t="s">
        <v>155</v>
      </c>
      <c r="D59" s="19" t="s">
        <v>158</v>
      </c>
      <c r="E59" s="18" t="s">
        <v>159</v>
      </c>
      <c r="F59" s="9" t="s">
        <v>338</v>
      </c>
      <c r="G59" s="7"/>
      <c r="H59" s="7"/>
      <c r="I59" s="28"/>
    </row>
    <row r="60" spans="1:9" x14ac:dyDescent="0.25">
      <c r="A60" s="7">
        <v>3</v>
      </c>
      <c r="B60" s="15" t="s">
        <v>30</v>
      </c>
      <c r="C60" s="1" t="s">
        <v>155</v>
      </c>
      <c r="D60" s="19" t="s">
        <v>160</v>
      </c>
      <c r="E60" s="18" t="s">
        <v>161</v>
      </c>
      <c r="F60" s="9" t="s">
        <v>338</v>
      </c>
      <c r="G60" s="7"/>
      <c r="H60" s="7"/>
      <c r="I60" s="28"/>
    </row>
    <row r="61" spans="1:9" x14ac:dyDescent="0.25">
      <c r="A61" s="29"/>
      <c r="B61" s="17"/>
      <c r="C61" s="14"/>
      <c r="D61" s="20"/>
      <c r="E61" s="14"/>
      <c r="F61" s="10" t="s">
        <v>337</v>
      </c>
      <c r="G61" s="2">
        <f>SUM(G58:G60)</f>
        <v>0</v>
      </c>
      <c r="H61" s="2"/>
      <c r="I61" s="2">
        <f t="shared" ref="I61" si="3">SUM(I58:I60)</f>
        <v>0</v>
      </c>
    </row>
    <row r="63" spans="1:9" s="24" customFormat="1" x14ac:dyDescent="0.25">
      <c r="A63" s="8"/>
      <c r="B63" s="11" t="s">
        <v>336</v>
      </c>
      <c r="C63" s="13">
        <v>12</v>
      </c>
      <c r="D63" s="6" t="s">
        <v>287</v>
      </c>
      <c r="E63" s="25"/>
      <c r="F63" s="22"/>
      <c r="G63" s="26"/>
      <c r="H63" s="26"/>
      <c r="I63" s="26"/>
    </row>
    <row r="64" spans="1:9" ht="40.5" x14ac:dyDescent="0.25">
      <c r="A64" s="3" t="s">
        <v>329</v>
      </c>
      <c r="B64" s="12" t="s">
        <v>330</v>
      </c>
      <c r="C64" s="5" t="s">
        <v>274</v>
      </c>
      <c r="D64" s="3" t="s">
        <v>275</v>
      </c>
      <c r="E64" s="5" t="s">
        <v>332</v>
      </c>
      <c r="F64" s="5" t="s">
        <v>335</v>
      </c>
      <c r="G64" s="4" t="s">
        <v>333</v>
      </c>
      <c r="H64" s="4" t="s">
        <v>331</v>
      </c>
      <c r="I64" s="5" t="s">
        <v>334</v>
      </c>
    </row>
    <row r="65" spans="1:9" x14ac:dyDescent="0.25">
      <c r="A65" s="7">
        <v>1</v>
      </c>
      <c r="B65" s="15" t="s">
        <v>30</v>
      </c>
      <c r="C65" s="1" t="s">
        <v>31</v>
      </c>
      <c r="D65" s="19" t="s">
        <v>32</v>
      </c>
      <c r="E65" s="18">
        <v>11852541</v>
      </c>
      <c r="F65" s="9" t="s">
        <v>338</v>
      </c>
      <c r="G65" s="7"/>
      <c r="H65" s="7"/>
      <c r="I65" s="28"/>
    </row>
    <row r="66" spans="1:9" ht="40.5" x14ac:dyDescent="0.25">
      <c r="A66" s="7">
        <v>2</v>
      </c>
      <c r="B66" s="15" t="s">
        <v>30</v>
      </c>
      <c r="C66" s="1" t="s">
        <v>229</v>
      </c>
      <c r="D66" s="19" t="s">
        <v>230</v>
      </c>
      <c r="E66" s="18" t="s">
        <v>231</v>
      </c>
      <c r="F66" s="9" t="s">
        <v>338</v>
      </c>
      <c r="G66" s="7"/>
      <c r="H66" s="7"/>
      <c r="I66" s="28"/>
    </row>
    <row r="67" spans="1:9" x14ac:dyDescent="0.25">
      <c r="A67" s="29"/>
      <c r="B67" s="17"/>
      <c r="C67" s="14"/>
      <c r="D67" s="20"/>
      <c r="E67" s="14"/>
      <c r="F67" s="10" t="s">
        <v>337</v>
      </c>
      <c r="G67" s="2">
        <f>SUM(G65:G66)</f>
        <v>0</v>
      </c>
      <c r="H67" s="2"/>
      <c r="I67" s="2">
        <f t="shared" ref="I67" si="4">SUM(I65:I66)</f>
        <v>0</v>
      </c>
    </row>
    <row r="69" spans="1:9" s="24" customFormat="1" x14ac:dyDescent="0.25">
      <c r="A69" s="8"/>
      <c r="B69" s="11" t="s">
        <v>336</v>
      </c>
      <c r="C69" s="13">
        <v>13</v>
      </c>
      <c r="D69" s="6" t="s">
        <v>288</v>
      </c>
      <c r="E69" s="25"/>
      <c r="F69" s="22"/>
      <c r="G69" s="26"/>
      <c r="H69" s="26"/>
      <c r="I69" s="26"/>
    </row>
    <row r="70" spans="1:9" ht="40.5" x14ac:dyDescent="0.25">
      <c r="A70" s="3" t="s">
        <v>329</v>
      </c>
      <c r="B70" s="12" t="s">
        <v>330</v>
      </c>
      <c r="C70" s="5" t="s">
        <v>274</v>
      </c>
      <c r="D70" s="3" t="s">
        <v>275</v>
      </c>
      <c r="E70" s="5" t="s">
        <v>332</v>
      </c>
      <c r="F70" s="5" t="s">
        <v>335</v>
      </c>
      <c r="G70" s="4" t="s">
        <v>333</v>
      </c>
      <c r="H70" s="4" t="s">
        <v>331</v>
      </c>
      <c r="I70" s="5" t="s">
        <v>334</v>
      </c>
    </row>
    <row r="71" spans="1:9" x14ac:dyDescent="0.25">
      <c r="A71" s="7">
        <v>1</v>
      </c>
      <c r="B71" s="15" t="s">
        <v>30</v>
      </c>
      <c r="C71" s="1" t="s">
        <v>25</v>
      </c>
      <c r="D71" s="19" t="s">
        <v>92</v>
      </c>
      <c r="E71" s="18" t="s">
        <v>93</v>
      </c>
      <c r="F71" s="9" t="s">
        <v>338</v>
      </c>
      <c r="G71" s="7"/>
      <c r="H71" s="7"/>
      <c r="I71" s="28"/>
    </row>
    <row r="73" spans="1:9" s="24" customFormat="1" x14ac:dyDescent="0.25">
      <c r="A73" s="8"/>
      <c r="B73" s="11" t="s">
        <v>336</v>
      </c>
      <c r="C73" s="13">
        <v>14</v>
      </c>
      <c r="D73" s="6" t="s">
        <v>290</v>
      </c>
      <c r="E73" s="25"/>
      <c r="F73" s="22"/>
      <c r="G73" s="26"/>
      <c r="H73" s="26"/>
      <c r="I73" s="26"/>
    </row>
    <row r="74" spans="1:9" ht="40.5" x14ac:dyDescent="0.25">
      <c r="A74" s="3" t="s">
        <v>329</v>
      </c>
      <c r="B74" s="12" t="s">
        <v>330</v>
      </c>
      <c r="C74" s="5" t="s">
        <v>274</v>
      </c>
      <c r="D74" s="3" t="s">
        <v>275</v>
      </c>
      <c r="E74" s="5" t="s">
        <v>332</v>
      </c>
      <c r="F74" s="5" t="s">
        <v>335</v>
      </c>
      <c r="G74" s="4" t="s">
        <v>333</v>
      </c>
      <c r="H74" s="4" t="s">
        <v>331</v>
      </c>
      <c r="I74" s="5" t="s">
        <v>334</v>
      </c>
    </row>
    <row r="75" spans="1:9" x14ac:dyDescent="0.25">
      <c r="A75" s="7"/>
      <c r="B75" s="15" t="s">
        <v>30</v>
      </c>
      <c r="C75" s="1" t="s">
        <v>27</v>
      </c>
      <c r="D75" s="19" t="s">
        <v>33</v>
      </c>
      <c r="E75" s="18">
        <v>343707</v>
      </c>
      <c r="F75" s="9" t="s">
        <v>338</v>
      </c>
      <c r="G75" s="7"/>
      <c r="H75" s="7"/>
      <c r="I75" s="28"/>
    </row>
    <row r="77" spans="1:9" s="24" customFormat="1" x14ac:dyDescent="0.25">
      <c r="A77" s="8"/>
      <c r="B77" s="11" t="s">
        <v>336</v>
      </c>
      <c r="C77" s="13">
        <v>15</v>
      </c>
      <c r="D77" s="6" t="s">
        <v>291</v>
      </c>
      <c r="E77" s="25"/>
      <c r="F77" s="22"/>
      <c r="G77" s="26"/>
      <c r="H77" s="26"/>
      <c r="I77" s="26"/>
    </row>
    <row r="78" spans="1:9" ht="40.5" x14ac:dyDescent="0.25">
      <c r="A78" s="3" t="s">
        <v>329</v>
      </c>
      <c r="B78" s="12" t="s">
        <v>330</v>
      </c>
      <c r="C78" s="5" t="s">
        <v>274</v>
      </c>
      <c r="D78" s="3" t="s">
        <v>275</v>
      </c>
      <c r="E78" s="5" t="s">
        <v>332</v>
      </c>
      <c r="F78" s="5" t="s">
        <v>335</v>
      </c>
      <c r="G78" s="4" t="s">
        <v>333</v>
      </c>
      <c r="H78" s="4" t="s">
        <v>331</v>
      </c>
      <c r="I78" s="5" t="s">
        <v>334</v>
      </c>
    </row>
    <row r="79" spans="1:9" ht="81" x14ac:dyDescent="0.25">
      <c r="A79" s="7">
        <v>1</v>
      </c>
      <c r="B79" s="15" t="s">
        <v>30</v>
      </c>
      <c r="C79" s="1" t="s">
        <v>257</v>
      </c>
      <c r="D79" s="19" t="s">
        <v>258</v>
      </c>
      <c r="E79" s="18" t="s">
        <v>259</v>
      </c>
      <c r="F79" s="9" t="s">
        <v>338</v>
      </c>
      <c r="G79" s="7"/>
      <c r="H79" s="7"/>
      <c r="I79" s="28"/>
    </row>
    <row r="80" spans="1:9" ht="81" x14ac:dyDescent="0.25">
      <c r="A80" s="7">
        <v>2</v>
      </c>
      <c r="B80" s="15" t="s">
        <v>30</v>
      </c>
      <c r="C80" s="1" t="s">
        <v>257</v>
      </c>
      <c r="D80" s="19" t="s">
        <v>214</v>
      </c>
      <c r="E80" s="18" t="s">
        <v>215</v>
      </c>
      <c r="F80" s="9" t="s">
        <v>338</v>
      </c>
      <c r="G80" s="7"/>
      <c r="H80" s="7"/>
      <c r="I80" s="28"/>
    </row>
    <row r="81" spans="1:9" x14ac:dyDescent="0.25">
      <c r="A81" s="29"/>
      <c r="B81" s="17"/>
      <c r="C81" s="14"/>
      <c r="D81" s="20"/>
      <c r="E81" s="14"/>
      <c r="F81" s="10" t="s">
        <v>337</v>
      </c>
      <c r="G81" s="2">
        <f>SUM(G79:G80)</f>
        <v>0</v>
      </c>
      <c r="H81" s="2"/>
      <c r="I81" s="2">
        <f t="shared" ref="I81" si="5">SUM(I79:I80)</f>
        <v>0</v>
      </c>
    </row>
    <row r="83" spans="1:9" s="24" customFormat="1" x14ac:dyDescent="0.25">
      <c r="A83" s="8"/>
      <c r="B83" s="11" t="s">
        <v>336</v>
      </c>
      <c r="C83" s="13">
        <v>16</v>
      </c>
      <c r="D83" s="6" t="s">
        <v>289</v>
      </c>
      <c r="E83" s="25"/>
      <c r="F83" s="22"/>
      <c r="G83" s="26"/>
      <c r="H83" s="26"/>
      <c r="I83" s="26"/>
    </row>
    <row r="84" spans="1:9" ht="40.5" x14ac:dyDescent="0.25">
      <c r="A84" s="3" t="s">
        <v>329</v>
      </c>
      <c r="B84" s="12" t="s">
        <v>330</v>
      </c>
      <c r="C84" s="5" t="s">
        <v>274</v>
      </c>
      <c r="D84" s="3" t="s">
        <v>275</v>
      </c>
      <c r="E84" s="5" t="s">
        <v>332</v>
      </c>
      <c r="F84" s="5" t="s">
        <v>335</v>
      </c>
      <c r="G84" s="4" t="s">
        <v>333</v>
      </c>
      <c r="H84" s="4" t="s">
        <v>331</v>
      </c>
      <c r="I84" s="5" t="s">
        <v>334</v>
      </c>
    </row>
    <row r="85" spans="1:9" ht="67.5" x14ac:dyDescent="0.25">
      <c r="A85" s="7">
        <v>1</v>
      </c>
      <c r="B85" s="15" t="s">
        <v>30</v>
      </c>
      <c r="C85" s="1" t="s">
        <v>218</v>
      </c>
      <c r="D85" s="19" t="s">
        <v>216</v>
      </c>
      <c r="E85" s="18" t="s">
        <v>217</v>
      </c>
      <c r="F85" s="9" t="s">
        <v>338</v>
      </c>
      <c r="G85" s="7"/>
      <c r="H85" s="7"/>
      <c r="I85" s="28"/>
    </row>
    <row r="86" spans="1:9" ht="67.5" x14ac:dyDescent="0.25">
      <c r="A86" s="7">
        <v>2</v>
      </c>
      <c r="B86" s="15" t="s">
        <v>30</v>
      </c>
      <c r="C86" s="1" t="s">
        <v>218</v>
      </c>
      <c r="D86" s="19" t="s">
        <v>219</v>
      </c>
      <c r="E86" s="18" t="s">
        <v>220</v>
      </c>
      <c r="F86" s="9" t="s">
        <v>338</v>
      </c>
      <c r="G86" s="7"/>
      <c r="H86" s="7"/>
      <c r="I86" s="28"/>
    </row>
    <row r="87" spans="1:9" x14ac:dyDescent="0.25">
      <c r="A87" s="29"/>
      <c r="B87" s="17"/>
      <c r="C87" s="14"/>
      <c r="D87" s="20"/>
      <c r="E87" s="14"/>
      <c r="F87" s="10" t="s">
        <v>337</v>
      </c>
      <c r="G87" s="2">
        <f>SUM(G85:G86)</f>
        <v>0</v>
      </c>
      <c r="H87" s="2"/>
      <c r="I87" s="2">
        <f t="shared" ref="I87" si="6">SUM(I85:I86)</f>
        <v>0</v>
      </c>
    </row>
    <row r="89" spans="1:9" s="24" customFormat="1" x14ac:dyDescent="0.25">
      <c r="A89" s="8"/>
      <c r="B89" s="11" t="s">
        <v>336</v>
      </c>
      <c r="C89" s="13">
        <v>17</v>
      </c>
      <c r="D89" s="6" t="s">
        <v>277</v>
      </c>
      <c r="E89" s="25"/>
      <c r="F89" s="22"/>
      <c r="G89" s="26"/>
      <c r="H89" s="26"/>
      <c r="I89" s="26"/>
    </row>
    <row r="90" spans="1:9" ht="40.5" x14ac:dyDescent="0.25">
      <c r="A90" s="3" t="s">
        <v>329</v>
      </c>
      <c r="B90" s="12" t="s">
        <v>330</v>
      </c>
      <c r="C90" s="5" t="s">
        <v>274</v>
      </c>
      <c r="D90" s="3" t="s">
        <v>275</v>
      </c>
      <c r="E90" s="5" t="s">
        <v>332</v>
      </c>
      <c r="F90" s="5" t="s">
        <v>335</v>
      </c>
      <c r="G90" s="4" t="s">
        <v>333</v>
      </c>
      <c r="H90" s="4" t="s">
        <v>331</v>
      </c>
      <c r="I90" s="5" t="s">
        <v>334</v>
      </c>
    </row>
    <row r="91" spans="1:9" ht="54" x14ac:dyDescent="0.25">
      <c r="A91" s="7">
        <v>1</v>
      </c>
      <c r="B91" s="15" t="s">
        <v>6</v>
      </c>
      <c r="C91" s="1" t="s">
        <v>7</v>
      </c>
      <c r="D91" s="19" t="s">
        <v>8</v>
      </c>
      <c r="E91" s="18" t="s">
        <v>9</v>
      </c>
      <c r="F91" s="9" t="s">
        <v>338</v>
      </c>
      <c r="G91" s="7"/>
      <c r="H91" s="7"/>
      <c r="I91" s="28"/>
    </row>
    <row r="92" spans="1:9" ht="54" x14ac:dyDescent="0.25">
      <c r="A92" s="7">
        <v>2</v>
      </c>
      <c r="B92" s="15" t="s">
        <v>6</v>
      </c>
      <c r="C92" s="1" t="s">
        <v>7</v>
      </c>
      <c r="D92" s="19" t="s">
        <v>8</v>
      </c>
      <c r="E92" s="18" t="s">
        <v>118</v>
      </c>
      <c r="F92" s="9" t="s">
        <v>338</v>
      </c>
      <c r="G92" s="7"/>
      <c r="H92" s="7"/>
      <c r="I92" s="28"/>
    </row>
    <row r="93" spans="1:9" ht="54" x14ac:dyDescent="0.25">
      <c r="A93" s="7">
        <v>3</v>
      </c>
      <c r="B93" s="15" t="s">
        <v>6</v>
      </c>
      <c r="C93" s="1" t="s">
        <v>7</v>
      </c>
      <c r="D93" s="19" t="s">
        <v>162</v>
      </c>
      <c r="E93" s="18" t="s">
        <v>163</v>
      </c>
      <c r="F93" s="9" t="s">
        <v>338</v>
      </c>
      <c r="G93" s="7"/>
      <c r="H93" s="7"/>
      <c r="I93" s="28"/>
    </row>
    <row r="94" spans="1:9" ht="54" x14ac:dyDescent="0.25">
      <c r="A94" s="7">
        <v>4</v>
      </c>
      <c r="B94" s="15" t="s">
        <v>6</v>
      </c>
      <c r="C94" s="1" t="s">
        <v>7</v>
      </c>
      <c r="D94" s="19" t="s">
        <v>162</v>
      </c>
      <c r="E94" s="18" t="s">
        <v>222</v>
      </c>
      <c r="F94" s="9" t="s">
        <v>338</v>
      </c>
      <c r="G94" s="7"/>
      <c r="H94" s="7"/>
      <c r="I94" s="28"/>
    </row>
    <row r="95" spans="1:9" ht="54" x14ac:dyDescent="0.25">
      <c r="A95" s="7">
        <v>5</v>
      </c>
      <c r="B95" s="15" t="s">
        <v>6</v>
      </c>
      <c r="C95" s="1" t="s">
        <v>7</v>
      </c>
      <c r="D95" s="19" t="s">
        <v>162</v>
      </c>
      <c r="E95" s="18" t="s">
        <v>249</v>
      </c>
      <c r="F95" s="9" t="s">
        <v>338</v>
      </c>
      <c r="G95" s="7"/>
      <c r="H95" s="7"/>
      <c r="I95" s="28"/>
    </row>
    <row r="96" spans="1:9" x14ac:dyDescent="0.25">
      <c r="A96" s="29"/>
      <c r="B96" s="17"/>
      <c r="C96" s="14"/>
      <c r="D96" s="20"/>
      <c r="E96" s="14"/>
      <c r="F96" s="10" t="s">
        <v>337</v>
      </c>
      <c r="G96" s="2">
        <f>SUM(G91:G95)</f>
        <v>0</v>
      </c>
      <c r="H96" s="2"/>
      <c r="I96" s="2">
        <f t="shared" ref="I96" si="7">SUM(I91:I95)</f>
        <v>0</v>
      </c>
    </row>
    <row r="98" spans="1:9" s="24" customFormat="1" x14ac:dyDescent="0.25">
      <c r="A98" s="8"/>
      <c r="B98" s="11" t="s">
        <v>336</v>
      </c>
      <c r="C98" s="13">
        <v>18</v>
      </c>
      <c r="D98" s="6" t="s">
        <v>292</v>
      </c>
      <c r="E98" s="25"/>
      <c r="F98" s="22"/>
      <c r="G98" s="26"/>
      <c r="H98" s="26"/>
      <c r="I98" s="26"/>
    </row>
    <row r="99" spans="1:9" ht="40.5" x14ac:dyDescent="0.25">
      <c r="A99" s="3" t="s">
        <v>329</v>
      </c>
      <c r="B99" s="12" t="s">
        <v>330</v>
      </c>
      <c r="C99" s="5" t="s">
        <v>274</v>
      </c>
      <c r="D99" s="3" t="s">
        <v>275</v>
      </c>
      <c r="E99" s="5" t="s">
        <v>332</v>
      </c>
      <c r="F99" s="5" t="s">
        <v>335</v>
      </c>
      <c r="G99" s="4" t="s">
        <v>333</v>
      </c>
      <c r="H99" s="4" t="s">
        <v>331</v>
      </c>
      <c r="I99" s="5" t="s">
        <v>334</v>
      </c>
    </row>
    <row r="100" spans="1:9" x14ac:dyDescent="0.25">
      <c r="A100" s="7">
        <v>1</v>
      </c>
      <c r="B100" s="15" t="s">
        <v>15</v>
      </c>
      <c r="C100" s="1" t="s">
        <v>178</v>
      </c>
      <c r="D100" s="19" t="s">
        <v>179</v>
      </c>
      <c r="E100" s="18" t="s">
        <v>180</v>
      </c>
      <c r="F100" s="9" t="s">
        <v>338</v>
      </c>
      <c r="G100" s="7"/>
      <c r="H100" s="7"/>
      <c r="I100" s="28"/>
    </row>
    <row r="102" spans="1:9" s="24" customFormat="1" x14ac:dyDescent="0.25">
      <c r="A102" s="8"/>
      <c r="B102" s="11" t="s">
        <v>336</v>
      </c>
      <c r="C102" s="13">
        <v>19</v>
      </c>
      <c r="D102" s="6" t="s">
        <v>293</v>
      </c>
      <c r="E102" s="25"/>
      <c r="F102" s="22"/>
      <c r="G102" s="26"/>
      <c r="H102" s="26"/>
      <c r="I102" s="26"/>
    </row>
    <row r="103" spans="1:9" ht="40.5" x14ac:dyDescent="0.25">
      <c r="A103" s="3" t="s">
        <v>329</v>
      </c>
      <c r="B103" s="12" t="s">
        <v>330</v>
      </c>
      <c r="C103" s="5" t="s">
        <v>274</v>
      </c>
      <c r="D103" s="3" t="s">
        <v>275</v>
      </c>
      <c r="E103" s="5" t="s">
        <v>332</v>
      </c>
      <c r="F103" s="5" t="s">
        <v>335</v>
      </c>
      <c r="G103" s="4" t="s">
        <v>333</v>
      </c>
      <c r="H103" s="4" t="s">
        <v>331</v>
      </c>
      <c r="I103" s="5" t="s">
        <v>334</v>
      </c>
    </row>
    <row r="104" spans="1:9" ht="40.5" x14ac:dyDescent="0.25">
      <c r="A104" s="7">
        <v>1</v>
      </c>
      <c r="B104" s="15" t="s">
        <v>15</v>
      </c>
      <c r="C104" s="1" t="s">
        <v>14</v>
      </c>
      <c r="D104" s="19" t="s">
        <v>16</v>
      </c>
      <c r="E104" s="18" t="s">
        <v>17</v>
      </c>
      <c r="F104" s="9" t="s">
        <v>338</v>
      </c>
      <c r="G104" s="7"/>
      <c r="H104" s="7"/>
      <c r="I104" s="28"/>
    </row>
    <row r="105" spans="1:9" ht="40.5" x14ac:dyDescent="0.25">
      <c r="A105" s="7">
        <v>2</v>
      </c>
      <c r="B105" s="15" t="s">
        <v>15</v>
      </c>
      <c r="C105" s="1" t="s">
        <v>14</v>
      </c>
      <c r="D105" s="19" t="s">
        <v>16</v>
      </c>
      <c r="E105" s="18" t="s">
        <v>18</v>
      </c>
      <c r="F105" s="9" t="s">
        <v>338</v>
      </c>
      <c r="G105" s="7"/>
      <c r="H105" s="7"/>
      <c r="I105" s="28"/>
    </row>
    <row r="106" spans="1:9" ht="40.5" x14ac:dyDescent="0.25">
      <c r="A106" s="7">
        <v>3</v>
      </c>
      <c r="B106" s="15" t="s">
        <v>15</v>
      </c>
      <c r="C106" s="1" t="s">
        <v>14</v>
      </c>
      <c r="D106" s="19" t="s">
        <v>153</v>
      </c>
      <c r="E106" s="18" t="s">
        <v>154</v>
      </c>
      <c r="F106" s="9" t="s">
        <v>338</v>
      </c>
      <c r="G106" s="7"/>
      <c r="H106" s="7"/>
      <c r="I106" s="28"/>
    </row>
    <row r="107" spans="1:9" ht="40.5" x14ac:dyDescent="0.25">
      <c r="A107" s="7">
        <v>4</v>
      </c>
      <c r="B107" s="15" t="s">
        <v>15</v>
      </c>
      <c r="C107" s="1" t="s">
        <v>14</v>
      </c>
      <c r="D107" s="19" t="s">
        <v>170</v>
      </c>
      <c r="E107" s="18" t="s">
        <v>171</v>
      </c>
      <c r="F107" s="9" t="s">
        <v>338</v>
      </c>
      <c r="G107" s="7"/>
      <c r="H107" s="7"/>
      <c r="I107" s="28"/>
    </row>
    <row r="108" spans="1:9" ht="40.5" x14ac:dyDescent="0.25">
      <c r="A108" s="7">
        <v>5</v>
      </c>
      <c r="B108" s="15" t="s">
        <v>15</v>
      </c>
      <c r="C108" s="1" t="s">
        <v>14</v>
      </c>
      <c r="D108" s="19" t="s">
        <v>170</v>
      </c>
      <c r="E108" s="18" t="s">
        <v>221</v>
      </c>
      <c r="F108" s="9" t="s">
        <v>338</v>
      </c>
      <c r="G108" s="7"/>
      <c r="H108" s="7"/>
      <c r="I108" s="28"/>
    </row>
    <row r="109" spans="1:9" x14ac:dyDescent="0.25">
      <c r="A109" s="29"/>
      <c r="B109" s="17"/>
      <c r="C109" s="14"/>
      <c r="D109" s="20"/>
      <c r="E109" s="14"/>
      <c r="F109" s="10" t="s">
        <v>337</v>
      </c>
      <c r="G109" s="2">
        <f>SUM(G104:G108)</f>
        <v>0</v>
      </c>
      <c r="H109" s="2"/>
      <c r="I109" s="2">
        <f t="shared" ref="I109" si="8">SUM(I104:I108)</f>
        <v>0</v>
      </c>
    </row>
    <row r="111" spans="1:9" s="24" customFormat="1" x14ac:dyDescent="0.25">
      <c r="A111" s="8"/>
      <c r="B111" s="11" t="s">
        <v>336</v>
      </c>
      <c r="C111" s="13">
        <v>20</v>
      </c>
      <c r="D111" s="6" t="s">
        <v>278</v>
      </c>
      <c r="E111" s="25"/>
      <c r="F111" s="22"/>
      <c r="G111" s="26"/>
      <c r="H111" s="26"/>
      <c r="I111" s="26"/>
    </row>
    <row r="112" spans="1:9" ht="40.5" x14ac:dyDescent="0.25">
      <c r="A112" s="3" t="s">
        <v>329</v>
      </c>
      <c r="B112" s="12" t="s">
        <v>330</v>
      </c>
      <c r="C112" s="5" t="s">
        <v>274</v>
      </c>
      <c r="D112" s="3" t="s">
        <v>275</v>
      </c>
      <c r="E112" s="5" t="s">
        <v>332</v>
      </c>
      <c r="F112" s="5" t="s">
        <v>335</v>
      </c>
      <c r="G112" s="4" t="s">
        <v>333</v>
      </c>
      <c r="H112" s="4" t="s">
        <v>331</v>
      </c>
      <c r="I112" s="5" t="s">
        <v>334</v>
      </c>
    </row>
    <row r="113" spans="1:9" x14ac:dyDescent="0.25">
      <c r="A113" s="7">
        <v>1</v>
      </c>
      <c r="B113" s="15" t="s">
        <v>15</v>
      </c>
      <c r="C113" s="1" t="s">
        <v>19</v>
      </c>
      <c r="D113" s="19" t="s">
        <v>20</v>
      </c>
      <c r="E113" s="18" t="s">
        <v>21</v>
      </c>
      <c r="F113" s="9" t="s">
        <v>338</v>
      </c>
      <c r="G113" s="7"/>
      <c r="H113" s="7"/>
      <c r="I113" s="28"/>
    </row>
    <row r="114" spans="1:9" x14ac:dyDescent="0.25">
      <c r="A114" s="7">
        <v>2</v>
      </c>
      <c r="B114" s="15" t="s">
        <v>15</v>
      </c>
      <c r="C114" s="1" t="s">
        <v>19</v>
      </c>
      <c r="D114" s="19" t="s">
        <v>20</v>
      </c>
      <c r="E114" s="18" t="s">
        <v>22</v>
      </c>
      <c r="F114" s="9" t="s">
        <v>338</v>
      </c>
      <c r="G114" s="7"/>
      <c r="H114" s="7"/>
      <c r="I114" s="28"/>
    </row>
    <row r="115" spans="1:9" x14ac:dyDescent="0.25">
      <c r="A115" s="7">
        <v>3</v>
      </c>
      <c r="B115" s="15" t="s">
        <v>15</v>
      </c>
      <c r="C115" s="1" t="s">
        <v>19</v>
      </c>
      <c r="D115" s="19" t="s">
        <v>20</v>
      </c>
      <c r="E115" s="18" t="s">
        <v>23</v>
      </c>
      <c r="F115" s="9" t="s">
        <v>338</v>
      </c>
      <c r="G115" s="7"/>
      <c r="H115" s="7"/>
      <c r="I115" s="28"/>
    </row>
    <row r="116" spans="1:9" x14ac:dyDescent="0.25">
      <c r="A116" s="29"/>
      <c r="B116" s="17"/>
      <c r="C116" s="14"/>
      <c r="D116" s="20"/>
      <c r="E116" s="14"/>
      <c r="F116" s="10" t="s">
        <v>337</v>
      </c>
      <c r="G116" s="2">
        <f>SUM(G113:G115)</f>
        <v>0</v>
      </c>
      <c r="H116" s="2"/>
      <c r="I116" s="2">
        <f t="shared" ref="I116" si="9">SUM(I113:I115)</f>
        <v>0</v>
      </c>
    </row>
    <row r="118" spans="1:9" s="24" customFormat="1" x14ac:dyDescent="0.25">
      <c r="A118" s="8"/>
      <c r="B118" s="11" t="s">
        <v>336</v>
      </c>
      <c r="C118" s="13">
        <v>21</v>
      </c>
      <c r="D118" s="6" t="s">
        <v>295</v>
      </c>
      <c r="E118" s="25"/>
      <c r="F118" s="22"/>
      <c r="G118" s="26"/>
      <c r="H118" s="26"/>
      <c r="I118" s="26"/>
    </row>
    <row r="119" spans="1:9" ht="40.5" x14ac:dyDescent="0.25">
      <c r="A119" s="3" t="s">
        <v>329</v>
      </c>
      <c r="B119" s="12" t="s">
        <v>330</v>
      </c>
      <c r="C119" s="5" t="s">
        <v>274</v>
      </c>
      <c r="D119" s="3" t="s">
        <v>275</v>
      </c>
      <c r="E119" s="5" t="s">
        <v>332</v>
      </c>
      <c r="F119" s="5" t="s">
        <v>335</v>
      </c>
      <c r="G119" s="4" t="s">
        <v>333</v>
      </c>
      <c r="H119" s="4" t="s">
        <v>331</v>
      </c>
      <c r="I119" s="5" t="s">
        <v>334</v>
      </c>
    </row>
    <row r="120" spans="1:9" x14ac:dyDescent="0.25">
      <c r="A120" s="7">
        <v>1</v>
      </c>
      <c r="B120" s="15" t="s">
        <v>34</v>
      </c>
      <c r="C120" s="1" t="s">
        <v>35</v>
      </c>
      <c r="D120" s="19" t="s">
        <v>36</v>
      </c>
      <c r="E120" s="18" t="s">
        <v>37</v>
      </c>
      <c r="F120" s="9" t="s">
        <v>338</v>
      </c>
      <c r="G120" s="7"/>
      <c r="H120" s="7"/>
      <c r="I120" s="28"/>
    </row>
    <row r="121" spans="1:9" x14ac:dyDescent="0.25">
      <c r="A121" s="7">
        <v>2</v>
      </c>
      <c r="B121" s="15" t="s">
        <v>175</v>
      </c>
      <c r="C121" s="1" t="s">
        <v>35</v>
      </c>
      <c r="D121" s="19" t="s">
        <v>176</v>
      </c>
      <c r="E121" s="18" t="s">
        <v>177</v>
      </c>
      <c r="F121" s="9" t="s">
        <v>338</v>
      </c>
      <c r="G121" s="7"/>
      <c r="H121" s="7"/>
      <c r="I121" s="28"/>
    </row>
    <row r="122" spans="1:9" x14ac:dyDescent="0.25">
      <c r="A122" s="29"/>
      <c r="B122" s="17"/>
      <c r="C122" s="14"/>
      <c r="D122" s="20"/>
      <c r="E122" s="14"/>
      <c r="F122" s="10" t="s">
        <v>337</v>
      </c>
      <c r="G122" s="2">
        <f>SUM(G120:G121)</f>
        <v>0</v>
      </c>
      <c r="H122" s="2"/>
      <c r="I122" s="2">
        <f t="shared" ref="I122" si="10">SUM(I120:I121)</f>
        <v>0</v>
      </c>
    </row>
    <row r="124" spans="1:9" s="24" customFormat="1" x14ac:dyDescent="0.25">
      <c r="A124" s="8"/>
      <c r="B124" s="11" t="s">
        <v>336</v>
      </c>
      <c r="C124" s="13">
        <v>22</v>
      </c>
      <c r="D124" s="6" t="s">
        <v>320</v>
      </c>
      <c r="E124" s="25"/>
      <c r="F124" s="22"/>
      <c r="G124" s="26"/>
      <c r="H124" s="26"/>
      <c r="I124" s="26"/>
    </row>
    <row r="125" spans="1:9" ht="40.5" x14ac:dyDescent="0.25">
      <c r="A125" s="3" t="s">
        <v>329</v>
      </c>
      <c r="B125" s="12" t="s">
        <v>330</v>
      </c>
      <c r="C125" s="5" t="s">
        <v>274</v>
      </c>
      <c r="D125" s="3" t="s">
        <v>275</v>
      </c>
      <c r="E125" s="5" t="s">
        <v>332</v>
      </c>
      <c r="F125" s="5" t="s">
        <v>335</v>
      </c>
      <c r="G125" s="4" t="s">
        <v>333</v>
      </c>
      <c r="H125" s="4" t="s">
        <v>331</v>
      </c>
      <c r="I125" s="5" t="s">
        <v>334</v>
      </c>
    </row>
    <row r="126" spans="1:9" ht="81" x14ac:dyDescent="0.25">
      <c r="A126" s="7">
        <v>1</v>
      </c>
      <c r="B126" s="15" t="s">
        <v>181</v>
      </c>
      <c r="C126" s="1" t="s">
        <v>182</v>
      </c>
      <c r="D126" s="19" t="s">
        <v>183</v>
      </c>
      <c r="E126" s="18" t="s">
        <v>184</v>
      </c>
      <c r="F126" s="9" t="s">
        <v>338</v>
      </c>
      <c r="G126" s="7"/>
      <c r="H126" s="7"/>
      <c r="I126" s="28"/>
    </row>
    <row r="127" spans="1:9" ht="81" x14ac:dyDescent="0.25">
      <c r="A127" s="7">
        <v>2</v>
      </c>
      <c r="B127" s="15" t="s">
        <v>181</v>
      </c>
      <c r="C127" s="1" t="s">
        <v>182</v>
      </c>
      <c r="D127" s="19" t="s">
        <v>183</v>
      </c>
      <c r="E127" s="18" t="s">
        <v>185</v>
      </c>
      <c r="F127" s="9" t="s">
        <v>338</v>
      </c>
      <c r="G127" s="7"/>
      <c r="H127" s="7"/>
      <c r="I127" s="28"/>
    </row>
    <row r="128" spans="1:9" ht="81" x14ac:dyDescent="0.25">
      <c r="A128" s="7">
        <v>3</v>
      </c>
      <c r="B128" s="15" t="s">
        <v>181</v>
      </c>
      <c r="C128" s="1" t="s">
        <v>182</v>
      </c>
      <c r="D128" s="19" t="s">
        <v>183</v>
      </c>
      <c r="E128" s="18" t="s">
        <v>186</v>
      </c>
      <c r="F128" s="9" t="s">
        <v>338</v>
      </c>
      <c r="G128" s="7"/>
      <c r="H128" s="7"/>
      <c r="I128" s="28"/>
    </row>
    <row r="129" spans="1:9" ht="81" x14ac:dyDescent="0.25">
      <c r="A129" s="7">
        <v>4</v>
      </c>
      <c r="B129" s="15" t="s">
        <v>181</v>
      </c>
      <c r="C129" s="1" t="s">
        <v>182</v>
      </c>
      <c r="D129" s="19" t="s">
        <v>183</v>
      </c>
      <c r="E129" s="18" t="s">
        <v>187</v>
      </c>
      <c r="F129" s="9" t="s">
        <v>338</v>
      </c>
      <c r="G129" s="7"/>
      <c r="H129" s="7"/>
      <c r="I129" s="28"/>
    </row>
    <row r="130" spans="1:9" ht="81" x14ac:dyDescent="0.25">
      <c r="A130" s="7">
        <v>5</v>
      </c>
      <c r="B130" s="15" t="s">
        <v>181</v>
      </c>
      <c r="C130" s="1" t="s">
        <v>182</v>
      </c>
      <c r="D130" s="19" t="s">
        <v>183</v>
      </c>
      <c r="E130" s="18" t="s">
        <v>225</v>
      </c>
      <c r="F130" s="9" t="s">
        <v>338</v>
      </c>
      <c r="G130" s="7"/>
      <c r="H130" s="7"/>
      <c r="I130" s="28"/>
    </row>
    <row r="131" spans="1:9" x14ac:dyDescent="0.25">
      <c r="A131" s="29"/>
      <c r="B131" s="17"/>
      <c r="C131" s="14"/>
      <c r="D131" s="20"/>
      <c r="E131" s="14"/>
      <c r="F131" s="10" t="s">
        <v>337</v>
      </c>
      <c r="G131" s="2">
        <f>SUM(G126:G130)</f>
        <v>0</v>
      </c>
      <c r="H131" s="2"/>
      <c r="I131" s="2">
        <f t="shared" ref="I131" si="11">SUM(I126:I130)</f>
        <v>0</v>
      </c>
    </row>
    <row r="133" spans="1:9" s="24" customFormat="1" x14ac:dyDescent="0.25">
      <c r="A133" s="8"/>
      <c r="B133" s="11" t="s">
        <v>336</v>
      </c>
      <c r="C133" s="13">
        <v>23</v>
      </c>
      <c r="D133" s="6" t="s">
        <v>296</v>
      </c>
      <c r="E133" s="25"/>
      <c r="F133" s="22"/>
      <c r="G133" s="26"/>
      <c r="H133" s="26"/>
      <c r="I133" s="26"/>
    </row>
    <row r="134" spans="1:9" ht="40.5" x14ac:dyDescent="0.25">
      <c r="A134" s="3" t="s">
        <v>329</v>
      </c>
      <c r="B134" s="12" t="s">
        <v>330</v>
      </c>
      <c r="C134" s="5" t="s">
        <v>274</v>
      </c>
      <c r="D134" s="3" t="s">
        <v>275</v>
      </c>
      <c r="E134" s="5" t="s">
        <v>332</v>
      </c>
      <c r="F134" s="5" t="s">
        <v>335</v>
      </c>
      <c r="G134" s="4" t="s">
        <v>333</v>
      </c>
      <c r="H134" s="4" t="s">
        <v>331</v>
      </c>
      <c r="I134" s="5" t="s">
        <v>334</v>
      </c>
    </row>
    <row r="135" spans="1:9" x14ac:dyDescent="0.25">
      <c r="A135" s="7">
        <v>1</v>
      </c>
      <c r="B135" s="15" t="s">
        <v>41</v>
      </c>
      <c r="C135" s="1" t="s">
        <v>42</v>
      </c>
      <c r="D135" s="19" t="s">
        <v>43</v>
      </c>
      <c r="E135" s="18">
        <v>92601</v>
      </c>
      <c r="F135" s="9" t="s">
        <v>338</v>
      </c>
      <c r="G135" s="7"/>
      <c r="H135" s="7"/>
      <c r="I135" s="28"/>
    </row>
    <row r="137" spans="1:9" s="24" customFormat="1" x14ac:dyDescent="0.25">
      <c r="A137" s="8"/>
      <c r="B137" s="11" t="s">
        <v>336</v>
      </c>
      <c r="C137" s="13">
        <v>24</v>
      </c>
      <c r="D137" s="6" t="s">
        <v>279</v>
      </c>
      <c r="E137" s="25"/>
      <c r="F137" s="22"/>
      <c r="G137" s="26"/>
      <c r="H137" s="26"/>
      <c r="I137" s="26"/>
    </row>
    <row r="138" spans="1:9" ht="40.5" x14ac:dyDescent="0.25">
      <c r="A138" s="3" t="s">
        <v>329</v>
      </c>
      <c r="B138" s="12" t="s">
        <v>330</v>
      </c>
      <c r="C138" s="5" t="s">
        <v>274</v>
      </c>
      <c r="D138" s="3" t="s">
        <v>275</v>
      </c>
      <c r="E138" s="5" t="s">
        <v>332</v>
      </c>
      <c r="F138" s="5" t="s">
        <v>335</v>
      </c>
      <c r="G138" s="4" t="s">
        <v>333</v>
      </c>
      <c r="H138" s="4" t="s">
        <v>331</v>
      </c>
      <c r="I138" s="5" t="s">
        <v>334</v>
      </c>
    </row>
    <row r="139" spans="1:9" x14ac:dyDescent="0.25">
      <c r="A139" s="7">
        <v>1</v>
      </c>
      <c r="B139" s="15" t="s">
        <v>38</v>
      </c>
      <c r="C139" s="1" t="s">
        <v>19</v>
      </c>
      <c r="D139" s="19" t="s">
        <v>39</v>
      </c>
      <c r="E139" s="18" t="s">
        <v>40</v>
      </c>
      <c r="F139" s="9" t="s">
        <v>338</v>
      </c>
      <c r="G139" s="7"/>
      <c r="H139" s="7"/>
      <c r="I139" s="28"/>
    </row>
    <row r="141" spans="1:9" s="24" customFormat="1" x14ac:dyDescent="0.25">
      <c r="A141" s="8"/>
      <c r="B141" s="11" t="s">
        <v>336</v>
      </c>
      <c r="C141" s="13">
        <v>25</v>
      </c>
      <c r="D141" s="6" t="s">
        <v>276</v>
      </c>
      <c r="E141" s="25"/>
      <c r="F141" s="22"/>
      <c r="G141" s="26"/>
      <c r="H141" s="26"/>
      <c r="I141" s="26"/>
    </row>
    <row r="142" spans="1:9" ht="40.5" x14ac:dyDescent="0.25">
      <c r="A142" s="3" t="s">
        <v>329</v>
      </c>
      <c r="B142" s="12" t="s">
        <v>330</v>
      </c>
      <c r="C142" s="5" t="s">
        <v>274</v>
      </c>
      <c r="D142" s="3" t="s">
        <v>275</v>
      </c>
      <c r="E142" s="5" t="s">
        <v>332</v>
      </c>
      <c r="F142" s="5" t="s">
        <v>335</v>
      </c>
      <c r="G142" s="4" t="s">
        <v>333</v>
      </c>
      <c r="H142" s="4" t="s">
        <v>331</v>
      </c>
      <c r="I142" s="5" t="s">
        <v>334</v>
      </c>
    </row>
    <row r="143" spans="1:9" ht="67.5" x14ac:dyDescent="0.25">
      <c r="A143" s="7">
        <v>1</v>
      </c>
      <c r="B143" s="15" t="s">
        <v>41</v>
      </c>
      <c r="C143" s="1" t="s">
        <v>107</v>
      </c>
      <c r="D143" s="19" t="s">
        <v>108</v>
      </c>
      <c r="E143" s="18" t="s">
        <v>109</v>
      </c>
      <c r="F143" s="9" t="s">
        <v>338</v>
      </c>
      <c r="G143" s="7"/>
      <c r="H143" s="7"/>
      <c r="I143" s="28"/>
    </row>
    <row r="144" spans="1:9" ht="67.5" x14ac:dyDescent="0.25">
      <c r="A144" s="7">
        <v>2</v>
      </c>
      <c r="B144" s="15" t="s">
        <v>41</v>
      </c>
      <c r="C144" s="1" t="s">
        <v>107</v>
      </c>
      <c r="D144" s="19" t="s">
        <v>108</v>
      </c>
      <c r="E144" s="18" t="s">
        <v>110</v>
      </c>
      <c r="F144" s="9" t="s">
        <v>338</v>
      </c>
      <c r="G144" s="7"/>
      <c r="H144" s="7"/>
      <c r="I144" s="28"/>
    </row>
    <row r="145" spans="1:9" ht="67.5" x14ac:dyDescent="0.25">
      <c r="A145" s="7">
        <v>3</v>
      </c>
      <c r="B145" s="15" t="s">
        <v>41</v>
      </c>
      <c r="C145" s="1" t="s">
        <v>107</v>
      </c>
      <c r="D145" s="19" t="s">
        <v>108</v>
      </c>
      <c r="E145" s="18" t="s">
        <v>111</v>
      </c>
      <c r="F145" s="9" t="s">
        <v>338</v>
      </c>
      <c r="G145" s="7"/>
      <c r="H145" s="7"/>
      <c r="I145" s="28"/>
    </row>
    <row r="146" spans="1:9" ht="67.5" x14ac:dyDescent="0.25">
      <c r="A146" s="7">
        <v>4</v>
      </c>
      <c r="B146" s="15" t="s">
        <v>41</v>
      </c>
      <c r="C146" s="1" t="s">
        <v>107</v>
      </c>
      <c r="D146" s="19" t="s">
        <v>108</v>
      </c>
      <c r="E146" s="18" t="s">
        <v>112</v>
      </c>
      <c r="F146" s="9" t="s">
        <v>338</v>
      </c>
      <c r="G146" s="7"/>
      <c r="H146" s="7"/>
      <c r="I146" s="28"/>
    </row>
    <row r="147" spans="1:9" ht="67.5" x14ac:dyDescent="0.25">
      <c r="A147" s="7">
        <v>5</v>
      </c>
      <c r="B147" s="15" t="s">
        <v>41</v>
      </c>
      <c r="C147" s="1" t="s">
        <v>107</v>
      </c>
      <c r="D147" s="19" t="s">
        <v>108</v>
      </c>
      <c r="E147" s="18" t="s">
        <v>113</v>
      </c>
      <c r="F147" s="9" t="s">
        <v>338</v>
      </c>
      <c r="G147" s="7"/>
      <c r="H147" s="7"/>
      <c r="I147" s="28"/>
    </row>
    <row r="148" spans="1:9" ht="67.5" x14ac:dyDescent="0.25">
      <c r="A148" s="7">
        <v>6</v>
      </c>
      <c r="B148" s="15" t="s">
        <v>41</v>
      </c>
      <c r="C148" s="1" t="s">
        <v>107</v>
      </c>
      <c r="D148" s="19" t="s">
        <v>108</v>
      </c>
      <c r="E148" s="18" t="s">
        <v>114</v>
      </c>
      <c r="F148" s="9" t="s">
        <v>338</v>
      </c>
      <c r="G148" s="7"/>
      <c r="H148" s="7"/>
      <c r="I148" s="28"/>
    </row>
    <row r="149" spans="1:9" ht="67.5" x14ac:dyDescent="0.25">
      <c r="A149" s="7">
        <v>7</v>
      </c>
      <c r="B149" s="15" t="s">
        <v>41</v>
      </c>
      <c r="C149" s="1" t="s">
        <v>107</v>
      </c>
      <c r="D149" s="19" t="s">
        <v>108</v>
      </c>
      <c r="E149" s="18" t="s">
        <v>115</v>
      </c>
      <c r="F149" s="9" t="s">
        <v>338</v>
      </c>
      <c r="G149" s="7"/>
      <c r="H149" s="7"/>
      <c r="I149" s="28"/>
    </row>
    <row r="150" spans="1:9" ht="67.5" x14ac:dyDescent="0.25">
      <c r="A150" s="7">
        <v>8</v>
      </c>
      <c r="B150" s="15" t="s">
        <v>41</v>
      </c>
      <c r="C150" s="1" t="s">
        <v>107</v>
      </c>
      <c r="D150" s="19" t="s">
        <v>108</v>
      </c>
      <c r="E150" s="18" t="s">
        <v>127</v>
      </c>
      <c r="F150" s="9" t="s">
        <v>338</v>
      </c>
      <c r="G150" s="7"/>
      <c r="H150" s="7"/>
      <c r="I150" s="28"/>
    </row>
    <row r="151" spans="1:9" ht="67.5" x14ac:dyDescent="0.25">
      <c r="A151" s="7">
        <v>9</v>
      </c>
      <c r="B151" s="15" t="s">
        <v>41</v>
      </c>
      <c r="C151" s="1" t="s">
        <v>107</v>
      </c>
      <c r="D151" s="19" t="s">
        <v>108</v>
      </c>
      <c r="E151" s="18" t="s">
        <v>206</v>
      </c>
      <c r="F151" s="9" t="s">
        <v>338</v>
      </c>
      <c r="G151" s="7"/>
      <c r="H151" s="7"/>
      <c r="I151" s="28"/>
    </row>
    <row r="152" spans="1:9" ht="67.5" x14ac:dyDescent="0.25">
      <c r="A152" s="7">
        <v>10</v>
      </c>
      <c r="B152" s="15" t="s">
        <v>41</v>
      </c>
      <c r="C152" s="1" t="s">
        <v>107</v>
      </c>
      <c r="D152" s="19" t="s">
        <v>108</v>
      </c>
      <c r="E152" s="18" t="s">
        <v>207</v>
      </c>
      <c r="F152" s="9" t="s">
        <v>338</v>
      </c>
      <c r="G152" s="7"/>
      <c r="H152" s="7"/>
      <c r="I152" s="28"/>
    </row>
    <row r="153" spans="1:9" ht="67.5" x14ac:dyDescent="0.25">
      <c r="A153" s="7">
        <v>11</v>
      </c>
      <c r="B153" s="15" t="s">
        <v>41</v>
      </c>
      <c r="C153" s="1" t="s">
        <v>107</v>
      </c>
      <c r="D153" s="19" t="s">
        <v>108</v>
      </c>
      <c r="E153" s="18" t="s">
        <v>208</v>
      </c>
      <c r="F153" s="9" t="s">
        <v>338</v>
      </c>
      <c r="G153" s="7"/>
      <c r="H153" s="7"/>
      <c r="I153" s="28"/>
    </row>
    <row r="154" spans="1:9" ht="67.5" x14ac:dyDescent="0.25">
      <c r="A154" s="7">
        <v>12</v>
      </c>
      <c r="B154" s="15" t="s">
        <v>41</v>
      </c>
      <c r="C154" s="1" t="s">
        <v>107</v>
      </c>
      <c r="D154" s="19" t="s">
        <v>108</v>
      </c>
      <c r="E154" s="18" t="s">
        <v>209</v>
      </c>
      <c r="F154" s="9" t="s">
        <v>338</v>
      </c>
      <c r="G154" s="7"/>
      <c r="H154" s="7"/>
      <c r="I154" s="28"/>
    </row>
    <row r="155" spans="1:9" ht="67.5" x14ac:dyDescent="0.25">
      <c r="A155" s="7">
        <v>13</v>
      </c>
      <c r="B155" s="15" t="s">
        <v>41</v>
      </c>
      <c r="C155" s="1" t="s">
        <v>107</v>
      </c>
      <c r="D155" s="19" t="s">
        <v>108</v>
      </c>
      <c r="E155" s="18" t="s">
        <v>210</v>
      </c>
      <c r="F155" s="9" t="s">
        <v>338</v>
      </c>
      <c r="G155" s="7"/>
      <c r="H155" s="7"/>
      <c r="I155" s="28"/>
    </row>
    <row r="156" spans="1:9" ht="67.5" x14ac:dyDescent="0.25">
      <c r="A156" s="7">
        <v>14</v>
      </c>
      <c r="B156" s="15" t="s">
        <v>41</v>
      </c>
      <c r="C156" s="1" t="s">
        <v>107</v>
      </c>
      <c r="D156" s="19" t="s">
        <v>108</v>
      </c>
      <c r="E156" s="18" t="s">
        <v>255</v>
      </c>
      <c r="F156" s="9" t="s">
        <v>338</v>
      </c>
      <c r="G156" s="7"/>
      <c r="H156" s="7"/>
      <c r="I156" s="28"/>
    </row>
    <row r="157" spans="1:9" ht="67.5" x14ac:dyDescent="0.25">
      <c r="A157" s="7">
        <v>15</v>
      </c>
      <c r="B157" s="15" t="s">
        <v>41</v>
      </c>
      <c r="C157" s="1" t="s">
        <v>107</v>
      </c>
      <c r="D157" s="19" t="s">
        <v>108</v>
      </c>
      <c r="E157" s="18" t="s">
        <v>256</v>
      </c>
      <c r="F157" s="9" t="s">
        <v>338</v>
      </c>
      <c r="G157" s="7"/>
      <c r="H157" s="7"/>
      <c r="I157" s="28"/>
    </row>
    <row r="158" spans="1:9" ht="67.5" x14ac:dyDescent="0.25">
      <c r="A158" s="7">
        <v>16</v>
      </c>
      <c r="B158" s="15" t="s">
        <v>38</v>
      </c>
      <c r="C158" s="1" t="s">
        <v>107</v>
      </c>
      <c r="D158" s="19" t="s">
        <v>108</v>
      </c>
      <c r="E158" s="18" t="s">
        <v>122</v>
      </c>
      <c r="F158" s="9" t="s">
        <v>338</v>
      </c>
      <c r="G158" s="7"/>
      <c r="H158" s="7"/>
      <c r="I158" s="28"/>
    </row>
    <row r="159" spans="1:9" x14ac:dyDescent="0.25">
      <c r="A159" s="29"/>
      <c r="B159" s="17"/>
      <c r="C159" s="14"/>
      <c r="D159" s="20"/>
      <c r="E159" s="14"/>
      <c r="F159" s="10" t="s">
        <v>337</v>
      </c>
      <c r="G159" s="2">
        <f>SUM(G143:G158)</f>
        <v>0</v>
      </c>
      <c r="H159" s="2"/>
      <c r="I159" s="2">
        <f t="shared" ref="I159" si="12">SUM(I143:I158)</f>
        <v>0</v>
      </c>
    </row>
    <row r="161" spans="1:9" s="24" customFormat="1" x14ac:dyDescent="0.25">
      <c r="A161" s="8"/>
      <c r="B161" s="11" t="s">
        <v>336</v>
      </c>
      <c r="C161" s="13">
        <v>26</v>
      </c>
      <c r="D161" s="6" t="s">
        <v>297</v>
      </c>
      <c r="E161" s="25"/>
      <c r="F161" s="22"/>
      <c r="G161" s="26"/>
      <c r="H161" s="26"/>
      <c r="I161" s="26"/>
    </row>
    <row r="162" spans="1:9" ht="40.5" x14ac:dyDescent="0.25">
      <c r="A162" s="3" t="s">
        <v>329</v>
      </c>
      <c r="B162" s="12" t="s">
        <v>330</v>
      </c>
      <c r="C162" s="5" t="s">
        <v>274</v>
      </c>
      <c r="D162" s="3" t="s">
        <v>275</v>
      </c>
      <c r="E162" s="5" t="s">
        <v>332</v>
      </c>
      <c r="F162" s="5" t="s">
        <v>335</v>
      </c>
      <c r="G162" s="4" t="s">
        <v>333</v>
      </c>
      <c r="H162" s="4" t="s">
        <v>331</v>
      </c>
      <c r="I162" s="5" t="s">
        <v>334</v>
      </c>
    </row>
    <row r="163" spans="1:9" x14ac:dyDescent="0.25">
      <c r="A163" s="7">
        <v>1</v>
      </c>
      <c r="B163" s="15" t="s">
        <v>44</v>
      </c>
      <c r="C163" s="1" t="s">
        <v>45</v>
      </c>
      <c r="D163" s="19" t="s">
        <v>46</v>
      </c>
      <c r="E163" s="18" t="s">
        <v>47</v>
      </c>
      <c r="F163" s="9" t="s">
        <v>338</v>
      </c>
      <c r="G163" s="7"/>
      <c r="H163" s="7"/>
      <c r="I163" s="28"/>
    </row>
    <row r="164" spans="1:9" x14ac:dyDescent="0.25">
      <c r="A164" s="7">
        <v>2</v>
      </c>
      <c r="B164" s="15" t="s">
        <v>44</v>
      </c>
      <c r="C164" s="1" t="s">
        <v>45</v>
      </c>
      <c r="D164" s="19" t="s">
        <v>48</v>
      </c>
      <c r="E164" s="18" t="s">
        <v>49</v>
      </c>
      <c r="F164" s="9" t="s">
        <v>338</v>
      </c>
      <c r="G164" s="7"/>
      <c r="H164" s="7"/>
      <c r="I164" s="28"/>
    </row>
    <row r="165" spans="1:9" x14ac:dyDescent="0.25">
      <c r="A165" s="29"/>
      <c r="B165" s="17"/>
      <c r="C165" s="14"/>
      <c r="D165" s="20"/>
      <c r="E165" s="14"/>
      <c r="F165" s="10" t="s">
        <v>337</v>
      </c>
      <c r="G165" s="2">
        <f>SUM(G163:G164)</f>
        <v>0</v>
      </c>
      <c r="H165" s="2"/>
      <c r="I165" s="2">
        <f t="shared" ref="I165" si="13">SUM(I163:I164)</f>
        <v>0</v>
      </c>
    </row>
    <row r="167" spans="1:9" s="24" customFormat="1" x14ac:dyDescent="0.25">
      <c r="A167" s="8"/>
      <c r="B167" s="11" t="s">
        <v>336</v>
      </c>
      <c r="C167" s="13">
        <v>27</v>
      </c>
      <c r="D167" s="6" t="s">
        <v>300</v>
      </c>
      <c r="E167" s="25"/>
      <c r="F167" s="22"/>
      <c r="G167" s="26"/>
      <c r="H167" s="26"/>
      <c r="I167" s="26"/>
    </row>
    <row r="168" spans="1:9" ht="40.5" x14ac:dyDescent="0.25">
      <c r="A168" s="3" t="s">
        <v>329</v>
      </c>
      <c r="B168" s="12" t="s">
        <v>330</v>
      </c>
      <c r="C168" s="5" t="s">
        <v>274</v>
      </c>
      <c r="D168" s="3" t="s">
        <v>275</v>
      </c>
      <c r="E168" s="5" t="s">
        <v>332</v>
      </c>
      <c r="F168" s="5" t="s">
        <v>335</v>
      </c>
      <c r="G168" s="4" t="s">
        <v>333</v>
      </c>
      <c r="H168" s="4" t="s">
        <v>331</v>
      </c>
      <c r="I168" s="5" t="s">
        <v>334</v>
      </c>
    </row>
    <row r="169" spans="1:9" ht="40.5" x14ac:dyDescent="0.25">
      <c r="A169" s="7">
        <v>1</v>
      </c>
      <c r="B169" s="15" t="s">
        <v>44</v>
      </c>
      <c r="C169" s="1" t="s">
        <v>50</v>
      </c>
      <c r="D169" s="19" t="s">
        <v>51</v>
      </c>
      <c r="E169" s="18">
        <v>900022</v>
      </c>
      <c r="F169" s="9" t="s">
        <v>338</v>
      </c>
      <c r="G169" s="7"/>
      <c r="H169" s="7"/>
      <c r="I169" s="28"/>
    </row>
    <row r="171" spans="1:9" s="24" customFormat="1" x14ac:dyDescent="0.25">
      <c r="A171" s="8"/>
      <c r="B171" s="11" t="s">
        <v>336</v>
      </c>
      <c r="C171" s="13">
        <v>28</v>
      </c>
      <c r="D171" s="6" t="s">
        <v>298</v>
      </c>
      <c r="E171" s="25"/>
      <c r="F171" s="22"/>
      <c r="G171" s="26"/>
      <c r="H171" s="26"/>
      <c r="I171" s="26"/>
    </row>
    <row r="172" spans="1:9" ht="40.5" x14ac:dyDescent="0.25">
      <c r="A172" s="3" t="s">
        <v>329</v>
      </c>
      <c r="B172" s="12" t="s">
        <v>330</v>
      </c>
      <c r="C172" s="5" t="s">
        <v>274</v>
      </c>
      <c r="D172" s="3" t="s">
        <v>275</v>
      </c>
      <c r="E172" s="5" t="s">
        <v>332</v>
      </c>
      <c r="F172" s="5" t="s">
        <v>335</v>
      </c>
      <c r="G172" s="4" t="s">
        <v>333</v>
      </c>
      <c r="H172" s="4" t="s">
        <v>331</v>
      </c>
      <c r="I172" s="5" t="s">
        <v>334</v>
      </c>
    </row>
    <row r="173" spans="1:9" x14ac:dyDescent="0.25">
      <c r="A173" s="7">
        <v>1</v>
      </c>
      <c r="B173" s="15" t="s">
        <v>44</v>
      </c>
      <c r="C173" s="1" t="s">
        <v>57</v>
      </c>
      <c r="D173" s="19" t="s">
        <v>58</v>
      </c>
      <c r="E173" s="18" t="s">
        <v>59</v>
      </c>
      <c r="F173" s="9" t="s">
        <v>338</v>
      </c>
      <c r="G173" s="7"/>
      <c r="H173" s="7"/>
      <c r="I173" s="28"/>
    </row>
    <row r="175" spans="1:9" s="24" customFormat="1" x14ac:dyDescent="0.25">
      <c r="A175" s="8"/>
      <c r="B175" s="11" t="s">
        <v>336</v>
      </c>
      <c r="C175" s="13">
        <v>29</v>
      </c>
      <c r="D175" s="6" t="s">
        <v>299</v>
      </c>
      <c r="E175" s="25"/>
      <c r="F175" s="22"/>
      <c r="G175" s="26"/>
      <c r="H175" s="26"/>
      <c r="I175" s="26"/>
    </row>
    <row r="176" spans="1:9" ht="40.5" x14ac:dyDescent="0.25">
      <c r="A176" s="3" t="s">
        <v>329</v>
      </c>
      <c r="B176" s="12" t="s">
        <v>330</v>
      </c>
      <c r="C176" s="5" t="s">
        <v>274</v>
      </c>
      <c r="D176" s="3" t="s">
        <v>275</v>
      </c>
      <c r="E176" s="5" t="s">
        <v>332</v>
      </c>
      <c r="F176" s="5" t="s">
        <v>335</v>
      </c>
      <c r="G176" s="4" t="s">
        <v>333</v>
      </c>
      <c r="H176" s="4" t="s">
        <v>331</v>
      </c>
      <c r="I176" s="5" t="s">
        <v>334</v>
      </c>
    </row>
    <row r="177" spans="1:9" x14ac:dyDescent="0.25">
      <c r="A177" s="7">
        <v>1</v>
      </c>
      <c r="B177" s="15" t="s">
        <v>44</v>
      </c>
      <c r="C177" s="1" t="s">
        <v>52</v>
      </c>
      <c r="D177" s="19" t="s">
        <v>53</v>
      </c>
      <c r="E177" s="18" t="s">
        <v>54</v>
      </c>
      <c r="F177" s="9" t="s">
        <v>338</v>
      </c>
      <c r="G177" s="7"/>
      <c r="H177" s="7"/>
      <c r="I177" s="28"/>
    </row>
    <row r="178" spans="1:9" x14ac:dyDescent="0.25">
      <c r="A178" s="7">
        <v>2</v>
      </c>
      <c r="B178" s="15" t="s">
        <v>44</v>
      </c>
      <c r="C178" s="1" t="s">
        <v>52</v>
      </c>
      <c r="D178" s="19" t="s">
        <v>55</v>
      </c>
      <c r="E178" s="18" t="s">
        <v>56</v>
      </c>
      <c r="F178" s="9" t="s">
        <v>338</v>
      </c>
      <c r="G178" s="7"/>
      <c r="H178" s="7"/>
      <c r="I178" s="28"/>
    </row>
    <row r="179" spans="1:9" x14ac:dyDescent="0.25">
      <c r="A179" s="29"/>
      <c r="B179" s="17"/>
      <c r="C179" s="14"/>
      <c r="D179" s="20"/>
      <c r="E179" s="14"/>
      <c r="F179" s="10" t="s">
        <v>337</v>
      </c>
      <c r="G179" s="2">
        <f>SUM(G177:G178)</f>
        <v>0</v>
      </c>
      <c r="H179" s="2"/>
      <c r="I179" s="2">
        <f t="shared" ref="I179" si="14">SUM(I177:I178)</f>
        <v>0</v>
      </c>
    </row>
    <row r="181" spans="1:9" s="24" customFormat="1" x14ac:dyDescent="0.25">
      <c r="A181" s="8"/>
      <c r="B181" s="11" t="s">
        <v>336</v>
      </c>
      <c r="C181" s="13">
        <v>30</v>
      </c>
      <c r="D181" s="6" t="s">
        <v>188</v>
      </c>
      <c r="E181" s="25"/>
      <c r="F181" s="22"/>
      <c r="G181" s="26"/>
      <c r="H181" s="26"/>
      <c r="I181" s="26"/>
    </row>
    <row r="182" spans="1:9" ht="40.5" x14ac:dyDescent="0.25">
      <c r="A182" s="3" t="s">
        <v>329</v>
      </c>
      <c r="B182" s="12" t="s">
        <v>330</v>
      </c>
      <c r="C182" s="5" t="s">
        <v>274</v>
      </c>
      <c r="D182" s="3" t="s">
        <v>275</v>
      </c>
      <c r="E182" s="5" t="s">
        <v>332</v>
      </c>
      <c r="F182" s="5" t="s">
        <v>335</v>
      </c>
      <c r="G182" s="4" t="s">
        <v>333</v>
      </c>
      <c r="H182" s="4" t="s">
        <v>331</v>
      </c>
      <c r="I182" s="5" t="s">
        <v>334</v>
      </c>
    </row>
    <row r="183" spans="1:9" ht="54" x14ac:dyDescent="0.25">
      <c r="A183" s="7">
        <v>1</v>
      </c>
      <c r="B183" s="15" t="s">
        <v>188</v>
      </c>
      <c r="C183" s="1" t="s">
        <v>189</v>
      </c>
      <c r="D183" s="19" t="s">
        <v>190</v>
      </c>
      <c r="E183" s="18" t="s">
        <v>191</v>
      </c>
      <c r="F183" s="9" t="s">
        <v>338</v>
      </c>
      <c r="G183" s="7"/>
      <c r="H183" s="7"/>
      <c r="I183" s="28"/>
    </row>
    <row r="184" spans="1:9" ht="54" x14ac:dyDescent="0.25">
      <c r="A184" s="7">
        <v>2</v>
      </c>
      <c r="B184" s="15" t="s">
        <v>188</v>
      </c>
      <c r="C184" s="1" t="s">
        <v>189</v>
      </c>
      <c r="D184" s="19" t="s">
        <v>190</v>
      </c>
      <c r="E184" s="18" t="s">
        <v>192</v>
      </c>
      <c r="F184" s="9" t="s">
        <v>338</v>
      </c>
      <c r="G184" s="7"/>
      <c r="H184" s="7"/>
      <c r="I184" s="28"/>
    </row>
    <row r="185" spans="1:9" x14ac:dyDescent="0.25">
      <c r="A185" s="29"/>
      <c r="B185" s="17"/>
      <c r="C185" s="14"/>
      <c r="D185" s="20"/>
      <c r="E185" s="14"/>
      <c r="F185" s="10" t="s">
        <v>337</v>
      </c>
      <c r="G185" s="2">
        <f>SUM(G183:G184)</f>
        <v>0</v>
      </c>
      <c r="H185" s="2"/>
      <c r="I185" s="2">
        <f t="shared" ref="I185" si="15">SUM(I183:I184)</f>
        <v>0</v>
      </c>
    </row>
    <row r="187" spans="1:9" s="24" customFormat="1" x14ac:dyDescent="0.25">
      <c r="A187" s="8"/>
      <c r="B187" s="11" t="s">
        <v>336</v>
      </c>
      <c r="C187" s="13">
        <v>31</v>
      </c>
      <c r="D187" s="6" t="s">
        <v>325</v>
      </c>
      <c r="E187" s="25"/>
      <c r="F187" s="22"/>
      <c r="G187" s="26"/>
      <c r="H187" s="26"/>
      <c r="I187" s="26"/>
    </row>
    <row r="188" spans="1:9" ht="40.5" x14ac:dyDescent="0.25">
      <c r="A188" s="3" t="s">
        <v>329</v>
      </c>
      <c r="B188" s="12" t="s">
        <v>330</v>
      </c>
      <c r="C188" s="5" t="s">
        <v>274</v>
      </c>
      <c r="D188" s="3" t="s">
        <v>275</v>
      </c>
      <c r="E188" s="5" t="s">
        <v>332</v>
      </c>
      <c r="F188" s="5" t="s">
        <v>335</v>
      </c>
      <c r="G188" s="4" t="s">
        <v>333</v>
      </c>
      <c r="H188" s="4" t="s">
        <v>331</v>
      </c>
      <c r="I188" s="5" t="s">
        <v>334</v>
      </c>
    </row>
    <row r="189" spans="1:9" ht="27" x14ac:dyDescent="0.25">
      <c r="A189" s="7">
        <v>1</v>
      </c>
      <c r="B189" s="15" t="s">
        <v>60</v>
      </c>
      <c r="C189" s="1" t="s">
        <v>265</v>
      </c>
      <c r="D189" s="19" t="s">
        <v>266</v>
      </c>
      <c r="E189" s="18" t="s">
        <v>267</v>
      </c>
      <c r="F189" s="9" t="s">
        <v>338</v>
      </c>
      <c r="G189" s="7"/>
      <c r="H189" s="7"/>
      <c r="I189" s="28"/>
    </row>
    <row r="190" spans="1:9" x14ac:dyDescent="0.25">
      <c r="A190" s="7">
        <v>2</v>
      </c>
      <c r="B190" s="15" t="s">
        <v>193</v>
      </c>
      <c r="C190" s="1" t="s">
        <v>62</v>
      </c>
      <c r="D190" s="19" t="s">
        <v>194</v>
      </c>
      <c r="E190" s="18" t="s">
        <v>195</v>
      </c>
      <c r="F190" s="9" t="s">
        <v>338</v>
      </c>
      <c r="G190" s="7"/>
      <c r="H190" s="7"/>
      <c r="I190" s="28"/>
    </row>
    <row r="191" spans="1:9" x14ac:dyDescent="0.25">
      <c r="A191" s="29"/>
      <c r="B191" s="17"/>
      <c r="C191" s="14"/>
      <c r="D191" s="20"/>
      <c r="E191" s="14"/>
      <c r="F191" s="10" t="s">
        <v>337</v>
      </c>
      <c r="G191" s="2">
        <f>SUM(G189:G190)</f>
        <v>0</v>
      </c>
      <c r="H191" s="2"/>
      <c r="I191" s="2">
        <f t="shared" ref="I191" si="16">SUM(I189:I190)</f>
        <v>0</v>
      </c>
    </row>
    <row r="193" spans="1:9" s="24" customFormat="1" x14ac:dyDescent="0.25">
      <c r="A193" s="8"/>
      <c r="B193" s="11" t="s">
        <v>336</v>
      </c>
      <c r="C193" s="13">
        <v>32</v>
      </c>
      <c r="D193" s="6" t="s">
        <v>301</v>
      </c>
      <c r="E193" s="25"/>
      <c r="F193" s="22"/>
      <c r="G193" s="26"/>
      <c r="H193" s="26"/>
      <c r="I193" s="26"/>
    </row>
    <row r="194" spans="1:9" ht="40.5" x14ac:dyDescent="0.25">
      <c r="A194" s="3" t="s">
        <v>329</v>
      </c>
      <c r="B194" s="12" t="s">
        <v>330</v>
      </c>
      <c r="C194" s="5" t="s">
        <v>274</v>
      </c>
      <c r="D194" s="3" t="s">
        <v>275</v>
      </c>
      <c r="E194" s="5" t="s">
        <v>332</v>
      </c>
      <c r="F194" s="5" t="s">
        <v>335</v>
      </c>
      <c r="G194" s="4" t="s">
        <v>333</v>
      </c>
      <c r="H194" s="4" t="s">
        <v>331</v>
      </c>
      <c r="I194" s="5" t="s">
        <v>334</v>
      </c>
    </row>
    <row r="195" spans="1:9" ht="40.5" x14ac:dyDescent="0.25">
      <c r="A195" s="7">
        <v>1</v>
      </c>
      <c r="B195" s="15" t="s">
        <v>130</v>
      </c>
      <c r="C195" s="1" t="s">
        <v>131</v>
      </c>
      <c r="D195" s="19" t="s">
        <v>132</v>
      </c>
      <c r="E195" s="18">
        <v>205</v>
      </c>
      <c r="F195" s="9" t="s">
        <v>338</v>
      </c>
      <c r="G195" s="7"/>
      <c r="H195" s="7"/>
      <c r="I195" s="28"/>
    </row>
    <row r="196" spans="1:9" ht="40.5" x14ac:dyDescent="0.25">
      <c r="A196" s="7">
        <v>2</v>
      </c>
      <c r="B196" s="15" t="s">
        <v>130</v>
      </c>
      <c r="C196" s="1" t="s">
        <v>131</v>
      </c>
      <c r="D196" s="19" t="s">
        <v>132</v>
      </c>
      <c r="E196" s="18">
        <v>206</v>
      </c>
      <c r="F196" s="9" t="s">
        <v>338</v>
      </c>
      <c r="G196" s="7"/>
      <c r="H196" s="7"/>
      <c r="I196" s="28"/>
    </row>
    <row r="197" spans="1:9" ht="40.5" x14ac:dyDescent="0.25">
      <c r="A197" s="7">
        <v>3</v>
      </c>
      <c r="B197" s="15" t="s">
        <v>130</v>
      </c>
      <c r="C197" s="1" t="s">
        <v>131</v>
      </c>
      <c r="D197" s="19" t="s">
        <v>132</v>
      </c>
      <c r="E197" s="18">
        <v>207</v>
      </c>
      <c r="F197" s="9" t="s">
        <v>338</v>
      </c>
      <c r="G197" s="7"/>
      <c r="H197" s="7"/>
      <c r="I197" s="28"/>
    </row>
    <row r="198" spans="1:9" x14ac:dyDescent="0.25">
      <c r="A198" s="29"/>
      <c r="B198" s="17"/>
      <c r="C198" s="14"/>
      <c r="D198" s="20"/>
      <c r="E198" s="14"/>
      <c r="F198" s="10" t="s">
        <v>337</v>
      </c>
      <c r="G198" s="2">
        <f>SUM(G195:G197)</f>
        <v>0</v>
      </c>
      <c r="H198" s="2"/>
      <c r="I198" s="2">
        <f t="shared" ref="I198" si="17">SUM(I195:I197)</f>
        <v>0</v>
      </c>
    </row>
    <row r="200" spans="1:9" s="24" customFormat="1" x14ac:dyDescent="0.25">
      <c r="A200" s="8"/>
      <c r="B200" s="11" t="s">
        <v>336</v>
      </c>
      <c r="C200" s="13">
        <v>33</v>
      </c>
      <c r="D200" s="6" t="s">
        <v>302</v>
      </c>
      <c r="E200" s="25"/>
      <c r="F200" s="22"/>
      <c r="G200" s="26"/>
      <c r="H200" s="26"/>
      <c r="I200" s="26"/>
    </row>
    <row r="201" spans="1:9" ht="40.5" x14ac:dyDescent="0.25">
      <c r="A201" s="3" t="s">
        <v>329</v>
      </c>
      <c r="B201" s="12" t="s">
        <v>330</v>
      </c>
      <c r="C201" s="5" t="s">
        <v>274</v>
      </c>
      <c r="D201" s="3" t="s">
        <v>275</v>
      </c>
      <c r="E201" s="5" t="s">
        <v>332</v>
      </c>
      <c r="F201" s="5" t="s">
        <v>335</v>
      </c>
      <c r="G201" s="4" t="s">
        <v>333</v>
      </c>
      <c r="H201" s="4" t="s">
        <v>331</v>
      </c>
      <c r="I201" s="5" t="s">
        <v>334</v>
      </c>
    </row>
    <row r="202" spans="1:9" x14ac:dyDescent="0.25">
      <c r="A202" s="7">
        <v>1</v>
      </c>
      <c r="B202" s="15" t="s">
        <v>61</v>
      </c>
      <c r="C202" s="1" t="s">
        <v>62</v>
      </c>
      <c r="D202" s="19" t="s">
        <v>63</v>
      </c>
      <c r="E202" s="18">
        <v>27067</v>
      </c>
      <c r="F202" s="9" t="s">
        <v>338</v>
      </c>
      <c r="G202" s="7"/>
      <c r="H202" s="7"/>
      <c r="I202" s="28"/>
    </row>
    <row r="204" spans="1:9" s="24" customFormat="1" x14ac:dyDescent="0.25">
      <c r="A204" s="8"/>
      <c r="B204" s="11" t="s">
        <v>336</v>
      </c>
      <c r="C204" s="13">
        <v>34</v>
      </c>
      <c r="D204" s="6" t="s">
        <v>321</v>
      </c>
      <c r="E204" s="25"/>
      <c r="F204" s="22"/>
      <c r="G204" s="26"/>
      <c r="H204" s="26"/>
      <c r="I204" s="26"/>
    </row>
    <row r="205" spans="1:9" ht="40.5" x14ac:dyDescent="0.25">
      <c r="A205" s="3" t="s">
        <v>329</v>
      </c>
      <c r="B205" s="12" t="s">
        <v>330</v>
      </c>
      <c r="C205" s="5" t="s">
        <v>274</v>
      </c>
      <c r="D205" s="3" t="s">
        <v>275</v>
      </c>
      <c r="E205" s="5" t="s">
        <v>332</v>
      </c>
      <c r="F205" s="5" t="s">
        <v>335</v>
      </c>
      <c r="G205" s="4" t="s">
        <v>333</v>
      </c>
      <c r="H205" s="4" t="s">
        <v>331</v>
      </c>
      <c r="I205" s="5" t="s">
        <v>334</v>
      </c>
    </row>
    <row r="206" spans="1:9" ht="40.5" x14ac:dyDescent="0.25">
      <c r="A206" s="7">
        <v>1</v>
      </c>
      <c r="B206" s="15" t="s">
        <v>140</v>
      </c>
      <c r="C206" s="1" t="s">
        <v>141</v>
      </c>
      <c r="D206" s="19" t="s">
        <v>142</v>
      </c>
      <c r="E206" s="18">
        <v>17259</v>
      </c>
      <c r="F206" s="9" t="s">
        <v>338</v>
      </c>
      <c r="G206" s="7"/>
      <c r="H206" s="7"/>
      <c r="I206" s="28"/>
    </row>
    <row r="208" spans="1:9" s="24" customFormat="1" x14ac:dyDescent="0.25">
      <c r="A208" s="8"/>
      <c r="B208" s="11" t="s">
        <v>336</v>
      </c>
      <c r="C208" s="13">
        <v>35</v>
      </c>
      <c r="D208" s="6" t="s">
        <v>88</v>
      </c>
      <c r="E208" s="25"/>
      <c r="F208" s="22"/>
      <c r="G208" s="26"/>
      <c r="H208" s="26"/>
      <c r="I208" s="26"/>
    </row>
    <row r="209" spans="1:9" ht="40.5" x14ac:dyDescent="0.25">
      <c r="A209" s="3" t="s">
        <v>329</v>
      </c>
      <c r="B209" s="12" t="s">
        <v>330</v>
      </c>
      <c r="C209" s="5" t="s">
        <v>274</v>
      </c>
      <c r="D209" s="3" t="s">
        <v>275</v>
      </c>
      <c r="E209" s="5" t="s">
        <v>332</v>
      </c>
      <c r="F209" s="5" t="s">
        <v>335</v>
      </c>
      <c r="G209" s="4" t="s">
        <v>333</v>
      </c>
      <c r="H209" s="4" t="s">
        <v>331</v>
      </c>
      <c r="I209" s="5" t="s">
        <v>334</v>
      </c>
    </row>
    <row r="210" spans="1:9" ht="40.5" x14ac:dyDescent="0.25">
      <c r="A210" s="7">
        <v>1</v>
      </c>
      <c r="B210" s="15" t="s">
        <v>88</v>
      </c>
      <c r="C210" s="1" t="s">
        <v>89</v>
      </c>
      <c r="D210" s="19" t="s">
        <v>90</v>
      </c>
      <c r="E210" s="18" t="s">
        <v>91</v>
      </c>
      <c r="F210" s="9" t="s">
        <v>338</v>
      </c>
      <c r="G210" s="7"/>
      <c r="H210" s="7"/>
      <c r="I210" s="28"/>
    </row>
    <row r="212" spans="1:9" s="24" customFormat="1" x14ac:dyDescent="0.25">
      <c r="A212" s="8"/>
      <c r="B212" s="11" t="s">
        <v>336</v>
      </c>
      <c r="C212" s="13">
        <v>36</v>
      </c>
      <c r="D212" s="6" t="s">
        <v>211</v>
      </c>
      <c r="E212" s="25"/>
      <c r="F212" s="22"/>
      <c r="G212" s="26"/>
      <c r="H212" s="26"/>
      <c r="I212" s="26"/>
    </row>
    <row r="213" spans="1:9" ht="40.5" x14ac:dyDescent="0.25">
      <c r="A213" s="3" t="s">
        <v>329</v>
      </c>
      <c r="B213" s="12" t="s">
        <v>330</v>
      </c>
      <c r="C213" s="5" t="s">
        <v>274</v>
      </c>
      <c r="D213" s="3" t="s">
        <v>275</v>
      </c>
      <c r="E213" s="5" t="s">
        <v>332</v>
      </c>
      <c r="F213" s="5" t="s">
        <v>335</v>
      </c>
      <c r="G213" s="4" t="s">
        <v>333</v>
      </c>
      <c r="H213" s="4" t="s">
        <v>331</v>
      </c>
      <c r="I213" s="5" t="s">
        <v>334</v>
      </c>
    </row>
    <row r="214" spans="1:9" x14ac:dyDescent="0.25">
      <c r="A214" s="7">
        <v>1</v>
      </c>
      <c r="B214" s="15" t="s">
        <v>211</v>
      </c>
      <c r="C214" s="1" t="s">
        <v>212</v>
      </c>
      <c r="D214" s="19" t="s">
        <v>213</v>
      </c>
      <c r="E214" s="18">
        <v>1368123</v>
      </c>
      <c r="F214" s="9" t="s">
        <v>338</v>
      </c>
      <c r="G214" s="7"/>
      <c r="H214" s="7"/>
      <c r="I214" s="28"/>
    </row>
    <row r="216" spans="1:9" s="24" customFormat="1" x14ac:dyDescent="0.25">
      <c r="A216" s="8"/>
      <c r="B216" s="11" t="s">
        <v>336</v>
      </c>
      <c r="C216" s="13">
        <v>37</v>
      </c>
      <c r="D216" s="6" t="s">
        <v>304</v>
      </c>
      <c r="E216" s="25"/>
      <c r="F216" s="22"/>
      <c r="G216" s="26"/>
      <c r="H216" s="26"/>
      <c r="I216" s="26"/>
    </row>
    <row r="217" spans="1:9" ht="40.5" x14ac:dyDescent="0.25">
      <c r="A217" s="3" t="s">
        <v>329</v>
      </c>
      <c r="B217" s="12" t="s">
        <v>330</v>
      </c>
      <c r="C217" s="5" t="s">
        <v>274</v>
      </c>
      <c r="D217" s="3" t="s">
        <v>275</v>
      </c>
      <c r="E217" s="5" t="s">
        <v>332</v>
      </c>
      <c r="F217" s="5" t="s">
        <v>335</v>
      </c>
      <c r="G217" s="4" t="s">
        <v>333</v>
      </c>
      <c r="H217" s="4" t="s">
        <v>331</v>
      </c>
      <c r="I217" s="5" t="s">
        <v>334</v>
      </c>
    </row>
    <row r="218" spans="1:9" x14ac:dyDescent="0.25">
      <c r="A218" s="7">
        <v>1</v>
      </c>
      <c r="B218" s="15" t="s">
        <v>200</v>
      </c>
      <c r="C218" s="1" t="s">
        <v>201</v>
      </c>
      <c r="D218" s="19" t="s">
        <v>202</v>
      </c>
      <c r="E218" s="18" t="s">
        <v>203</v>
      </c>
      <c r="F218" s="9" t="s">
        <v>338</v>
      </c>
      <c r="G218" s="7"/>
      <c r="H218" s="7"/>
      <c r="I218" s="28"/>
    </row>
    <row r="220" spans="1:9" s="24" customFormat="1" x14ac:dyDescent="0.25">
      <c r="A220" s="8"/>
      <c r="B220" s="11" t="s">
        <v>336</v>
      </c>
      <c r="C220" s="13">
        <v>38</v>
      </c>
      <c r="D220" s="6" t="s">
        <v>94</v>
      </c>
      <c r="E220" s="25"/>
      <c r="F220" s="22"/>
      <c r="G220" s="26"/>
      <c r="H220" s="26"/>
      <c r="I220" s="26"/>
    </row>
    <row r="221" spans="1:9" ht="40.5" x14ac:dyDescent="0.25">
      <c r="A221" s="3" t="s">
        <v>329</v>
      </c>
      <c r="B221" s="12" t="s">
        <v>330</v>
      </c>
      <c r="C221" s="5" t="s">
        <v>274</v>
      </c>
      <c r="D221" s="3" t="s">
        <v>275</v>
      </c>
      <c r="E221" s="5" t="s">
        <v>332</v>
      </c>
      <c r="F221" s="5" t="s">
        <v>335</v>
      </c>
      <c r="G221" s="4" t="s">
        <v>333</v>
      </c>
      <c r="H221" s="4" t="s">
        <v>331</v>
      </c>
      <c r="I221" s="5" t="s">
        <v>334</v>
      </c>
    </row>
    <row r="222" spans="1:9" x14ac:dyDescent="0.25">
      <c r="A222" s="7">
        <v>1</v>
      </c>
      <c r="B222" s="15" t="s">
        <v>94</v>
      </c>
      <c r="C222" s="1" t="s">
        <v>65</v>
      </c>
      <c r="D222" s="19" t="s">
        <v>95</v>
      </c>
      <c r="E222" s="18" t="s">
        <v>96</v>
      </c>
      <c r="F222" s="9" t="s">
        <v>338</v>
      </c>
      <c r="G222" s="7"/>
      <c r="H222" s="7"/>
      <c r="I222" s="28"/>
    </row>
    <row r="223" spans="1:9" x14ac:dyDescent="0.25">
      <c r="A223" s="7">
        <v>2</v>
      </c>
      <c r="B223" s="15" t="s">
        <v>94</v>
      </c>
      <c r="C223" s="1" t="s">
        <v>164</v>
      </c>
      <c r="D223" s="19" t="s">
        <v>165</v>
      </c>
      <c r="E223" s="18" t="s">
        <v>166</v>
      </c>
      <c r="F223" s="9" t="s">
        <v>338</v>
      </c>
      <c r="G223" s="7"/>
      <c r="H223" s="7"/>
      <c r="I223" s="28"/>
    </row>
    <row r="224" spans="1:9" x14ac:dyDescent="0.25">
      <c r="A224" s="7">
        <v>3</v>
      </c>
      <c r="B224" s="15" t="s">
        <v>94</v>
      </c>
      <c r="C224" s="1" t="s">
        <v>65</v>
      </c>
      <c r="D224" s="19" t="s">
        <v>97</v>
      </c>
      <c r="E224" s="18" t="s">
        <v>98</v>
      </c>
      <c r="F224" s="9" t="s">
        <v>338</v>
      </c>
      <c r="G224" s="7"/>
      <c r="H224" s="7"/>
      <c r="I224" s="28"/>
    </row>
    <row r="225" spans="1:9" x14ac:dyDescent="0.25">
      <c r="A225" s="29"/>
      <c r="B225" s="17"/>
      <c r="C225" s="14"/>
      <c r="D225" s="20"/>
      <c r="E225" s="14"/>
      <c r="F225" s="10" t="s">
        <v>337</v>
      </c>
      <c r="G225" s="2">
        <f>SUM(G222:G224)</f>
        <v>0</v>
      </c>
      <c r="H225" s="2"/>
      <c r="I225" s="2">
        <f t="shared" ref="I225" si="18">SUM(I222:I224)</f>
        <v>0</v>
      </c>
    </row>
    <row r="227" spans="1:9" s="24" customFormat="1" x14ac:dyDescent="0.25">
      <c r="A227" s="8"/>
      <c r="B227" s="11" t="s">
        <v>336</v>
      </c>
      <c r="C227" s="13">
        <v>39</v>
      </c>
      <c r="D227" s="6" t="s">
        <v>327</v>
      </c>
      <c r="E227" s="25"/>
      <c r="F227" s="22"/>
      <c r="G227" s="26"/>
      <c r="H227" s="26"/>
      <c r="I227" s="26"/>
    </row>
    <row r="228" spans="1:9" ht="40.5" x14ac:dyDescent="0.25">
      <c r="A228" s="3" t="s">
        <v>329</v>
      </c>
      <c r="B228" s="12" t="s">
        <v>330</v>
      </c>
      <c r="C228" s="5" t="s">
        <v>274</v>
      </c>
      <c r="D228" s="3" t="s">
        <v>275</v>
      </c>
      <c r="E228" s="5" t="s">
        <v>332</v>
      </c>
      <c r="F228" s="5" t="s">
        <v>335</v>
      </c>
      <c r="G228" s="4" t="s">
        <v>333</v>
      </c>
      <c r="H228" s="4" t="s">
        <v>331</v>
      </c>
      <c r="I228" s="5" t="s">
        <v>334</v>
      </c>
    </row>
    <row r="229" spans="1:9" ht="40.5" x14ac:dyDescent="0.25">
      <c r="A229" s="7">
        <v>1</v>
      </c>
      <c r="B229" s="15" t="s">
        <v>10</v>
      </c>
      <c r="C229" s="1" t="s">
        <v>11</v>
      </c>
      <c r="D229" s="19" t="s">
        <v>12</v>
      </c>
      <c r="E229" s="18" t="s">
        <v>13</v>
      </c>
      <c r="F229" s="9" t="s">
        <v>338</v>
      </c>
      <c r="G229" s="7"/>
      <c r="H229" s="7"/>
      <c r="I229" s="28"/>
    </row>
    <row r="231" spans="1:9" s="24" customFormat="1" x14ac:dyDescent="0.25">
      <c r="A231" s="8"/>
      <c r="B231" s="11" t="s">
        <v>336</v>
      </c>
      <c r="C231" s="13">
        <v>40</v>
      </c>
      <c r="D231" s="6" t="s">
        <v>305</v>
      </c>
      <c r="E231" s="25"/>
      <c r="F231" s="22"/>
      <c r="G231" s="26"/>
      <c r="H231" s="26"/>
      <c r="I231" s="26"/>
    </row>
    <row r="232" spans="1:9" ht="40.5" x14ac:dyDescent="0.25">
      <c r="A232" s="3" t="s">
        <v>329</v>
      </c>
      <c r="B232" s="12" t="s">
        <v>330</v>
      </c>
      <c r="C232" s="5" t="s">
        <v>274</v>
      </c>
      <c r="D232" s="3" t="s">
        <v>275</v>
      </c>
      <c r="E232" s="5" t="s">
        <v>332</v>
      </c>
      <c r="F232" s="5" t="s">
        <v>335</v>
      </c>
      <c r="G232" s="4" t="s">
        <v>333</v>
      </c>
      <c r="H232" s="4" t="s">
        <v>331</v>
      </c>
      <c r="I232" s="5" t="s">
        <v>334</v>
      </c>
    </row>
    <row r="233" spans="1:9" x14ac:dyDescent="0.25">
      <c r="A233" s="7">
        <v>1</v>
      </c>
      <c r="B233" s="15" t="s">
        <v>10</v>
      </c>
      <c r="C233" s="1" t="s">
        <v>65</v>
      </c>
      <c r="D233" s="19" t="s">
        <v>66</v>
      </c>
      <c r="E233" s="18">
        <v>3121127550</v>
      </c>
      <c r="F233" s="9" t="s">
        <v>338</v>
      </c>
      <c r="G233" s="7"/>
      <c r="H233" s="7"/>
      <c r="I233" s="28"/>
    </row>
    <row r="234" spans="1:9" x14ac:dyDescent="0.25">
      <c r="A234" s="7">
        <v>2</v>
      </c>
      <c r="B234" s="15" t="s">
        <v>10</v>
      </c>
      <c r="C234" s="1" t="s">
        <v>65</v>
      </c>
      <c r="D234" s="19" t="s">
        <v>66</v>
      </c>
      <c r="E234" s="18">
        <v>3121127420</v>
      </c>
      <c r="F234" s="9" t="s">
        <v>338</v>
      </c>
      <c r="G234" s="7"/>
      <c r="H234" s="7"/>
      <c r="I234" s="28"/>
    </row>
    <row r="235" spans="1:9" x14ac:dyDescent="0.25">
      <c r="A235" s="7">
        <v>3</v>
      </c>
      <c r="B235" s="15" t="s">
        <v>10</v>
      </c>
      <c r="C235" s="1" t="s">
        <v>65</v>
      </c>
      <c r="D235" s="19" t="s">
        <v>66</v>
      </c>
      <c r="E235" s="18">
        <v>3121125570</v>
      </c>
      <c r="F235" s="9" t="s">
        <v>338</v>
      </c>
      <c r="G235" s="7"/>
      <c r="H235" s="7"/>
      <c r="I235" s="28"/>
    </row>
    <row r="236" spans="1:9" x14ac:dyDescent="0.25">
      <c r="A236" s="7">
        <v>4</v>
      </c>
      <c r="B236" s="15" t="s">
        <v>10</v>
      </c>
      <c r="C236" s="1" t="s">
        <v>65</v>
      </c>
      <c r="D236" s="19" t="s">
        <v>66</v>
      </c>
      <c r="E236" s="18">
        <v>3121127370</v>
      </c>
      <c r="F236" s="9" t="s">
        <v>338</v>
      </c>
      <c r="G236" s="7"/>
      <c r="H236" s="7"/>
      <c r="I236" s="28"/>
    </row>
    <row r="237" spans="1:9" x14ac:dyDescent="0.25">
      <c r="A237" s="7">
        <v>5</v>
      </c>
      <c r="B237" s="15" t="s">
        <v>10</v>
      </c>
      <c r="C237" s="1" t="s">
        <v>65</v>
      </c>
      <c r="D237" s="19" t="s">
        <v>66</v>
      </c>
      <c r="E237" s="18">
        <v>3121126590</v>
      </c>
      <c r="F237" s="9" t="s">
        <v>338</v>
      </c>
      <c r="G237" s="7"/>
      <c r="H237" s="7"/>
      <c r="I237" s="28"/>
    </row>
    <row r="238" spans="1:9" x14ac:dyDescent="0.25">
      <c r="A238" s="7">
        <v>6</v>
      </c>
      <c r="B238" s="15" t="s">
        <v>10</v>
      </c>
      <c r="C238" s="1" t="s">
        <v>65</v>
      </c>
      <c r="D238" s="19" t="s">
        <v>66</v>
      </c>
      <c r="E238" s="18">
        <v>3121127570</v>
      </c>
      <c r="F238" s="9" t="s">
        <v>338</v>
      </c>
      <c r="G238" s="7"/>
      <c r="H238" s="7"/>
      <c r="I238" s="28"/>
    </row>
    <row r="239" spans="1:9" x14ac:dyDescent="0.25">
      <c r="A239" s="29"/>
      <c r="B239" s="17"/>
      <c r="C239" s="14"/>
      <c r="D239" s="20"/>
      <c r="E239" s="14"/>
      <c r="F239" s="10" t="s">
        <v>337</v>
      </c>
      <c r="G239" s="2">
        <f>SUM(G233:G238)</f>
        <v>0</v>
      </c>
      <c r="H239" s="2"/>
      <c r="I239" s="2">
        <f t="shared" ref="I239" si="19">SUM(I233:I238)</f>
        <v>0</v>
      </c>
    </row>
    <row r="241" spans="1:9" s="24" customFormat="1" x14ac:dyDescent="0.25">
      <c r="A241" s="8"/>
      <c r="B241" s="11" t="s">
        <v>336</v>
      </c>
      <c r="C241" s="13">
        <v>41</v>
      </c>
      <c r="D241" s="6" t="s">
        <v>306</v>
      </c>
      <c r="E241" s="25"/>
      <c r="F241" s="22"/>
      <c r="G241" s="26"/>
      <c r="H241" s="26"/>
      <c r="I241" s="26"/>
    </row>
    <row r="242" spans="1:9" ht="40.5" x14ac:dyDescent="0.25">
      <c r="A242" s="3" t="s">
        <v>329</v>
      </c>
      <c r="B242" s="12" t="s">
        <v>330</v>
      </c>
      <c r="C242" s="5" t="s">
        <v>274</v>
      </c>
      <c r="D242" s="3" t="s">
        <v>275</v>
      </c>
      <c r="E242" s="5" t="s">
        <v>332</v>
      </c>
      <c r="F242" s="5" t="s">
        <v>335</v>
      </c>
      <c r="G242" s="4" t="s">
        <v>333</v>
      </c>
      <c r="H242" s="4" t="s">
        <v>331</v>
      </c>
      <c r="I242" s="5" t="s">
        <v>334</v>
      </c>
    </row>
    <row r="243" spans="1:9" ht="40.5" x14ac:dyDescent="0.25">
      <c r="A243" s="7">
        <v>1</v>
      </c>
      <c r="B243" s="15" t="s">
        <v>10</v>
      </c>
      <c r="C243" s="1" t="s">
        <v>14</v>
      </c>
      <c r="D243" s="19" t="s">
        <v>67</v>
      </c>
      <c r="E243" s="18" t="s">
        <v>68</v>
      </c>
      <c r="F243" s="9" t="s">
        <v>338</v>
      </c>
      <c r="G243" s="7"/>
      <c r="H243" s="7"/>
      <c r="I243" s="28"/>
    </row>
    <row r="244" spans="1:9" ht="40.5" x14ac:dyDescent="0.25">
      <c r="A244" s="7">
        <v>2</v>
      </c>
      <c r="B244" s="15" t="s">
        <v>10</v>
      </c>
      <c r="C244" s="1" t="s">
        <v>14</v>
      </c>
      <c r="D244" s="19" t="s">
        <v>128</v>
      </c>
      <c r="E244" s="18" t="s">
        <v>129</v>
      </c>
      <c r="F244" s="9" t="s">
        <v>338</v>
      </c>
      <c r="G244" s="7"/>
      <c r="H244" s="7"/>
      <c r="I244" s="28"/>
    </row>
    <row r="245" spans="1:9" ht="40.5" x14ac:dyDescent="0.25">
      <c r="A245" s="7">
        <v>3</v>
      </c>
      <c r="B245" s="15" t="s">
        <v>10</v>
      </c>
      <c r="C245" s="1" t="s">
        <v>14</v>
      </c>
      <c r="D245" s="19" t="s">
        <v>128</v>
      </c>
      <c r="E245" s="18" t="s">
        <v>232</v>
      </c>
      <c r="F245" s="9" t="s">
        <v>338</v>
      </c>
      <c r="G245" s="7"/>
      <c r="H245" s="7"/>
      <c r="I245" s="28"/>
    </row>
    <row r="246" spans="1:9" ht="40.5" x14ac:dyDescent="0.25">
      <c r="A246" s="7">
        <v>4</v>
      </c>
      <c r="B246" s="15" t="s">
        <v>10</v>
      </c>
      <c r="C246" s="1" t="s">
        <v>14</v>
      </c>
      <c r="D246" s="19" t="s">
        <v>128</v>
      </c>
      <c r="E246" s="18" t="s">
        <v>233</v>
      </c>
      <c r="F246" s="9" t="s">
        <v>338</v>
      </c>
      <c r="G246" s="7"/>
      <c r="H246" s="7"/>
      <c r="I246" s="28"/>
    </row>
    <row r="247" spans="1:9" ht="40.5" x14ac:dyDescent="0.25">
      <c r="A247" s="7">
        <v>5</v>
      </c>
      <c r="B247" s="15" t="s">
        <v>10</v>
      </c>
      <c r="C247" s="1" t="s">
        <v>14</v>
      </c>
      <c r="D247" s="19" t="s">
        <v>128</v>
      </c>
      <c r="E247" s="18" t="s">
        <v>234</v>
      </c>
      <c r="F247" s="9" t="s">
        <v>338</v>
      </c>
      <c r="G247" s="7"/>
      <c r="H247" s="7"/>
      <c r="I247" s="28"/>
    </row>
    <row r="248" spans="1:9" ht="40.5" x14ac:dyDescent="0.25">
      <c r="A248" s="7">
        <v>6</v>
      </c>
      <c r="B248" s="15" t="s">
        <v>10</v>
      </c>
      <c r="C248" s="1" t="s">
        <v>14</v>
      </c>
      <c r="D248" s="19" t="s">
        <v>128</v>
      </c>
      <c r="E248" s="18" t="s">
        <v>235</v>
      </c>
      <c r="F248" s="9" t="s">
        <v>338</v>
      </c>
      <c r="G248" s="7"/>
      <c r="H248" s="7"/>
      <c r="I248" s="28"/>
    </row>
    <row r="249" spans="1:9" ht="40.5" x14ac:dyDescent="0.25">
      <c r="A249" s="7">
        <v>7</v>
      </c>
      <c r="B249" s="15" t="s">
        <v>10</v>
      </c>
      <c r="C249" s="1" t="s">
        <v>14</v>
      </c>
      <c r="D249" s="19" t="s">
        <v>246</v>
      </c>
      <c r="E249" s="18" t="s">
        <v>247</v>
      </c>
      <c r="F249" s="9" t="s">
        <v>338</v>
      </c>
      <c r="G249" s="7"/>
      <c r="H249" s="7"/>
      <c r="I249" s="28"/>
    </row>
    <row r="250" spans="1:9" ht="40.5" x14ac:dyDescent="0.25">
      <c r="A250" s="7">
        <v>8</v>
      </c>
      <c r="B250" s="15" t="s">
        <v>10</v>
      </c>
      <c r="C250" s="1" t="s">
        <v>14</v>
      </c>
      <c r="D250" s="19" t="s">
        <v>246</v>
      </c>
      <c r="E250" s="18" t="s">
        <v>248</v>
      </c>
      <c r="F250" s="9" t="s">
        <v>338</v>
      </c>
      <c r="G250" s="7"/>
      <c r="H250" s="7"/>
      <c r="I250" s="28"/>
    </row>
    <row r="251" spans="1:9" ht="40.5" x14ac:dyDescent="0.25">
      <c r="A251" s="7">
        <v>9</v>
      </c>
      <c r="B251" s="15" t="s">
        <v>10</v>
      </c>
      <c r="C251" s="1" t="s">
        <v>14</v>
      </c>
      <c r="D251" s="19" t="s">
        <v>250</v>
      </c>
      <c r="E251" s="18" t="s">
        <v>251</v>
      </c>
      <c r="F251" s="9" t="s">
        <v>338</v>
      </c>
      <c r="G251" s="7"/>
      <c r="H251" s="7"/>
      <c r="I251" s="28"/>
    </row>
    <row r="252" spans="1:9" ht="40.5" x14ac:dyDescent="0.25">
      <c r="A252" s="7">
        <v>10</v>
      </c>
      <c r="B252" s="15" t="s">
        <v>10</v>
      </c>
      <c r="C252" s="1" t="s">
        <v>14</v>
      </c>
      <c r="D252" s="19" t="s">
        <v>250</v>
      </c>
      <c r="E252" s="18" t="s">
        <v>252</v>
      </c>
      <c r="F252" s="9" t="s">
        <v>338</v>
      </c>
      <c r="G252" s="7"/>
      <c r="H252" s="7"/>
      <c r="I252" s="28"/>
    </row>
    <row r="253" spans="1:9" ht="40.5" x14ac:dyDescent="0.25">
      <c r="A253" s="7">
        <v>11</v>
      </c>
      <c r="B253" s="15" t="s">
        <v>10</v>
      </c>
      <c r="C253" s="1" t="s">
        <v>14</v>
      </c>
      <c r="D253" s="19" t="s">
        <v>250</v>
      </c>
      <c r="E253" s="18" t="s">
        <v>253</v>
      </c>
      <c r="F253" s="9" t="s">
        <v>338</v>
      </c>
      <c r="G253" s="7"/>
      <c r="H253" s="7"/>
      <c r="I253" s="28"/>
    </row>
    <row r="254" spans="1:9" ht="40.5" x14ac:dyDescent="0.25">
      <c r="A254" s="7">
        <v>12</v>
      </c>
      <c r="B254" s="15" t="s">
        <v>10</v>
      </c>
      <c r="C254" s="1" t="s">
        <v>14</v>
      </c>
      <c r="D254" s="19" t="s">
        <v>250</v>
      </c>
      <c r="E254" s="18" t="s">
        <v>254</v>
      </c>
      <c r="F254" s="9" t="s">
        <v>338</v>
      </c>
      <c r="G254" s="7"/>
      <c r="H254" s="7"/>
      <c r="I254" s="28"/>
    </row>
    <row r="255" spans="1:9" x14ac:dyDescent="0.25">
      <c r="A255" s="29"/>
      <c r="B255" s="17"/>
      <c r="C255" s="14"/>
      <c r="D255" s="20"/>
      <c r="E255" s="14"/>
      <c r="F255" s="10" t="s">
        <v>337</v>
      </c>
      <c r="G255" s="2">
        <f>SUM(G243:G254)</f>
        <v>0</v>
      </c>
      <c r="H255" s="2"/>
      <c r="I255" s="2">
        <f t="shared" ref="I255" si="20">SUM(I243:I254)</f>
        <v>0</v>
      </c>
    </row>
    <row r="257" spans="1:9" s="24" customFormat="1" x14ac:dyDescent="0.25">
      <c r="A257" s="8"/>
      <c r="B257" s="11" t="s">
        <v>336</v>
      </c>
      <c r="C257" s="13">
        <v>42</v>
      </c>
      <c r="D257" s="6" t="s">
        <v>313</v>
      </c>
      <c r="E257" s="25"/>
      <c r="F257" s="22"/>
      <c r="G257" s="26"/>
      <c r="H257" s="26"/>
      <c r="I257" s="26"/>
    </row>
    <row r="258" spans="1:9" ht="40.5" x14ac:dyDescent="0.25">
      <c r="A258" s="3" t="s">
        <v>329</v>
      </c>
      <c r="B258" s="12" t="s">
        <v>330</v>
      </c>
      <c r="C258" s="5" t="s">
        <v>274</v>
      </c>
      <c r="D258" s="3" t="s">
        <v>275</v>
      </c>
      <c r="E258" s="5" t="s">
        <v>332</v>
      </c>
      <c r="F258" s="5" t="s">
        <v>335</v>
      </c>
      <c r="G258" s="4" t="s">
        <v>333</v>
      </c>
      <c r="H258" s="4" t="s">
        <v>331</v>
      </c>
      <c r="I258" s="5" t="s">
        <v>334</v>
      </c>
    </row>
    <row r="259" spans="1:9" ht="27" x14ac:dyDescent="0.25">
      <c r="A259" s="7">
        <v>1</v>
      </c>
      <c r="B259" s="15" t="s">
        <v>10</v>
      </c>
      <c r="C259" s="1" t="s">
        <v>69</v>
      </c>
      <c r="D259" s="19" t="s">
        <v>70</v>
      </c>
      <c r="E259" s="18" t="s">
        <v>71</v>
      </c>
      <c r="F259" s="9" t="s">
        <v>338</v>
      </c>
      <c r="G259" s="7"/>
      <c r="H259" s="7"/>
      <c r="I259" s="28"/>
    </row>
    <row r="261" spans="1:9" s="24" customFormat="1" x14ac:dyDescent="0.25">
      <c r="A261" s="8"/>
      <c r="B261" s="11" t="s">
        <v>336</v>
      </c>
      <c r="C261" s="13">
        <v>43</v>
      </c>
      <c r="D261" s="6" t="s">
        <v>307</v>
      </c>
      <c r="E261" s="25"/>
      <c r="F261" s="22"/>
      <c r="G261" s="26"/>
      <c r="H261" s="26"/>
      <c r="I261" s="26"/>
    </row>
    <row r="262" spans="1:9" ht="40.5" x14ac:dyDescent="0.25">
      <c r="A262" s="3" t="s">
        <v>329</v>
      </c>
      <c r="B262" s="12" t="s">
        <v>330</v>
      </c>
      <c r="C262" s="5" t="s">
        <v>274</v>
      </c>
      <c r="D262" s="3" t="s">
        <v>275</v>
      </c>
      <c r="E262" s="5" t="s">
        <v>332</v>
      </c>
      <c r="F262" s="5" t="s">
        <v>335</v>
      </c>
      <c r="G262" s="4" t="s">
        <v>333</v>
      </c>
      <c r="H262" s="4" t="s">
        <v>331</v>
      </c>
      <c r="I262" s="5" t="s">
        <v>334</v>
      </c>
    </row>
    <row r="263" spans="1:9" ht="40.5" x14ac:dyDescent="0.25">
      <c r="A263" s="7">
        <v>1</v>
      </c>
      <c r="B263" s="15" t="s">
        <v>10</v>
      </c>
      <c r="C263" s="1" t="s">
        <v>99</v>
      </c>
      <c r="D263" s="19" t="s">
        <v>100</v>
      </c>
      <c r="E263" s="18">
        <v>26632</v>
      </c>
      <c r="F263" s="9" t="s">
        <v>338</v>
      </c>
      <c r="G263" s="7"/>
      <c r="H263" s="7"/>
      <c r="I263" s="28"/>
    </row>
    <row r="264" spans="1:9" ht="40.5" x14ac:dyDescent="0.25">
      <c r="A264" s="7">
        <v>2</v>
      </c>
      <c r="B264" s="15" t="s">
        <v>10</v>
      </c>
      <c r="C264" s="1" t="s">
        <v>99</v>
      </c>
      <c r="D264" s="19" t="s">
        <v>100</v>
      </c>
      <c r="E264" s="18">
        <v>26992</v>
      </c>
      <c r="F264" s="9" t="s">
        <v>338</v>
      </c>
      <c r="G264" s="7"/>
      <c r="H264" s="7"/>
      <c r="I264" s="28"/>
    </row>
    <row r="265" spans="1:9" x14ac:dyDescent="0.25">
      <c r="A265" s="29"/>
      <c r="B265" s="17"/>
      <c r="C265" s="14"/>
      <c r="D265" s="20"/>
      <c r="E265" s="14"/>
      <c r="F265" s="10" t="s">
        <v>337</v>
      </c>
      <c r="G265" s="2">
        <f>SUM(G263:G264)</f>
        <v>0</v>
      </c>
      <c r="H265" s="2"/>
      <c r="I265" s="2">
        <f t="shared" ref="I265" si="21">SUM(I263:I264)</f>
        <v>0</v>
      </c>
    </row>
    <row r="267" spans="1:9" s="24" customFormat="1" x14ac:dyDescent="0.25">
      <c r="A267" s="8"/>
      <c r="B267" s="11" t="s">
        <v>336</v>
      </c>
      <c r="C267" s="13">
        <v>44</v>
      </c>
      <c r="D267" s="6" t="s">
        <v>308</v>
      </c>
      <c r="E267" s="25"/>
      <c r="F267" s="22"/>
      <c r="G267" s="26"/>
      <c r="H267" s="26"/>
      <c r="I267" s="26"/>
    </row>
    <row r="268" spans="1:9" ht="40.5" x14ac:dyDescent="0.25">
      <c r="A268" s="3" t="s">
        <v>329</v>
      </c>
      <c r="B268" s="12" t="s">
        <v>330</v>
      </c>
      <c r="C268" s="5" t="s">
        <v>274</v>
      </c>
      <c r="D268" s="3" t="s">
        <v>275</v>
      </c>
      <c r="E268" s="5" t="s">
        <v>332</v>
      </c>
      <c r="F268" s="5" t="s">
        <v>335</v>
      </c>
      <c r="G268" s="4" t="s">
        <v>333</v>
      </c>
      <c r="H268" s="4" t="s">
        <v>331</v>
      </c>
      <c r="I268" s="5" t="s">
        <v>334</v>
      </c>
    </row>
    <row r="269" spans="1:9" ht="27" x14ac:dyDescent="0.25">
      <c r="A269" s="7">
        <v>1</v>
      </c>
      <c r="B269" s="15" t="s">
        <v>10</v>
      </c>
      <c r="C269" s="1" t="s">
        <v>101</v>
      </c>
      <c r="D269" s="19" t="s">
        <v>102</v>
      </c>
      <c r="E269" s="18" t="s">
        <v>103</v>
      </c>
      <c r="F269" s="9" t="s">
        <v>338</v>
      </c>
      <c r="G269" s="7"/>
      <c r="H269" s="7"/>
      <c r="I269" s="28"/>
    </row>
    <row r="270" spans="1:9" ht="27" x14ac:dyDescent="0.25">
      <c r="A270" s="7">
        <v>2</v>
      </c>
      <c r="B270" s="15" t="s">
        <v>10</v>
      </c>
      <c r="C270" s="1" t="s">
        <v>101</v>
      </c>
      <c r="D270" s="19" t="s">
        <v>102</v>
      </c>
      <c r="E270" s="18" t="s">
        <v>104</v>
      </c>
      <c r="F270" s="9" t="s">
        <v>338</v>
      </c>
      <c r="G270" s="7"/>
      <c r="H270" s="7"/>
      <c r="I270" s="28"/>
    </row>
    <row r="271" spans="1:9" ht="27" x14ac:dyDescent="0.25">
      <c r="A271" s="7">
        <v>3</v>
      </c>
      <c r="B271" s="15" t="s">
        <v>10</v>
      </c>
      <c r="C271" s="1" t="s">
        <v>101</v>
      </c>
      <c r="D271" s="19" t="s">
        <v>102</v>
      </c>
      <c r="E271" s="18" t="s">
        <v>105</v>
      </c>
      <c r="F271" s="9" t="s">
        <v>338</v>
      </c>
      <c r="G271" s="7"/>
      <c r="H271" s="7"/>
      <c r="I271" s="28"/>
    </row>
    <row r="272" spans="1:9" ht="27" x14ac:dyDescent="0.25">
      <c r="A272" s="7">
        <v>4</v>
      </c>
      <c r="B272" s="15" t="s">
        <v>10</v>
      </c>
      <c r="C272" s="1" t="s">
        <v>101</v>
      </c>
      <c r="D272" s="19" t="s">
        <v>102</v>
      </c>
      <c r="E272" s="18" t="s">
        <v>106</v>
      </c>
      <c r="F272" s="9" t="s">
        <v>338</v>
      </c>
      <c r="G272" s="7"/>
      <c r="H272" s="7"/>
      <c r="I272" s="28"/>
    </row>
    <row r="273" spans="1:9" ht="27" x14ac:dyDescent="0.25">
      <c r="A273" s="7">
        <v>5</v>
      </c>
      <c r="B273" s="15" t="s">
        <v>10</v>
      </c>
      <c r="C273" s="1" t="s">
        <v>101</v>
      </c>
      <c r="D273" s="19" t="s">
        <v>102</v>
      </c>
      <c r="E273" s="18" t="s">
        <v>123</v>
      </c>
      <c r="F273" s="9" t="s">
        <v>338</v>
      </c>
      <c r="G273" s="7"/>
      <c r="H273" s="7"/>
      <c r="I273" s="28"/>
    </row>
    <row r="274" spans="1:9" ht="27" x14ac:dyDescent="0.25">
      <c r="A274" s="7">
        <v>6</v>
      </c>
      <c r="B274" s="15" t="s">
        <v>10</v>
      </c>
      <c r="C274" s="1" t="s">
        <v>101</v>
      </c>
      <c r="D274" s="19" t="s">
        <v>102</v>
      </c>
      <c r="E274" s="18" t="s">
        <v>124</v>
      </c>
      <c r="F274" s="9" t="s">
        <v>338</v>
      </c>
      <c r="G274" s="7"/>
      <c r="H274" s="7"/>
      <c r="I274" s="28"/>
    </row>
    <row r="275" spans="1:9" ht="27" x14ac:dyDescent="0.25">
      <c r="A275" s="7">
        <v>7</v>
      </c>
      <c r="B275" s="15" t="s">
        <v>10</v>
      </c>
      <c r="C275" s="1" t="s">
        <v>101</v>
      </c>
      <c r="D275" s="19" t="s">
        <v>102</v>
      </c>
      <c r="E275" s="18" t="s">
        <v>125</v>
      </c>
      <c r="F275" s="9" t="s">
        <v>338</v>
      </c>
      <c r="G275" s="7"/>
      <c r="H275" s="7"/>
      <c r="I275" s="28"/>
    </row>
    <row r="276" spans="1:9" ht="27" x14ac:dyDescent="0.25">
      <c r="A276" s="7">
        <v>8</v>
      </c>
      <c r="B276" s="15" t="s">
        <v>10</v>
      </c>
      <c r="C276" s="1" t="s">
        <v>101</v>
      </c>
      <c r="D276" s="19" t="s">
        <v>102</v>
      </c>
      <c r="E276" s="18" t="s">
        <v>126</v>
      </c>
      <c r="F276" s="9" t="s">
        <v>338</v>
      </c>
      <c r="G276" s="7"/>
      <c r="H276" s="7"/>
      <c r="I276" s="28"/>
    </row>
    <row r="277" spans="1:9" x14ac:dyDescent="0.25">
      <c r="A277" s="29"/>
      <c r="B277" s="17"/>
      <c r="C277" s="14"/>
      <c r="D277" s="20"/>
      <c r="E277" s="14"/>
      <c r="F277" s="10" t="s">
        <v>337</v>
      </c>
      <c r="G277" s="2">
        <f>SUM(G269:G276)</f>
        <v>0</v>
      </c>
      <c r="H277" s="2"/>
      <c r="I277" s="2">
        <f t="shared" ref="I277" si="22">SUM(I269:I276)</f>
        <v>0</v>
      </c>
    </row>
    <row r="279" spans="1:9" s="24" customFormat="1" x14ac:dyDescent="0.25">
      <c r="A279" s="8"/>
      <c r="B279" s="11" t="s">
        <v>336</v>
      </c>
      <c r="C279" s="13">
        <v>45</v>
      </c>
      <c r="D279" s="6" t="s">
        <v>280</v>
      </c>
      <c r="E279" s="25"/>
      <c r="F279" s="22"/>
      <c r="G279" s="26"/>
      <c r="H279" s="26"/>
      <c r="I279" s="26"/>
    </row>
    <row r="280" spans="1:9" ht="40.5" x14ac:dyDescent="0.25">
      <c r="A280" s="3" t="s">
        <v>329</v>
      </c>
      <c r="B280" s="12" t="s">
        <v>330</v>
      </c>
      <c r="C280" s="5" t="s">
        <v>274</v>
      </c>
      <c r="D280" s="3" t="s">
        <v>275</v>
      </c>
      <c r="E280" s="5" t="s">
        <v>332</v>
      </c>
      <c r="F280" s="5" t="s">
        <v>335</v>
      </c>
      <c r="G280" s="4" t="s">
        <v>333</v>
      </c>
      <c r="H280" s="4" t="s">
        <v>331</v>
      </c>
      <c r="I280" s="5" t="s">
        <v>334</v>
      </c>
    </row>
    <row r="281" spans="1:9" x14ac:dyDescent="0.25">
      <c r="A281" s="7">
        <v>1</v>
      </c>
      <c r="B281" s="15" t="s">
        <v>10</v>
      </c>
      <c r="C281" s="1" t="s">
        <v>19</v>
      </c>
      <c r="D281" s="19" t="s">
        <v>172</v>
      </c>
      <c r="E281" s="18" t="s">
        <v>173</v>
      </c>
      <c r="F281" s="9" t="s">
        <v>338</v>
      </c>
      <c r="G281" s="7"/>
      <c r="H281" s="7"/>
      <c r="I281" s="28"/>
    </row>
    <row r="282" spans="1:9" x14ac:dyDescent="0.25">
      <c r="A282" s="7">
        <v>2</v>
      </c>
      <c r="B282" s="15" t="s">
        <v>10</v>
      </c>
      <c r="C282" s="1" t="s">
        <v>19</v>
      </c>
      <c r="D282" s="19" t="s">
        <v>172</v>
      </c>
      <c r="E282" s="18" t="s">
        <v>174</v>
      </c>
      <c r="F282" s="9" t="s">
        <v>338</v>
      </c>
      <c r="G282" s="7"/>
      <c r="H282" s="7"/>
      <c r="I282" s="28"/>
    </row>
    <row r="283" spans="1:9" x14ac:dyDescent="0.25">
      <c r="A283" s="29"/>
      <c r="B283" s="17"/>
      <c r="C283" s="14"/>
      <c r="D283" s="20"/>
      <c r="E283" s="14"/>
      <c r="F283" s="10" t="s">
        <v>337</v>
      </c>
      <c r="G283" s="2">
        <f>SUM(G281:G282)</f>
        <v>0</v>
      </c>
      <c r="H283" s="2"/>
      <c r="I283" s="2">
        <f t="shared" ref="I283" si="23">SUM(I281:I282)</f>
        <v>0</v>
      </c>
    </row>
    <row r="285" spans="1:9" s="24" customFormat="1" x14ac:dyDescent="0.25">
      <c r="A285" s="8"/>
      <c r="B285" s="11" t="s">
        <v>336</v>
      </c>
      <c r="C285" s="13">
        <v>46</v>
      </c>
      <c r="D285" s="6" t="s">
        <v>281</v>
      </c>
      <c r="E285" s="25"/>
      <c r="F285" s="22"/>
      <c r="G285" s="26"/>
      <c r="H285" s="26"/>
      <c r="I285" s="26"/>
    </row>
    <row r="286" spans="1:9" ht="40.5" x14ac:dyDescent="0.25">
      <c r="A286" s="3" t="s">
        <v>329</v>
      </c>
      <c r="B286" s="12" t="s">
        <v>330</v>
      </c>
      <c r="C286" s="5" t="s">
        <v>274</v>
      </c>
      <c r="D286" s="3" t="s">
        <v>275</v>
      </c>
      <c r="E286" s="5" t="s">
        <v>332</v>
      </c>
      <c r="F286" s="5" t="s">
        <v>335</v>
      </c>
      <c r="G286" s="4" t="s">
        <v>333</v>
      </c>
      <c r="H286" s="4" t="s">
        <v>331</v>
      </c>
      <c r="I286" s="5" t="s">
        <v>334</v>
      </c>
    </row>
    <row r="287" spans="1:9" ht="27" x14ac:dyDescent="0.25">
      <c r="A287" s="7">
        <v>1</v>
      </c>
      <c r="B287" s="15" t="s">
        <v>10</v>
      </c>
      <c r="C287" s="1" t="s">
        <v>242</v>
      </c>
      <c r="D287" s="19" t="s">
        <v>243</v>
      </c>
      <c r="E287" s="18">
        <v>20431751</v>
      </c>
      <c r="F287" s="9" t="s">
        <v>338</v>
      </c>
      <c r="G287" s="7"/>
      <c r="H287" s="7"/>
      <c r="I287" s="28"/>
    </row>
    <row r="288" spans="1:9" ht="27" x14ac:dyDescent="0.25">
      <c r="A288" s="7">
        <v>2</v>
      </c>
      <c r="B288" s="15" t="s">
        <v>10</v>
      </c>
      <c r="C288" s="1" t="s">
        <v>242</v>
      </c>
      <c r="D288" s="19" t="s">
        <v>243</v>
      </c>
      <c r="E288" s="18">
        <v>20431746</v>
      </c>
      <c r="F288" s="9" t="s">
        <v>338</v>
      </c>
      <c r="G288" s="7"/>
      <c r="H288" s="7"/>
      <c r="I288" s="28"/>
    </row>
    <row r="289" spans="1:9" ht="27" x14ac:dyDescent="0.25">
      <c r="A289" s="7">
        <v>3</v>
      </c>
      <c r="B289" s="15" t="s">
        <v>10</v>
      </c>
      <c r="C289" s="1" t="s">
        <v>242</v>
      </c>
      <c r="D289" s="19" t="s">
        <v>243</v>
      </c>
      <c r="E289" s="18">
        <v>20401614</v>
      </c>
      <c r="F289" s="9" t="s">
        <v>338</v>
      </c>
      <c r="G289" s="7"/>
      <c r="H289" s="7"/>
      <c r="I289" s="28"/>
    </row>
    <row r="290" spans="1:9" x14ac:dyDescent="0.25">
      <c r="A290" s="29"/>
      <c r="B290" s="17"/>
      <c r="C290" s="14"/>
      <c r="D290" s="20"/>
      <c r="E290" s="14"/>
      <c r="F290" s="10" t="s">
        <v>337</v>
      </c>
      <c r="G290" s="2">
        <f>SUM(G287:G289)</f>
        <v>0</v>
      </c>
      <c r="H290" s="2"/>
      <c r="I290" s="2">
        <f t="shared" ref="I290" si="24">SUM(I287:I289)</f>
        <v>0</v>
      </c>
    </row>
    <row r="292" spans="1:9" s="24" customFormat="1" x14ac:dyDescent="0.25">
      <c r="A292" s="8"/>
      <c r="B292" s="11" t="s">
        <v>336</v>
      </c>
      <c r="C292" s="13">
        <v>47</v>
      </c>
      <c r="D292" s="6" t="s">
        <v>326</v>
      </c>
      <c r="E292" s="25"/>
      <c r="F292" s="22"/>
      <c r="G292" s="26"/>
      <c r="H292" s="26"/>
      <c r="I292" s="26"/>
    </row>
    <row r="293" spans="1:9" ht="40.5" x14ac:dyDescent="0.25">
      <c r="A293" s="3" t="s">
        <v>329</v>
      </c>
      <c r="B293" s="12" t="s">
        <v>330</v>
      </c>
      <c r="C293" s="5" t="s">
        <v>274</v>
      </c>
      <c r="D293" s="3" t="s">
        <v>275</v>
      </c>
      <c r="E293" s="5" t="s">
        <v>332</v>
      </c>
      <c r="F293" s="5" t="s">
        <v>335</v>
      </c>
      <c r="G293" s="4" t="s">
        <v>333</v>
      </c>
      <c r="H293" s="4" t="s">
        <v>331</v>
      </c>
      <c r="I293" s="5" t="s">
        <v>334</v>
      </c>
    </row>
    <row r="294" spans="1:9" x14ac:dyDescent="0.25">
      <c r="A294" s="7">
        <v>1</v>
      </c>
      <c r="B294" s="15" t="s">
        <v>10</v>
      </c>
      <c r="C294" s="1" t="s">
        <v>25</v>
      </c>
      <c r="D294" s="19" t="s">
        <v>236</v>
      </c>
      <c r="E294" s="18" t="s">
        <v>237</v>
      </c>
      <c r="F294" s="9" t="s">
        <v>338</v>
      </c>
      <c r="G294" s="7"/>
      <c r="H294" s="7"/>
      <c r="I294" s="28"/>
    </row>
    <row r="295" spans="1:9" x14ac:dyDescent="0.25">
      <c r="A295" s="7">
        <v>2</v>
      </c>
      <c r="B295" s="15" t="s">
        <v>10</v>
      </c>
      <c r="C295" s="1" t="s">
        <v>25</v>
      </c>
      <c r="D295" s="19" t="s">
        <v>236</v>
      </c>
      <c r="E295" s="18" t="s">
        <v>238</v>
      </c>
      <c r="F295" s="9" t="s">
        <v>338</v>
      </c>
      <c r="G295" s="7"/>
      <c r="H295" s="7"/>
      <c r="I295" s="28"/>
    </row>
    <row r="296" spans="1:9" x14ac:dyDescent="0.25">
      <c r="A296" s="7">
        <v>3</v>
      </c>
      <c r="B296" s="15" t="s">
        <v>10</v>
      </c>
      <c r="C296" s="1" t="s">
        <v>25</v>
      </c>
      <c r="D296" s="19" t="s">
        <v>236</v>
      </c>
      <c r="E296" s="18" t="s">
        <v>239</v>
      </c>
      <c r="F296" s="9" t="s">
        <v>338</v>
      </c>
      <c r="G296" s="7"/>
      <c r="H296" s="7"/>
      <c r="I296" s="28"/>
    </row>
    <row r="297" spans="1:9" x14ac:dyDescent="0.25">
      <c r="A297" s="7">
        <v>4</v>
      </c>
      <c r="B297" s="15" t="s">
        <v>10</v>
      </c>
      <c r="C297" s="1" t="s">
        <v>25</v>
      </c>
      <c r="D297" s="19" t="s">
        <v>236</v>
      </c>
      <c r="E297" s="18" t="s">
        <v>240</v>
      </c>
      <c r="F297" s="9" t="s">
        <v>338</v>
      </c>
      <c r="G297" s="7"/>
      <c r="H297" s="7"/>
      <c r="I297" s="28"/>
    </row>
    <row r="298" spans="1:9" x14ac:dyDescent="0.25">
      <c r="A298" s="7">
        <v>5</v>
      </c>
      <c r="B298" s="15" t="s">
        <v>10</v>
      </c>
      <c r="C298" s="1" t="s">
        <v>25</v>
      </c>
      <c r="D298" s="19" t="s">
        <v>236</v>
      </c>
      <c r="E298" s="18" t="s">
        <v>241</v>
      </c>
      <c r="F298" s="9" t="s">
        <v>338</v>
      </c>
      <c r="G298" s="7"/>
      <c r="H298" s="7"/>
      <c r="I298" s="28"/>
    </row>
    <row r="299" spans="1:9" x14ac:dyDescent="0.25">
      <c r="A299" s="29"/>
      <c r="B299" s="17"/>
      <c r="C299" s="14"/>
      <c r="D299" s="20"/>
      <c r="E299" s="14"/>
      <c r="F299" s="10" t="s">
        <v>337</v>
      </c>
      <c r="G299" s="2">
        <f>SUM(G294:G298)</f>
        <v>0</v>
      </c>
      <c r="H299" s="2"/>
      <c r="I299" s="2">
        <f t="shared" ref="I299" si="25">SUM(I294:I298)</f>
        <v>0</v>
      </c>
    </row>
    <row r="301" spans="1:9" s="24" customFormat="1" x14ac:dyDescent="0.25">
      <c r="A301" s="8"/>
      <c r="B301" s="11" t="s">
        <v>336</v>
      </c>
      <c r="C301" s="13">
        <v>48</v>
      </c>
      <c r="D301" s="6" t="s">
        <v>294</v>
      </c>
      <c r="E301" s="25"/>
      <c r="F301" s="22"/>
      <c r="G301" s="26"/>
      <c r="H301" s="26"/>
      <c r="I301" s="26"/>
    </row>
    <row r="302" spans="1:9" ht="40.5" x14ac:dyDescent="0.25">
      <c r="A302" s="3" t="s">
        <v>329</v>
      </c>
      <c r="B302" s="12" t="s">
        <v>330</v>
      </c>
      <c r="C302" s="5" t="s">
        <v>274</v>
      </c>
      <c r="D302" s="3" t="s">
        <v>275</v>
      </c>
      <c r="E302" s="5" t="s">
        <v>332</v>
      </c>
      <c r="F302" s="5" t="s">
        <v>335</v>
      </c>
      <c r="G302" s="4" t="s">
        <v>333</v>
      </c>
      <c r="H302" s="4" t="s">
        <v>331</v>
      </c>
      <c r="I302" s="5" t="s">
        <v>334</v>
      </c>
    </row>
    <row r="303" spans="1:9" x14ac:dyDescent="0.25">
      <c r="A303" s="7">
        <v>1</v>
      </c>
      <c r="B303" s="15" t="s">
        <v>72</v>
      </c>
      <c r="C303" s="1" t="s">
        <v>25</v>
      </c>
      <c r="D303" s="19" t="s">
        <v>146</v>
      </c>
      <c r="E303" s="18">
        <v>71884</v>
      </c>
      <c r="F303" s="9" t="s">
        <v>338</v>
      </c>
      <c r="G303" s="7"/>
      <c r="H303" s="7"/>
      <c r="I303" s="28"/>
    </row>
    <row r="304" spans="1:9" ht="376.5" customHeight="1" x14ac:dyDescent="0.25">
      <c r="A304" s="35" t="s">
        <v>343</v>
      </c>
      <c r="B304" s="36"/>
      <c r="C304" s="36"/>
      <c r="D304" s="36"/>
      <c r="E304" s="36"/>
      <c r="F304" s="36"/>
      <c r="G304" s="36"/>
      <c r="H304" s="36"/>
      <c r="I304" s="36"/>
    </row>
    <row r="306" spans="1:9" s="24" customFormat="1" x14ac:dyDescent="0.25">
      <c r="A306" s="8"/>
      <c r="B306" s="11" t="s">
        <v>336</v>
      </c>
      <c r="C306" s="13">
        <v>49</v>
      </c>
      <c r="D306" s="6" t="s">
        <v>314</v>
      </c>
      <c r="E306" s="25"/>
      <c r="F306" s="22"/>
      <c r="G306" s="26"/>
      <c r="H306" s="26"/>
      <c r="I306" s="26"/>
    </row>
    <row r="307" spans="1:9" ht="40.5" x14ac:dyDescent="0.25">
      <c r="A307" s="3" t="s">
        <v>329</v>
      </c>
      <c r="B307" s="12" t="s">
        <v>330</v>
      </c>
      <c r="C307" s="5" t="s">
        <v>274</v>
      </c>
      <c r="D307" s="3" t="s">
        <v>275</v>
      </c>
      <c r="E307" s="5" t="s">
        <v>332</v>
      </c>
      <c r="F307" s="5" t="s">
        <v>335</v>
      </c>
      <c r="G307" s="4" t="s">
        <v>333</v>
      </c>
      <c r="H307" s="4" t="s">
        <v>331</v>
      </c>
      <c r="I307" s="5" t="s">
        <v>334</v>
      </c>
    </row>
    <row r="308" spans="1:9" x14ac:dyDescent="0.25">
      <c r="A308" s="7">
        <v>1</v>
      </c>
      <c r="B308" s="15" t="s">
        <v>72</v>
      </c>
      <c r="C308" s="1" t="s">
        <v>27</v>
      </c>
      <c r="D308" s="19" t="s">
        <v>73</v>
      </c>
      <c r="E308" s="18">
        <v>167102</v>
      </c>
      <c r="F308" s="9" t="s">
        <v>338</v>
      </c>
      <c r="G308" s="7"/>
      <c r="H308" s="7"/>
      <c r="I308" s="28"/>
    </row>
    <row r="309" spans="1:9" ht="371.25" customHeight="1" x14ac:dyDescent="0.25">
      <c r="A309" s="35" t="s">
        <v>343</v>
      </c>
      <c r="B309" s="36"/>
      <c r="C309" s="36"/>
      <c r="D309" s="36"/>
      <c r="E309" s="36"/>
      <c r="F309" s="36"/>
      <c r="G309" s="36"/>
      <c r="H309" s="36"/>
      <c r="I309" s="36"/>
    </row>
    <row r="311" spans="1:9" s="24" customFormat="1" x14ac:dyDescent="0.25">
      <c r="A311" s="8"/>
      <c r="B311" s="11" t="s">
        <v>336</v>
      </c>
      <c r="C311" s="13">
        <v>50</v>
      </c>
      <c r="D311" s="6" t="s">
        <v>223</v>
      </c>
      <c r="E311" s="25"/>
      <c r="F311" s="22"/>
      <c r="G311" s="26"/>
      <c r="H311" s="26"/>
      <c r="I311" s="26"/>
    </row>
    <row r="312" spans="1:9" ht="40.5" x14ac:dyDescent="0.25">
      <c r="A312" s="3" t="s">
        <v>329</v>
      </c>
      <c r="B312" s="12" t="s">
        <v>330</v>
      </c>
      <c r="C312" s="5" t="s">
        <v>274</v>
      </c>
      <c r="D312" s="3" t="s">
        <v>275</v>
      </c>
      <c r="E312" s="5" t="s">
        <v>332</v>
      </c>
      <c r="F312" s="5" t="s">
        <v>335</v>
      </c>
      <c r="G312" s="4" t="s">
        <v>333</v>
      </c>
      <c r="H312" s="4" t="s">
        <v>331</v>
      </c>
      <c r="I312" s="5" t="s">
        <v>334</v>
      </c>
    </row>
    <row r="313" spans="1:9" ht="40.5" x14ac:dyDescent="0.25">
      <c r="A313" s="7">
        <v>1</v>
      </c>
      <c r="B313" s="15" t="s">
        <v>223</v>
      </c>
      <c r="C313" s="1" t="s">
        <v>116</v>
      </c>
      <c r="D313" s="19" t="s">
        <v>117</v>
      </c>
      <c r="E313" s="18" t="s">
        <v>264</v>
      </c>
      <c r="F313" s="9" t="s">
        <v>338</v>
      </c>
      <c r="G313" s="7"/>
      <c r="H313" s="7"/>
      <c r="I313" s="28"/>
    </row>
    <row r="314" spans="1:9" ht="67.5" x14ac:dyDescent="0.25">
      <c r="A314" s="7">
        <v>2</v>
      </c>
      <c r="B314" s="15" t="s">
        <v>223</v>
      </c>
      <c r="C314" s="1" t="s">
        <v>224</v>
      </c>
      <c r="D314" s="19" t="s">
        <v>169</v>
      </c>
      <c r="E314" s="18">
        <v>210733680</v>
      </c>
      <c r="F314" s="9" t="s">
        <v>338</v>
      </c>
      <c r="G314" s="7"/>
      <c r="H314" s="7"/>
      <c r="I314" s="28"/>
    </row>
    <row r="315" spans="1:9" ht="67.5" x14ac:dyDescent="0.25">
      <c r="A315" s="7">
        <v>3</v>
      </c>
      <c r="B315" s="15" t="s">
        <v>223</v>
      </c>
      <c r="C315" s="1" t="s">
        <v>224</v>
      </c>
      <c r="D315" s="19" t="s">
        <v>169</v>
      </c>
      <c r="E315" s="18">
        <v>210733687</v>
      </c>
      <c r="F315" s="9" t="s">
        <v>338</v>
      </c>
      <c r="G315" s="7"/>
      <c r="H315" s="7"/>
      <c r="I315" s="28"/>
    </row>
    <row r="316" spans="1:9" ht="67.5" x14ac:dyDescent="0.25">
      <c r="A316" s="7">
        <v>4</v>
      </c>
      <c r="B316" s="15" t="s">
        <v>223</v>
      </c>
      <c r="C316" s="1" t="s">
        <v>224</v>
      </c>
      <c r="D316" s="19" t="s">
        <v>169</v>
      </c>
      <c r="E316" s="18">
        <v>210733690</v>
      </c>
      <c r="F316" s="9" t="s">
        <v>338</v>
      </c>
      <c r="G316" s="7"/>
      <c r="H316" s="7"/>
      <c r="I316" s="28"/>
    </row>
    <row r="317" spans="1:9" ht="67.5" x14ac:dyDescent="0.25">
      <c r="A317" s="7">
        <v>5</v>
      </c>
      <c r="B317" s="15" t="s">
        <v>223</v>
      </c>
      <c r="C317" s="1" t="s">
        <v>224</v>
      </c>
      <c r="D317" s="19" t="s">
        <v>169</v>
      </c>
      <c r="E317" s="18">
        <v>210733692</v>
      </c>
      <c r="F317" s="9" t="s">
        <v>338</v>
      </c>
      <c r="G317" s="7"/>
      <c r="H317" s="7"/>
      <c r="I317" s="28"/>
    </row>
    <row r="318" spans="1:9" ht="27" x14ac:dyDescent="0.25">
      <c r="A318" s="7">
        <v>6</v>
      </c>
      <c r="B318" s="15" t="s">
        <v>167</v>
      </c>
      <c r="C318" s="1" t="s">
        <v>168</v>
      </c>
      <c r="D318" s="19" t="s">
        <v>169</v>
      </c>
      <c r="E318" s="18">
        <v>190720232</v>
      </c>
      <c r="F318" s="9" t="s">
        <v>338</v>
      </c>
      <c r="G318" s="7"/>
      <c r="H318" s="7"/>
      <c r="I318" s="28"/>
    </row>
    <row r="319" spans="1:9" ht="27" x14ac:dyDescent="0.25">
      <c r="A319" s="7">
        <v>7</v>
      </c>
      <c r="B319" s="15" t="s">
        <v>167</v>
      </c>
      <c r="C319" s="1" t="s">
        <v>168</v>
      </c>
      <c r="D319" s="19" t="s">
        <v>169</v>
      </c>
      <c r="E319" s="18">
        <v>190720239</v>
      </c>
      <c r="F319" s="9" t="s">
        <v>338</v>
      </c>
      <c r="G319" s="7"/>
      <c r="H319" s="7"/>
      <c r="I319" s="28"/>
    </row>
    <row r="320" spans="1:9" ht="27" x14ac:dyDescent="0.25">
      <c r="A320" s="7">
        <v>8</v>
      </c>
      <c r="B320" s="15" t="s">
        <v>167</v>
      </c>
      <c r="C320" s="1" t="s">
        <v>168</v>
      </c>
      <c r="D320" s="19" t="s">
        <v>169</v>
      </c>
      <c r="E320" s="18">
        <v>190720241</v>
      </c>
      <c r="F320" s="9" t="s">
        <v>338</v>
      </c>
      <c r="G320" s="7"/>
      <c r="H320" s="7"/>
      <c r="I320" s="28"/>
    </row>
    <row r="321" spans="1:9" ht="27" x14ac:dyDescent="0.25">
      <c r="A321" s="7">
        <v>9</v>
      </c>
      <c r="B321" s="15" t="s">
        <v>167</v>
      </c>
      <c r="C321" s="1" t="s">
        <v>168</v>
      </c>
      <c r="D321" s="19" t="s">
        <v>169</v>
      </c>
      <c r="E321" s="18">
        <v>190720245</v>
      </c>
      <c r="F321" s="9" t="s">
        <v>338</v>
      </c>
      <c r="G321" s="7"/>
      <c r="H321" s="7"/>
      <c r="I321" s="28"/>
    </row>
    <row r="322" spans="1:9" ht="27" x14ac:dyDescent="0.25">
      <c r="A322" s="7">
        <v>10</v>
      </c>
      <c r="B322" s="15" t="s">
        <v>167</v>
      </c>
      <c r="C322" s="1" t="s">
        <v>168</v>
      </c>
      <c r="D322" s="19" t="s">
        <v>169</v>
      </c>
      <c r="E322" s="18">
        <v>190720249</v>
      </c>
      <c r="F322" s="9" t="s">
        <v>338</v>
      </c>
      <c r="G322" s="7"/>
      <c r="H322" s="7"/>
      <c r="I322" s="28"/>
    </row>
    <row r="323" spans="1:9" ht="27" x14ac:dyDescent="0.25">
      <c r="A323" s="7">
        <v>11</v>
      </c>
      <c r="B323" s="15" t="s">
        <v>167</v>
      </c>
      <c r="C323" s="1" t="s">
        <v>168</v>
      </c>
      <c r="D323" s="19" t="s">
        <v>169</v>
      </c>
      <c r="E323" s="18">
        <v>190720254</v>
      </c>
      <c r="F323" s="9" t="s">
        <v>338</v>
      </c>
      <c r="G323" s="7"/>
      <c r="H323" s="7"/>
      <c r="I323" s="28"/>
    </row>
    <row r="324" spans="1:9" x14ac:dyDescent="0.25">
      <c r="A324" s="29"/>
      <c r="B324" s="17"/>
      <c r="C324" s="14"/>
      <c r="D324" s="20"/>
      <c r="E324" s="14"/>
      <c r="F324" s="10" t="s">
        <v>337</v>
      </c>
      <c r="G324" s="2">
        <f>SUM(G313:G323)</f>
        <v>0</v>
      </c>
      <c r="H324" s="2"/>
      <c r="I324" s="2">
        <f t="shared" ref="I324" si="26">SUM(I313:I323)</f>
        <v>0</v>
      </c>
    </row>
    <row r="326" spans="1:9" s="24" customFormat="1" x14ac:dyDescent="0.25">
      <c r="A326" s="8"/>
      <c r="B326" s="11" t="s">
        <v>336</v>
      </c>
      <c r="C326" s="13">
        <v>51</v>
      </c>
      <c r="D326" s="6" t="s">
        <v>315</v>
      </c>
      <c r="E326" s="25"/>
      <c r="F326" s="22"/>
      <c r="G326" s="26"/>
      <c r="H326" s="26"/>
      <c r="I326" s="26"/>
    </row>
    <row r="327" spans="1:9" ht="40.5" x14ac:dyDescent="0.25">
      <c r="A327" s="3" t="s">
        <v>329</v>
      </c>
      <c r="B327" s="12" t="s">
        <v>330</v>
      </c>
      <c r="C327" s="5" t="s">
        <v>274</v>
      </c>
      <c r="D327" s="3" t="s">
        <v>275</v>
      </c>
      <c r="E327" s="5" t="s">
        <v>332</v>
      </c>
      <c r="F327" s="5" t="s">
        <v>335</v>
      </c>
      <c r="G327" s="4" t="s">
        <v>333</v>
      </c>
      <c r="H327" s="4" t="s">
        <v>331</v>
      </c>
      <c r="I327" s="5" t="s">
        <v>334</v>
      </c>
    </row>
    <row r="328" spans="1:9" x14ac:dyDescent="0.25">
      <c r="A328" s="7">
        <v>1</v>
      </c>
      <c r="B328" s="15" t="s">
        <v>74</v>
      </c>
      <c r="C328" s="1" t="s">
        <v>75</v>
      </c>
      <c r="D328" s="19" t="s">
        <v>76</v>
      </c>
      <c r="E328" s="18" t="s">
        <v>77</v>
      </c>
      <c r="F328" s="9" t="s">
        <v>338</v>
      </c>
      <c r="G328" s="7"/>
      <c r="H328" s="7"/>
      <c r="I328" s="28"/>
    </row>
    <row r="330" spans="1:9" s="24" customFormat="1" x14ac:dyDescent="0.25">
      <c r="A330" s="8"/>
      <c r="B330" s="11" t="s">
        <v>336</v>
      </c>
      <c r="C330" s="13">
        <v>52</v>
      </c>
      <c r="D330" s="6" t="s">
        <v>316</v>
      </c>
      <c r="E330" s="25"/>
      <c r="F330" s="22"/>
      <c r="G330" s="26"/>
      <c r="H330" s="26"/>
      <c r="I330" s="26"/>
    </row>
    <row r="331" spans="1:9" ht="40.5" x14ac:dyDescent="0.25">
      <c r="A331" s="3" t="s">
        <v>329</v>
      </c>
      <c r="B331" s="12" t="s">
        <v>330</v>
      </c>
      <c r="C331" s="5" t="s">
        <v>274</v>
      </c>
      <c r="D331" s="3" t="s">
        <v>275</v>
      </c>
      <c r="E331" s="5" t="s">
        <v>332</v>
      </c>
      <c r="F331" s="5" t="s">
        <v>335</v>
      </c>
      <c r="G331" s="4" t="s">
        <v>333</v>
      </c>
      <c r="H331" s="4" t="s">
        <v>331</v>
      </c>
      <c r="I331" s="5" t="s">
        <v>334</v>
      </c>
    </row>
    <row r="332" spans="1:9" ht="27" x14ac:dyDescent="0.25">
      <c r="A332" s="7">
        <v>1</v>
      </c>
      <c r="B332" s="15" t="s">
        <v>260</v>
      </c>
      <c r="C332" s="1" t="s">
        <v>261</v>
      </c>
      <c r="D332" s="19" t="s">
        <v>262</v>
      </c>
      <c r="E332" s="18" t="s">
        <v>263</v>
      </c>
      <c r="F332" s="9" t="s">
        <v>338</v>
      </c>
      <c r="G332" s="7"/>
      <c r="H332" s="7"/>
      <c r="I332" s="28"/>
    </row>
    <row r="334" spans="1:9" s="24" customFormat="1" x14ac:dyDescent="0.25">
      <c r="A334" s="8"/>
      <c r="B334" s="11" t="s">
        <v>336</v>
      </c>
      <c r="C334" s="13">
        <v>53</v>
      </c>
      <c r="D334" s="6" t="s">
        <v>317</v>
      </c>
      <c r="E334" s="25"/>
      <c r="F334" s="22"/>
      <c r="G334" s="26"/>
      <c r="H334" s="26"/>
      <c r="I334" s="26"/>
    </row>
    <row r="335" spans="1:9" ht="40.5" x14ac:dyDescent="0.25">
      <c r="A335" s="3" t="s">
        <v>329</v>
      </c>
      <c r="B335" s="12" t="s">
        <v>330</v>
      </c>
      <c r="C335" s="5" t="s">
        <v>274</v>
      </c>
      <c r="D335" s="3" t="s">
        <v>275</v>
      </c>
      <c r="E335" s="5" t="s">
        <v>332</v>
      </c>
      <c r="F335" s="5" t="s">
        <v>335</v>
      </c>
      <c r="G335" s="4" t="s">
        <v>333</v>
      </c>
      <c r="H335" s="4" t="s">
        <v>331</v>
      </c>
      <c r="I335" s="5" t="s">
        <v>334</v>
      </c>
    </row>
    <row r="336" spans="1:9" x14ac:dyDescent="0.25">
      <c r="A336" s="7">
        <v>1</v>
      </c>
      <c r="B336" s="15" t="s">
        <v>78</v>
      </c>
      <c r="C336" s="1" t="s">
        <v>79</v>
      </c>
      <c r="D336" s="19" t="s">
        <v>80</v>
      </c>
      <c r="E336" s="18" t="s">
        <v>81</v>
      </c>
      <c r="F336" s="9" t="s">
        <v>338</v>
      </c>
      <c r="G336" s="7"/>
      <c r="H336" s="7"/>
      <c r="I336" s="28"/>
    </row>
    <row r="338" spans="1:9" s="24" customFormat="1" x14ac:dyDescent="0.25">
      <c r="A338" s="8"/>
      <c r="B338" s="11" t="s">
        <v>336</v>
      </c>
      <c r="C338" s="13">
        <v>54</v>
      </c>
      <c r="D338" s="6" t="s">
        <v>318</v>
      </c>
      <c r="E338" s="25"/>
      <c r="F338" s="22"/>
      <c r="G338" s="26"/>
      <c r="H338" s="26"/>
      <c r="I338" s="26"/>
    </row>
    <row r="339" spans="1:9" ht="40.5" x14ac:dyDescent="0.25">
      <c r="A339" s="3" t="s">
        <v>329</v>
      </c>
      <c r="B339" s="12" t="s">
        <v>330</v>
      </c>
      <c r="C339" s="5" t="s">
        <v>274</v>
      </c>
      <c r="D339" s="3" t="s">
        <v>275</v>
      </c>
      <c r="E339" s="5" t="s">
        <v>332</v>
      </c>
      <c r="F339" s="5" t="s">
        <v>335</v>
      </c>
      <c r="G339" s="4" t="s">
        <v>333</v>
      </c>
      <c r="H339" s="4" t="s">
        <v>331</v>
      </c>
      <c r="I339" s="5" t="s">
        <v>334</v>
      </c>
    </row>
    <row r="340" spans="1:9" x14ac:dyDescent="0.25">
      <c r="A340" s="7">
        <v>1</v>
      </c>
      <c r="B340" s="15" t="s">
        <v>78</v>
      </c>
      <c r="C340" s="1" t="s">
        <v>201</v>
      </c>
      <c r="D340" s="19" t="s">
        <v>204</v>
      </c>
      <c r="E340" s="18" t="s">
        <v>205</v>
      </c>
      <c r="F340" s="9" t="s">
        <v>338</v>
      </c>
      <c r="G340" s="7"/>
      <c r="H340" s="7"/>
      <c r="I340" s="28"/>
    </row>
    <row r="342" spans="1:9" s="24" customFormat="1" x14ac:dyDescent="0.25">
      <c r="A342" s="8"/>
      <c r="B342" s="11" t="s">
        <v>336</v>
      </c>
      <c r="C342" s="13">
        <v>55</v>
      </c>
      <c r="D342" s="6" t="s">
        <v>328</v>
      </c>
      <c r="E342" s="25"/>
      <c r="F342" s="22"/>
      <c r="G342" s="26"/>
      <c r="H342" s="26"/>
      <c r="I342" s="26"/>
    </row>
    <row r="343" spans="1:9" ht="40.5" x14ac:dyDescent="0.25">
      <c r="A343" s="3" t="s">
        <v>329</v>
      </c>
      <c r="B343" s="12" t="s">
        <v>330</v>
      </c>
      <c r="C343" s="5" t="s">
        <v>274</v>
      </c>
      <c r="D343" s="3" t="s">
        <v>275</v>
      </c>
      <c r="E343" s="5" t="s">
        <v>332</v>
      </c>
      <c r="F343" s="5" t="s">
        <v>335</v>
      </c>
      <c r="G343" s="4" t="s">
        <v>333</v>
      </c>
      <c r="H343" s="4" t="s">
        <v>331</v>
      </c>
      <c r="I343" s="5" t="s">
        <v>334</v>
      </c>
    </row>
    <row r="344" spans="1:9" ht="27" x14ac:dyDescent="0.25">
      <c r="A344" s="7">
        <v>1</v>
      </c>
      <c r="B344" s="15" t="s">
        <v>64</v>
      </c>
      <c r="C344" s="1" t="s">
        <v>143</v>
      </c>
      <c r="D344" s="19" t="s">
        <v>144</v>
      </c>
      <c r="E344" s="18" t="s">
        <v>145</v>
      </c>
      <c r="F344" s="9" t="s">
        <v>338</v>
      </c>
      <c r="G344" s="7"/>
      <c r="H344" s="7"/>
      <c r="I344" s="28"/>
    </row>
    <row r="346" spans="1:9" s="24" customFormat="1" x14ac:dyDescent="0.25">
      <c r="A346" s="8"/>
      <c r="B346" s="11" t="s">
        <v>336</v>
      </c>
      <c r="C346" s="13">
        <v>56</v>
      </c>
      <c r="D346" s="6" t="s">
        <v>309</v>
      </c>
      <c r="E346" s="25"/>
      <c r="F346" s="22"/>
      <c r="G346" s="26"/>
      <c r="H346" s="26"/>
      <c r="I346" s="26"/>
    </row>
    <row r="347" spans="1:9" ht="40.5" x14ac:dyDescent="0.25">
      <c r="A347" s="3" t="s">
        <v>329</v>
      </c>
      <c r="B347" s="12" t="s">
        <v>330</v>
      </c>
      <c r="C347" s="5" t="s">
        <v>274</v>
      </c>
      <c r="D347" s="3" t="s">
        <v>275</v>
      </c>
      <c r="E347" s="5" t="s">
        <v>332</v>
      </c>
      <c r="F347" s="5" t="s">
        <v>335</v>
      </c>
      <c r="G347" s="4" t="s">
        <v>333</v>
      </c>
      <c r="H347" s="4" t="s">
        <v>331</v>
      </c>
      <c r="I347" s="5" t="s">
        <v>334</v>
      </c>
    </row>
    <row r="348" spans="1:9" ht="40.5" x14ac:dyDescent="0.25">
      <c r="A348" s="7">
        <v>1</v>
      </c>
      <c r="B348" s="15" t="s">
        <v>82</v>
      </c>
      <c r="C348" s="1" t="s">
        <v>272</v>
      </c>
      <c r="D348" s="19" t="s">
        <v>273</v>
      </c>
      <c r="E348" s="18">
        <v>30032637</v>
      </c>
      <c r="F348" s="9" t="s">
        <v>338</v>
      </c>
      <c r="G348" s="7"/>
      <c r="H348" s="7"/>
      <c r="I348" s="28"/>
    </row>
    <row r="350" spans="1:9" s="24" customFormat="1" x14ac:dyDescent="0.25">
      <c r="A350" s="8"/>
      <c r="B350" s="11" t="s">
        <v>336</v>
      </c>
      <c r="C350" s="13">
        <v>57</v>
      </c>
      <c r="D350" s="6" t="s">
        <v>310</v>
      </c>
      <c r="E350" s="25"/>
      <c r="F350" s="22"/>
      <c r="G350" s="26"/>
      <c r="H350" s="26"/>
      <c r="I350" s="26"/>
    </row>
    <row r="351" spans="1:9" ht="40.5" x14ac:dyDescent="0.25">
      <c r="A351" s="3" t="s">
        <v>329</v>
      </c>
      <c r="B351" s="12" t="s">
        <v>330</v>
      </c>
      <c r="C351" s="5" t="s">
        <v>274</v>
      </c>
      <c r="D351" s="3" t="s">
        <v>275</v>
      </c>
      <c r="E351" s="5" t="s">
        <v>332</v>
      </c>
      <c r="F351" s="5" t="s">
        <v>335</v>
      </c>
      <c r="G351" s="4" t="s">
        <v>333</v>
      </c>
      <c r="H351" s="4" t="s">
        <v>331</v>
      </c>
      <c r="I351" s="5" t="s">
        <v>334</v>
      </c>
    </row>
    <row r="352" spans="1:9" x14ac:dyDescent="0.25">
      <c r="A352" s="7">
        <v>1</v>
      </c>
      <c r="B352" s="15" t="s">
        <v>82</v>
      </c>
      <c r="C352" s="1" t="s">
        <v>83</v>
      </c>
      <c r="D352" s="19" t="s">
        <v>84</v>
      </c>
      <c r="E352" s="18">
        <v>101234</v>
      </c>
      <c r="F352" s="9" t="s">
        <v>338</v>
      </c>
      <c r="G352" s="7"/>
      <c r="H352" s="7"/>
      <c r="I352" s="28"/>
    </row>
    <row r="354" spans="1:9" s="24" customFormat="1" x14ac:dyDescent="0.25">
      <c r="A354" s="8"/>
      <c r="B354" s="11" t="s">
        <v>336</v>
      </c>
      <c r="C354" s="13">
        <v>58</v>
      </c>
      <c r="D354" s="6" t="s">
        <v>311</v>
      </c>
      <c r="E354" s="25"/>
      <c r="F354" s="22"/>
      <c r="G354" s="26"/>
      <c r="H354" s="26"/>
      <c r="I354" s="26"/>
    </row>
    <row r="355" spans="1:9" ht="40.5" x14ac:dyDescent="0.25">
      <c r="A355" s="3" t="s">
        <v>329</v>
      </c>
      <c r="B355" s="12" t="s">
        <v>330</v>
      </c>
      <c r="C355" s="5" t="s">
        <v>274</v>
      </c>
      <c r="D355" s="3" t="s">
        <v>275</v>
      </c>
      <c r="E355" s="5" t="s">
        <v>332</v>
      </c>
      <c r="F355" s="5" t="s">
        <v>335</v>
      </c>
      <c r="G355" s="4" t="s">
        <v>333</v>
      </c>
      <c r="H355" s="4" t="s">
        <v>331</v>
      </c>
      <c r="I355" s="5" t="s">
        <v>334</v>
      </c>
    </row>
    <row r="356" spans="1:9" x14ac:dyDescent="0.25">
      <c r="A356" s="7">
        <v>1</v>
      </c>
      <c r="B356" s="15" t="s">
        <v>82</v>
      </c>
      <c r="C356" s="1" t="s">
        <v>147</v>
      </c>
      <c r="D356" s="19" t="s">
        <v>148</v>
      </c>
      <c r="E356" s="18">
        <v>880017278</v>
      </c>
      <c r="F356" s="9" t="s">
        <v>338</v>
      </c>
      <c r="G356" s="7"/>
      <c r="H356" s="7"/>
      <c r="I356" s="28"/>
    </row>
    <row r="357" spans="1:9" x14ac:dyDescent="0.25">
      <c r="A357" s="7">
        <v>2</v>
      </c>
      <c r="B357" s="15" t="s">
        <v>82</v>
      </c>
      <c r="C357" s="1" t="s">
        <v>147</v>
      </c>
      <c r="D357" s="19" t="s">
        <v>152</v>
      </c>
      <c r="E357" s="18">
        <v>833017052</v>
      </c>
      <c r="F357" s="9" t="s">
        <v>338</v>
      </c>
      <c r="G357" s="7"/>
      <c r="H357" s="7"/>
      <c r="I357" s="28"/>
    </row>
    <row r="358" spans="1:9" x14ac:dyDescent="0.25">
      <c r="A358" s="29"/>
      <c r="B358" s="17"/>
      <c r="C358" s="14"/>
      <c r="D358" s="20"/>
      <c r="E358" s="14"/>
      <c r="F358" s="10" t="s">
        <v>337</v>
      </c>
      <c r="G358" s="2">
        <f>SUM(G356:G357)</f>
        <v>0</v>
      </c>
      <c r="H358" s="2">
        <f t="shared" ref="H358:I358" si="27">SUM(H356:H357)</f>
        <v>0</v>
      </c>
      <c r="I358" s="2">
        <f t="shared" si="27"/>
        <v>0</v>
      </c>
    </row>
    <row r="360" spans="1:9" s="24" customFormat="1" x14ac:dyDescent="0.25">
      <c r="A360" s="8"/>
      <c r="B360" s="11" t="s">
        <v>336</v>
      </c>
      <c r="C360" s="13">
        <v>59</v>
      </c>
      <c r="D360" s="6" t="s">
        <v>312</v>
      </c>
      <c r="E360" s="25"/>
      <c r="F360" s="22"/>
      <c r="G360" s="26"/>
      <c r="H360" s="26"/>
      <c r="I360" s="26"/>
    </row>
    <row r="361" spans="1:9" ht="40.5" x14ac:dyDescent="0.25">
      <c r="A361" s="3" t="s">
        <v>329</v>
      </c>
      <c r="B361" s="12" t="s">
        <v>330</v>
      </c>
      <c r="C361" s="5" t="s">
        <v>274</v>
      </c>
      <c r="D361" s="3" t="s">
        <v>275</v>
      </c>
      <c r="E361" s="5" t="s">
        <v>332</v>
      </c>
      <c r="F361" s="5" t="s">
        <v>335</v>
      </c>
      <c r="G361" s="4" t="s">
        <v>333</v>
      </c>
      <c r="H361" s="4" t="s">
        <v>331</v>
      </c>
      <c r="I361" s="5" t="s">
        <v>334</v>
      </c>
    </row>
    <row r="362" spans="1:9" x14ac:dyDescent="0.25">
      <c r="A362" s="7">
        <v>1</v>
      </c>
      <c r="B362" s="15" t="s">
        <v>82</v>
      </c>
      <c r="C362" s="1" t="s">
        <v>85</v>
      </c>
      <c r="D362" s="19" t="s">
        <v>86</v>
      </c>
      <c r="E362" s="18" t="s">
        <v>87</v>
      </c>
      <c r="F362" s="9" t="s">
        <v>338</v>
      </c>
      <c r="G362" s="7"/>
      <c r="H362" s="7"/>
      <c r="I362" s="28"/>
    </row>
    <row r="363" spans="1:9" x14ac:dyDescent="0.25">
      <c r="G363" s="31"/>
      <c r="H363" s="31"/>
      <c r="I363" s="31"/>
    </row>
  </sheetData>
  <mergeCells count="6">
    <mergeCell ref="A2:I2"/>
    <mergeCell ref="A3:I3"/>
    <mergeCell ref="H1:I1"/>
    <mergeCell ref="A304:I304"/>
    <mergeCell ref="A309:I309"/>
    <mergeCell ref="A12:I12"/>
  </mergeCells>
  <pageMargins left="0.25" right="0.25" top="0.75" bottom="0.75" header="0.3" footer="0.3"/>
  <pageSetup paperSize="9" scale="8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część 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userwin7</dc:creator>
  <cp:lastModifiedBy>Joanna Sienkiewicz</cp:lastModifiedBy>
  <cp:lastPrinted>2024-01-25T07:42:15Z</cp:lastPrinted>
  <dcterms:created xsi:type="dcterms:W3CDTF">2023-09-29T11:57:25Z</dcterms:created>
  <dcterms:modified xsi:type="dcterms:W3CDTF">2024-02-20T08:09:40Z</dcterms:modified>
</cp:coreProperties>
</file>