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23ff1f6abb4d7b/Pulpit/"/>
    </mc:Choice>
  </mc:AlternateContent>
  <xr:revisionPtr revIDLastSave="1" documentId="8_{21E99A75-F764-490E-8971-952C039AE261}" xr6:coauthVersionLast="45" xr6:coauthVersionMax="45" xr10:uidLastSave="{9E73D5FB-7869-4C6B-A132-14698C352416}"/>
  <bookViews>
    <workbookView xWindow="-108" yWindow="-108" windowWidth="23256" windowHeight="12576" xr2:uid="{86964E3A-5C93-4AF3-BF53-5A17E581675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<sst xmlns="http://schemas.openxmlformats.org/spreadsheetml/2006/main" count="140" uniqueCount="98">
  <si>
    <t>l.p</t>
  </si>
  <si>
    <t>Nazwa pozycji</t>
  </si>
  <si>
    <t>Opis pozycji</t>
  </si>
  <si>
    <t>Ilość</t>
  </si>
  <si>
    <t>Papier toaletowy MOLA</t>
  </si>
  <si>
    <t>Opakowanie zbiorcze (worki) A8</t>
  </si>
  <si>
    <t>Papier toaletowy Big Rolka</t>
  </si>
  <si>
    <t>Biały 23 cm</t>
  </si>
  <si>
    <t>Ręcznik ZZ 2 warstwowe celulozowe</t>
  </si>
  <si>
    <t xml:space="preserve">Biały </t>
  </si>
  <si>
    <t>Konex mop super lux</t>
  </si>
  <si>
    <t xml:space="preserve">Mop sznurkowy długość sznurka 25 cm </t>
  </si>
  <si>
    <t>Domestos płyn do WC</t>
  </si>
  <si>
    <t>Pojemniki 1250 ml</t>
  </si>
  <si>
    <t>Grunpur Voig VC</t>
  </si>
  <si>
    <t xml:space="preserve">Płyn do podłóg 1 litr </t>
  </si>
  <si>
    <t>Cif mleczko</t>
  </si>
  <si>
    <t>Lemon, poj.700 ml</t>
  </si>
  <si>
    <t>Sidolux M</t>
  </si>
  <si>
    <t>Do pielęgnacji mebli sprey</t>
  </si>
  <si>
    <t>Rosa mydło w płynie</t>
  </si>
  <si>
    <t>Opakowanie 5 litrów</t>
  </si>
  <si>
    <t>Ludwik płyn do naczyń</t>
  </si>
  <si>
    <t xml:space="preserve">Kije do szczotek i mopów </t>
  </si>
  <si>
    <t>Drewniane 150 cm</t>
  </si>
  <si>
    <t>Rękawice nitryl</t>
  </si>
  <si>
    <t>Opakowanie po 100 sztuk S, L, XL</t>
  </si>
  <si>
    <t>Worki na śmieci 35 litrów</t>
  </si>
  <si>
    <t>Czarne,  grube opakowanie po (10 sztuk)</t>
  </si>
  <si>
    <t>Czyścik spiralny</t>
  </si>
  <si>
    <t>Stalowy</t>
  </si>
  <si>
    <t>Izo</t>
  </si>
  <si>
    <t>Proszek do czyszczenia 450 g</t>
  </si>
  <si>
    <t>Cilit Bang</t>
  </si>
  <si>
    <t>Air Wic</t>
  </si>
  <si>
    <t>Zapasy 250 Ml różne zapachy</t>
  </si>
  <si>
    <t xml:space="preserve">Sidolux </t>
  </si>
  <si>
    <t>Płyn do PCV, Gresu, Terakoty pojemniki 5 litrów</t>
  </si>
  <si>
    <t>Lenor</t>
  </si>
  <si>
    <t>Vizir kolor</t>
  </si>
  <si>
    <t xml:space="preserve">Opakowanie 6,5 kg </t>
  </si>
  <si>
    <t>Woda destylowana</t>
  </si>
  <si>
    <t>Pojemnik 5 litrów</t>
  </si>
  <si>
    <t>Sidolux uniwersalny</t>
  </si>
  <si>
    <t xml:space="preserve">Pojemnik 5 litr  </t>
  </si>
  <si>
    <t>Mydło w płynie</t>
  </si>
  <si>
    <t>Pojemnik z dozownikiem 0,5 litra</t>
  </si>
  <si>
    <t xml:space="preserve">Pronto </t>
  </si>
  <si>
    <t xml:space="preserve">Pojemnik 300 Ml aerozol </t>
  </si>
  <si>
    <t>Ścierka mikrofibra</t>
  </si>
  <si>
    <t>25,5x25,5</t>
  </si>
  <si>
    <t>Gąbki kuchenne</t>
  </si>
  <si>
    <t>A10</t>
  </si>
  <si>
    <t xml:space="preserve">Kostka WC </t>
  </si>
  <si>
    <t xml:space="preserve">Zawieszka z wkładem </t>
  </si>
  <si>
    <t>Zapach szyszka</t>
  </si>
  <si>
    <t>Zapas</t>
  </si>
  <si>
    <t>Clin</t>
  </si>
  <si>
    <t>Ręcznik Foxy Asso 3+1</t>
  </si>
  <si>
    <t>1 zgrzewka (7 opakowań  po 4 rolki)</t>
  </si>
  <si>
    <t>Papier szary total A64</t>
  </si>
  <si>
    <t xml:space="preserve"> 1 worek ( 8 opakowań po 8 rolek)</t>
  </si>
  <si>
    <t xml:space="preserve">Płyn uniwersalny do mycia </t>
  </si>
  <si>
    <t xml:space="preserve">Tytan do WC </t>
  </si>
  <si>
    <t>Opakowanie 1,2 litra</t>
  </si>
  <si>
    <t>Płyn WC Cleaner</t>
  </si>
  <si>
    <t>Opakowanie 1 litr</t>
  </si>
  <si>
    <t xml:space="preserve">Płyn do naczyń </t>
  </si>
  <si>
    <t xml:space="preserve">Fairy 900 Ml </t>
  </si>
  <si>
    <t>Worki na śmieci</t>
  </si>
  <si>
    <t xml:space="preserve">120 litrów grube, czarne  opakowanie po (10 sztuk) </t>
  </si>
  <si>
    <t xml:space="preserve">Rękawiczki gumowe </t>
  </si>
  <si>
    <t>Zwykłe</t>
  </si>
  <si>
    <t>Proszek E</t>
  </si>
  <si>
    <t xml:space="preserve">Opakowanie 2,6  kg </t>
  </si>
  <si>
    <t>Opakowanie po 50 sztuk</t>
  </si>
  <si>
    <t xml:space="preserve">Mop płaski  Gosia </t>
  </si>
  <si>
    <t xml:space="preserve">Mikrofibra </t>
  </si>
  <si>
    <t>Odświeżacz powietrza Glade</t>
  </si>
  <si>
    <t>Opakowanie 300 ml</t>
  </si>
  <si>
    <t xml:space="preserve">Worki na śmieci </t>
  </si>
  <si>
    <t>60 litrów grube</t>
  </si>
  <si>
    <t>Komplet WC</t>
  </si>
  <si>
    <t>Szczotka + pojemnik</t>
  </si>
  <si>
    <t xml:space="preserve">Udrażniacz rur </t>
  </si>
  <si>
    <t>MELT 750 Ml</t>
  </si>
  <si>
    <t>Maseczki ochronne Medyczna jednorazowa</t>
  </si>
  <si>
    <r>
      <t xml:space="preserve">Do usuwania kamienia 750 Ml 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sprey </t>
    </r>
  </si>
  <si>
    <r>
      <t>Pojemnik 1,5 litra</t>
    </r>
    <r>
      <rPr>
        <sz val="12"/>
        <color rgb="FFFF0000"/>
        <rFont val="Times New Roman"/>
        <family val="1"/>
        <charset val="238"/>
      </rPr>
      <t xml:space="preserve"> </t>
    </r>
  </si>
  <si>
    <r>
      <t>Płyn do szyb z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rozpylaczem 500 Ml</t>
    </r>
  </si>
  <si>
    <t>JM</t>
  </si>
  <si>
    <t>opak.</t>
  </si>
  <si>
    <t>rol</t>
  </si>
  <si>
    <t>szt.</t>
  </si>
  <si>
    <t>para</t>
  </si>
  <si>
    <t>Cena jednostkowa brutto</t>
  </si>
  <si>
    <t>Wartość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</si>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</sst>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4" fillId="0" borderId="1" xfId="1" applyFont="1" applyBorder="1"/>
    <xf numFmtId="0" fontId="4" fillId="0" borderId="1" xfId="0" applyFont="1" applyFill="1" applyBorder="1"/>
    <xf numFmtId="0" fontId="2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3907-B73C-49F1-996A-9ECEF8A6D6CB}">
  <dimension ref="A1:I47"/>
  <sheetViews>
    <sheetView tabSelected="1" workbookViewId="0">
      <selection activeCell="F11" sqref="F11"/>
    </sheetView>
  </sheetViews>
  <sheetFormatPr defaultRowHeight="14.4" x14ac:dyDescent="0.3"/>
  <cols>
    <col min="1" max="1" width="3.88671875" customWidth="1"/>
    <col min="2" max="2" width="41.77734375" customWidth="1"/>
    <col min="3" max="3" width="47.77734375" customWidth="1"/>
    <col min="6" max="6" width="17.21875" customWidth="1"/>
    <col min="7" max="7" width="15.44140625" customWidth="1"/>
  </cols>
  <sheetData>
    <row r="1" spans="1:9" ht="46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90</v>
      </c>
      <c r="F1" s="10" t="s">
        <v>95</v>
      </c>
      <c r="G1" s="6" t="s">
        <v>96</v>
      </c>
      <c r="H1" s="1"/>
      <c r="I1" s="1"/>
    </row>
    <row r="2" spans="1:9" ht="15.6" x14ac:dyDescent="0.3">
      <c r="A2" s="2">
        <v>1</v>
      </c>
      <c r="B2" s="3" t="s">
        <v>4</v>
      </c>
      <c r="C2" s="3" t="s">
        <v>5</v>
      </c>
      <c r="D2" s="13">
        <v>250</v>
      </c>
      <c r="E2" s="8" t="s">
        <v>91</v>
      </c>
      <c r="F2" s="7"/>
      <c r="G2" s="7">
        <f>D2*F2</f>
        <v>0</v>
      </c>
      <c r="H2" s="1"/>
      <c r="I2" s="1"/>
    </row>
    <row r="3" spans="1:9" ht="15.6" x14ac:dyDescent="0.3">
      <c r="A3" s="2">
        <f>SUM(A2+1)</f>
        <v>2</v>
      </c>
      <c r="B3" s="3" t="s">
        <v>6</v>
      </c>
      <c r="C3" s="3" t="s">
        <v>7</v>
      </c>
      <c r="D3" s="13">
        <v>1200</v>
      </c>
      <c r="E3" s="9" t="s">
        <v>92</v>
      </c>
      <c r="F3" s="7"/>
      <c r="G3" s="7">
        <f t="shared" ref="G3:G45" si="0">D3*F3</f>
        <v>0</v>
      </c>
      <c r="H3" s="1"/>
      <c r="I3" s="1"/>
    </row>
    <row r="4" spans="1:9" ht="15.6" x14ac:dyDescent="0.3">
      <c r="A4" s="2">
        <f t="shared" ref="A4:A38" si="1">SUM(A3+1)</f>
        <v>3</v>
      </c>
      <c r="B4" s="3" t="s">
        <v>8</v>
      </c>
      <c r="C4" s="3" t="s">
        <v>9</v>
      </c>
      <c r="D4" s="13">
        <v>1200</v>
      </c>
      <c r="E4" s="8" t="s">
        <v>93</v>
      </c>
      <c r="F4" s="7"/>
      <c r="G4" s="7">
        <f t="shared" si="0"/>
        <v>0</v>
      </c>
      <c r="H4" s="1"/>
      <c r="I4" s="1"/>
    </row>
    <row r="5" spans="1:9" ht="15.6" x14ac:dyDescent="0.3">
      <c r="A5" s="2">
        <f t="shared" si="1"/>
        <v>4</v>
      </c>
      <c r="B5" s="3" t="s">
        <v>10</v>
      </c>
      <c r="C5" s="3" t="s">
        <v>11</v>
      </c>
      <c r="D5" s="13">
        <v>100</v>
      </c>
      <c r="E5" s="8" t="s">
        <v>93</v>
      </c>
      <c r="F5" s="7"/>
      <c r="G5" s="7">
        <f t="shared" si="0"/>
        <v>0</v>
      </c>
      <c r="H5" s="1"/>
      <c r="I5" s="1"/>
    </row>
    <row r="6" spans="1:9" ht="15.6" x14ac:dyDescent="0.3">
      <c r="A6" s="2">
        <f t="shared" si="1"/>
        <v>5</v>
      </c>
      <c r="B6" s="3" t="s">
        <v>12</v>
      </c>
      <c r="C6" s="3" t="s">
        <v>13</v>
      </c>
      <c r="D6" s="13">
        <v>200</v>
      </c>
      <c r="E6" s="8" t="s">
        <v>93</v>
      </c>
      <c r="F6" s="7"/>
      <c r="G6" s="7">
        <f t="shared" si="0"/>
        <v>0</v>
      </c>
      <c r="H6" s="1"/>
      <c r="I6" s="1"/>
    </row>
    <row r="7" spans="1:9" ht="15.6" x14ac:dyDescent="0.3">
      <c r="A7" s="2">
        <f t="shared" si="1"/>
        <v>6</v>
      </c>
      <c r="B7" s="3" t="s">
        <v>14</v>
      </c>
      <c r="C7" s="3" t="s">
        <v>15</v>
      </c>
      <c r="D7" s="13">
        <v>100</v>
      </c>
      <c r="E7" s="8" t="s">
        <v>93</v>
      </c>
      <c r="F7" s="7"/>
      <c r="G7" s="7">
        <f t="shared" si="0"/>
        <v>0</v>
      </c>
      <c r="H7" s="1"/>
      <c r="I7" s="1"/>
    </row>
    <row r="8" spans="1:9" ht="15.6" x14ac:dyDescent="0.3">
      <c r="A8" s="2">
        <f t="shared" si="1"/>
        <v>7</v>
      </c>
      <c r="B8" s="3" t="s">
        <v>16</v>
      </c>
      <c r="C8" s="3" t="s">
        <v>17</v>
      </c>
      <c r="D8" s="13">
        <v>80</v>
      </c>
      <c r="E8" s="8" t="s">
        <v>93</v>
      </c>
      <c r="F8" s="7"/>
      <c r="G8" s="7">
        <f t="shared" si="0"/>
        <v>0</v>
      </c>
      <c r="H8" s="1"/>
      <c r="I8" s="1"/>
    </row>
    <row r="9" spans="1:9" ht="15.6" x14ac:dyDescent="0.3">
      <c r="A9" s="2">
        <f t="shared" si="1"/>
        <v>8</v>
      </c>
      <c r="B9" s="3" t="s">
        <v>18</v>
      </c>
      <c r="C9" s="3" t="s">
        <v>19</v>
      </c>
      <c r="D9" s="13">
        <v>25</v>
      </c>
      <c r="E9" s="8" t="s">
        <v>93</v>
      </c>
      <c r="F9" s="7"/>
      <c r="G9" s="7">
        <f t="shared" si="0"/>
        <v>0</v>
      </c>
      <c r="H9" s="1"/>
      <c r="I9" s="1"/>
    </row>
    <row r="10" spans="1:9" ht="15.6" x14ac:dyDescent="0.3">
      <c r="A10" s="2">
        <f t="shared" si="1"/>
        <v>9</v>
      </c>
      <c r="B10" s="3" t="s">
        <v>20</v>
      </c>
      <c r="C10" s="3" t="s">
        <v>21</v>
      </c>
      <c r="D10" s="13">
        <v>60</v>
      </c>
      <c r="E10" s="8" t="s">
        <v>93</v>
      </c>
      <c r="F10" s="7"/>
      <c r="G10" s="7">
        <f t="shared" si="0"/>
        <v>0</v>
      </c>
      <c r="H10" s="1"/>
      <c r="I10" s="1"/>
    </row>
    <row r="11" spans="1:9" ht="15.6" x14ac:dyDescent="0.3">
      <c r="A11" s="2">
        <f t="shared" si="1"/>
        <v>10</v>
      </c>
      <c r="B11" s="3" t="s">
        <v>22</v>
      </c>
      <c r="C11" s="3" t="s">
        <v>21</v>
      </c>
      <c r="D11" s="13">
        <v>20</v>
      </c>
      <c r="E11" s="8" t="s">
        <v>93</v>
      </c>
      <c r="F11" s="7"/>
      <c r="G11" s="7">
        <f t="shared" si="0"/>
        <v>0</v>
      </c>
      <c r="H11" s="1"/>
      <c r="I11" s="1"/>
    </row>
    <row r="12" spans="1:9" ht="15.6" x14ac:dyDescent="0.3">
      <c r="A12" s="2">
        <f t="shared" si="1"/>
        <v>11</v>
      </c>
      <c r="B12" s="3" t="s">
        <v>23</v>
      </c>
      <c r="C12" s="3" t="s">
        <v>24</v>
      </c>
      <c r="D12" s="13">
        <v>30</v>
      </c>
      <c r="E12" s="8" t="s">
        <v>93</v>
      </c>
      <c r="F12" s="7"/>
      <c r="G12" s="7">
        <f t="shared" si="0"/>
        <v>0</v>
      </c>
      <c r="H12" s="1"/>
      <c r="I12" s="1"/>
    </row>
    <row r="13" spans="1:9" ht="15.6" x14ac:dyDescent="0.3">
      <c r="A13" s="2">
        <f t="shared" si="1"/>
        <v>12</v>
      </c>
      <c r="B13" s="3" t="s">
        <v>25</v>
      </c>
      <c r="C13" s="3" t="s">
        <v>26</v>
      </c>
      <c r="D13" s="13">
        <v>50</v>
      </c>
      <c r="E13" s="8" t="s">
        <v>91</v>
      </c>
      <c r="F13" s="7"/>
      <c r="G13" s="7">
        <f t="shared" si="0"/>
        <v>0</v>
      </c>
      <c r="H13" s="1"/>
      <c r="I13" s="1"/>
    </row>
    <row r="14" spans="1:9" ht="15.6" x14ac:dyDescent="0.3">
      <c r="A14" s="2">
        <f t="shared" si="1"/>
        <v>13</v>
      </c>
      <c r="B14" s="3" t="s">
        <v>27</v>
      </c>
      <c r="C14" s="3" t="s">
        <v>28</v>
      </c>
      <c r="D14" s="13">
        <v>80</v>
      </c>
      <c r="E14" s="8" t="s">
        <v>91</v>
      </c>
      <c r="F14" s="7"/>
      <c r="G14" s="7">
        <f t="shared" si="0"/>
        <v>0</v>
      </c>
      <c r="H14" s="1"/>
      <c r="I14" s="1"/>
    </row>
    <row r="15" spans="1:9" ht="15.6" x14ac:dyDescent="0.3">
      <c r="A15" s="2">
        <f t="shared" si="1"/>
        <v>14</v>
      </c>
      <c r="B15" s="3" t="s">
        <v>29</v>
      </c>
      <c r="C15" s="3" t="s">
        <v>30</v>
      </c>
      <c r="D15" s="13">
        <v>100</v>
      </c>
      <c r="E15" s="8" t="s">
        <v>93</v>
      </c>
      <c r="F15" s="7"/>
      <c r="G15" s="7">
        <f t="shared" si="0"/>
        <v>0</v>
      </c>
      <c r="H15" s="1"/>
      <c r="I15" s="1"/>
    </row>
    <row r="16" spans="1:9" ht="15.6" x14ac:dyDescent="0.3">
      <c r="A16" s="2">
        <f t="shared" si="1"/>
        <v>15</v>
      </c>
      <c r="B16" s="3" t="s">
        <v>31</v>
      </c>
      <c r="C16" s="3" t="s">
        <v>32</v>
      </c>
      <c r="D16" s="13">
        <v>50</v>
      </c>
      <c r="E16" s="8" t="s">
        <v>91</v>
      </c>
      <c r="F16" s="7"/>
      <c r="G16" s="7">
        <f t="shared" si="0"/>
        <v>0</v>
      </c>
      <c r="H16" s="1"/>
      <c r="I16" s="1"/>
    </row>
    <row r="17" spans="1:9" ht="15.6" x14ac:dyDescent="0.3">
      <c r="A17" s="2">
        <f t="shared" si="1"/>
        <v>16</v>
      </c>
      <c r="B17" s="3" t="s">
        <v>33</v>
      </c>
      <c r="C17" s="3" t="s">
        <v>87</v>
      </c>
      <c r="D17" s="13">
        <v>30</v>
      </c>
      <c r="E17" s="8" t="s">
        <v>93</v>
      </c>
      <c r="F17" s="7"/>
      <c r="G17" s="7">
        <f t="shared" si="0"/>
        <v>0</v>
      </c>
      <c r="H17" s="1"/>
      <c r="I17" s="1"/>
    </row>
    <row r="18" spans="1:9" ht="15.6" x14ac:dyDescent="0.3">
      <c r="A18" s="2">
        <f t="shared" si="1"/>
        <v>17</v>
      </c>
      <c r="B18" s="3" t="s">
        <v>34</v>
      </c>
      <c r="C18" s="3" t="s">
        <v>35</v>
      </c>
      <c r="D18" s="13">
        <v>50</v>
      </c>
      <c r="E18" s="8" t="s">
        <v>93</v>
      </c>
      <c r="F18" s="7"/>
      <c r="G18" s="7">
        <f t="shared" si="0"/>
        <v>0</v>
      </c>
      <c r="H18" s="1"/>
      <c r="I18" s="1"/>
    </row>
    <row r="19" spans="1:9" ht="15.6" x14ac:dyDescent="0.3">
      <c r="A19" s="2">
        <f t="shared" si="1"/>
        <v>18</v>
      </c>
      <c r="B19" s="3" t="s">
        <v>36</v>
      </c>
      <c r="C19" s="3" t="s">
        <v>37</v>
      </c>
      <c r="D19" s="13">
        <v>20</v>
      </c>
      <c r="E19" s="8" t="s">
        <v>93</v>
      </c>
      <c r="F19" s="7"/>
      <c r="G19" s="7">
        <f t="shared" si="0"/>
        <v>0</v>
      </c>
      <c r="H19" s="1"/>
      <c r="I19" s="1"/>
    </row>
    <row r="20" spans="1:9" ht="15.6" x14ac:dyDescent="0.3">
      <c r="A20" s="2">
        <f t="shared" si="1"/>
        <v>19</v>
      </c>
      <c r="B20" s="3" t="s">
        <v>38</v>
      </c>
      <c r="C20" s="3" t="s">
        <v>88</v>
      </c>
      <c r="D20" s="13">
        <v>5</v>
      </c>
      <c r="E20" s="8" t="s">
        <v>93</v>
      </c>
      <c r="F20" s="7"/>
      <c r="G20" s="7">
        <f t="shared" si="0"/>
        <v>0</v>
      </c>
      <c r="H20" s="1"/>
      <c r="I20" s="1"/>
    </row>
    <row r="21" spans="1:9" ht="15.6" x14ac:dyDescent="0.3">
      <c r="A21" s="2">
        <f t="shared" si="1"/>
        <v>20</v>
      </c>
      <c r="B21" s="3" t="s">
        <v>39</v>
      </c>
      <c r="C21" s="3" t="s">
        <v>40</v>
      </c>
      <c r="D21" s="13">
        <v>1</v>
      </c>
      <c r="E21" s="8" t="s">
        <v>91</v>
      </c>
      <c r="F21" s="7"/>
      <c r="G21" s="7">
        <f t="shared" si="0"/>
        <v>0</v>
      </c>
      <c r="H21" s="1"/>
      <c r="I21" s="1"/>
    </row>
    <row r="22" spans="1:9" ht="15.6" x14ac:dyDescent="0.3">
      <c r="A22" s="2">
        <f t="shared" si="1"/>
        <v>21</v>
      </c>
      <c r="B22" s="3" t="s">
        <v>41</v>
      </c>
      <c r="C22" s="3" t="s">
        <v>42</v>
      </c>
      <c r="D22" s="13">
        <v>10</v>
      </c>
      <c r="E22" s="8" t="s">
        <v>93</v>
      </c>
      <c r="F22" s="7"/>
      <c r="G22" s="7">
        <f t="shared" si="0"/>
        <v>0</v>
      </c>
      <c r="H22" s="1"/>
      <c r="I22" s="1"/>
    </row>
    <row r="23" spans="1:9" ht="15.6" x14ac:dyDescent="0.3">
      <c r="A23" s="2">
        <f t="shared" si="1"/>
        <v>22</v>
      </c>
      <c r="B23" s="3" t="s">
        <v>43</v>
      </c>
      <c r="C23" s="3" t="s">
        <v>44</v>
      </c>
      <c r="D23" s="13">
        <v>20</v>
      </c>
      <c r="E23" s="8" t="s">
        <v>93</v>
      </c>
      <c r="F23" s="7"/>
      <c r="G23" s="7">
        <f t="shared" si="0"/>
        <v>0</v>
      </c>
      <c r="H23" s="1"/>
      <c r="I23" s="1"/>
    </row>
    <row r="24" spans="1:9" ht="15.6" x14ac:dyDescent="0.3">
      <c r="A24" s="2">
        <f t="shared" si="1"/>
        <v>23</v>
      </c>
      <c r="B24" s="3" t="s">
        <v>45</v>
      </c>
      <c r="C24" s="3" t="s">
        <v>46</v>
      </c>
      <c r="D24" s="13">
        <v>20</v>
      </c>
      <c r="E24" s="8" t="s">
        <v>93</v>
      </c>
      <c r="F24" s="7"/>
      <c r="G24" s="7">
        <f t="shared" si="0"/>
        <v>0</v>
      </c>
      <c r="H24" s="1"/>
      <c r="I24" s="1"/>
    </row>
    <row r="25" spans="1:9" ht="15.6" x14ac:dyDescent="0.3">
      <c r="A25" s="2">
        <f t="shared" si="1"/>
        <v>24</v>
      </c>
      <c r="B25" s="3" t="s">
        <v>47</v>
      </c>
      <c r="C25" s="3" t="s">
        <v>48</v>
      </c>
      <c r="D25" s="13">
        <v>100</v>
      </c>
      <c r="E25" s="8" t="s">
        <v>93</v>
      </c>
      <c r="F25" s="7"/>
      <c r="G25" s="7">
        <f t="shared" si="0"/>
        <v>0</v>
      </c>
      <c r="H25" s="1"/>
      <c r="I25" s="1"/>
    </row>
    <row r="26" spans="1:9" ht="15.6" x14ac:dyDescent="0.3">
      <c r="A26" s="2">
        <f t="shared" si="1"/>
        <v>25</v>
      </c>
      <c r="B26" s="3" t="s">
        <v>49</v>
      </c>
      <c r="C26" s="3" t="s">
        <v>50</v>
      </c>
      <c r="D26" s="13">
        <v>120</v>
      </c>
      <c r="E26" s="8" t="s">
        <v>93</v>
      </c>
      <c r="F26" s="7"/>
      <c r="G26" s="7">
        <f t="shared" si="0"/>
        <v>0</v>
      </c>
      <c r="H26" s="1"/>
      <c r="I26" s="1"/>
    </row>
    <row r="27" spans="1:9" ht="15.6" x14ac:dyDescent="0.3">
      <c r="A27" s="2">
        <f t="shared" si="1"/>
        <v>26</v>
      </c>
      <c r="B27" s="3" t="s">
        <v>51</v>
      </c>
      <c r="C27" s="3" t="s">
        <v>52</v>
      </c>
      <c r="D27" s="13">
        <v>120</v>
      </c>
      <c r="E27" s="8" t="s">
        <v>93</v>
      </c>
      <c r="F27" s="7"/>
      <c r="G27" s="7">
        <f t="shared" si="0"/>
        <v>0</v>
      </c>
      <c r="H27" s="1"/>
      <c r="I27" s="1"/>
    </row>
    <row r="28" spans="1:9" ht="15.6" x14ac:dyDescent="0.3">
      <c r="A28" s="2">
        <f t="shared" si="1"/>
        <v>27</v>
      </c>
      <c r="B28" s="3" t="s">
        <v>53</v>
      </c>
      <c r="C28" s="3" t="s">
        <v>54</v>
      </c>
      <c r="D28" s="13">
        <v>130</v>
      </c>
      <c r="E28" s="8" t="s">
        <v>93</v>
      </c>
      <c r="F28" s="7"/>
      <c r="G28" s="7">
        <f t="shared" si="0"/>
        <v>0</v>
      </c>
      <c r="H28" s="1"/>
      <c r="I28" s="1"/>
    </row>
    <row r="29" spans="1:9" ht="15.6" x14ac:dyDescent="0.3">
      <c r="A29" s="2">
        <f t="shared" si="1"/>
        <v>28</v>
      </c>
      <c r="B29" s="3" t="s">
        <v>55</v>
      </c>
      <c r="C29" s="3" t="s">
        <v>56</v>
      </c>
      <c r="D29" s="13">
        <v>100</v>
      </c>
      <c r="E29" s="8" t="s">
        <v>93</v>
      </c>
      <c r="F29" s="7"/>
      <c r="G29" s="7">
        <f t="shared" si="0"/>
        <v>0</v>
      </c>
      <c r="H29" s="1"/>
      <c r="I29" s="1"/>
    </row>
    <row r="30" spans="1:9" ht="15.6" x14ac:dyDescent="0.3">
      <c r="A30" s="2">
        <f t="shared" si="1"/>
        <v>29</v>
      </c>
      <c r="B30" s="3" t="s">
        <v>57</v>
      </c>
      <c r="C30" s="3" t="s">
        <v>89</v>
      </c>
      <c r="D30" s="13">
        <v>80</v>
      </c>
      <c r="E30" s="8" t="s">
        <v>93</v>
      </c>
      <c r="F30" s="7"/>
      <c r="G30" s="7">
        <f t="shared" si="0"/>
        <v>0</v>
      </c>
      <c r="H30" s="1"/>
      <c r="I30" s="1"/>
    </row>
    <row r="31" spans="1:9" ht="15.6" x14ac:dyDescent="0.3">
      <c r="A31" s="2">
        <f t="shared" si="1"/>
        <v>30</v>
      </c>
      <c r="B31" s="3" t="s">
        <v>58</v>
      </c>
      <c r="C31" s="3" t="s">
        <v>59</v>
      </c>
      <c r="D31" s="13">
        <v>200</v>
      </c>
      <c r="E31" s="8" t="s">
        <v>93</v>
      </c>
      <c r="F31" s="7"/>
      <c r="G31" s="7">
        <f t="shared" si="0"/>
        <v>0</v>
      </c>
      <c r="H31" s="1"/>
      <c r="I31" s="1"/>
    </row>
    <row r="32" spans="1:9" ht="15.6" x14ac:dyDescent="0.3">
      <c r="A32" s="2">
        <f t="shared" si="1"/>
        <v>31</v>
      </c>
      <c r="B32" s="3" t="s">
        <v>60</v>
      </c>
      <c r="C32" s="3" t="s">
        <v>61</v>
      </c>
      <c r="D32" s="13">
        <v>200</v>
      </c>
      <c r="E32" s="8" t="s">
        <v>93</v>
      </c>
      <c r="F32" s="7"/>
      <c r="G32" s="7">
        <f t="shared" si="0"/>
        <v>0</v>
      </c>
      <c r="H32" s="1"/>
      <c r="I32" s="1"/>
    </row>
    <row r="33" spans="1:9" ht="15.6" x14ac:dyDescent="0.3">
      <c r="A33" s="2">
        <f t="shared" si="1"/>
        <v>32</v>
      </c>
      <c r="B33" s="3" t="s">
        <v>62</v>
      </c>
      <c r="C33" s="3" t="s">
        <v>42</v>
      </c>
      <c r="D33" s="13">
        <v>40</v>
      </c>
      <c r="E33" s="8" t="s">
        <v>93</v>
      </c>
      <c r="F33" s="7"/>
      <c r="G33" s="7">
        <f t="shared" si="0"/>
        <v>0</v>
      </c>
      <c r="H33" s="1"/>
      <c r="I33" s="1"/>
    </row>
    <row r="34" spans="1:9" ht="15.6" x14ac:dyDescent="0.3">
      <c r="A34" s="2">
        <f t="shared" si="1"/>
        <v>33</v>
      </c>
      <c r="B34" s="3" t="s">
        <v>63</v>
      </c>
      <c r="C34" s="3" t="s">
        <v>64</v>
      </c>
      <c r="D34" s="13">
        <v>50</v>
      </c>
      <c r="E34" s="8" t="s">
        <v>93</v>
      </c>
      <c r="F34" s="7"/>
      <c r="G34" s="7">
        <f t="shared" si="0"/>
        <v>0</v>
      </c>
      <c r="H34" s="1"/>
      <c r="I34" s="1"/>
    </row>
    <row r="35" spans="1:9" ht="15.6" x14ac:dyDescent="0.3">
      <c r="A35" s="2">
        <f t="shared" si="1"/>
        <v>34</v>
      </c>
      <c r="B35" s="3" t="s">
        <v>65</v>
      </c>
      <c r="C35" s="3" t="s">
        <v>66</v>
      </c>
      <c r="D35" s="13">
        <v>60</v>
      </c>
      <c r="E35" s="8" t="s">
        <v>93</v>
      </c>
      <c r="F35" s="7"/>
      <c r="G35" s="7">
        <f t="shared" si="0"/>
        <v>0</v>
      </c>
      <c r="H35" s="1"/>
      <c r="I35" s="1"/>
    </row>
    <row r="36" spans="1:9" ht="15.6" x14ac:dyDescent="0.3">
      <c r="A36" s="2">
        <f t="shared" si="1"/>
        <v>35</v>
      </c>
      <c r="B36" s="3" t="s">
        <v>67</v>
      </c>
      <c r="C36" s="3" t="s">
        <v>68</v>
      </c>
      <c r="D36" s="13">
        <v>20</v>
      </c>
      <c r="E36" s="8" t="s">
        <v>93</v>
      </c>
      <c r="F36" s="7"/>
      <c r="G36" s="7">
        <f t="shared" si="0"/>
        <v>0</v>
      </c>
      <c r="H36" s="1"/>
      <c r="I36" s="1"/>
    </row>
    <row r="37" spans="1:9" ht="15.6" x14ac:dyDescent="0.3">
      <c r="A37" s="2">
        <f t="shared" si="1"/>
        <v>36</v>
      </c>
      <c r="B37" s="3" t="s">
        <v>69</v>
      </c>
      <c r="C37" s="3" t="s">
        <v>70</v>
      </c>
      <c r="D37" s="13">
        <v>200</v>
      </c>
      <c r="E37" s="8" t="s">
        <v>91</v>
      </c>
      <c r="F37" s="7"/>
      <c r="G37" s="7">
        <f t="shared" si="0"/>
        <v>0</v>
      </c>
      <c r="H37" s="1"/>
      <c r="I37" s="1"/>
    </row>
    <row r="38" spans="1:9" ht="15.6" x14ac:dyDescent="0.3">
      <c r="A38" s="2">
        <f t="shared" si="1"/>
        <v>37</v>
      </c>
      <c r="B38" s="3" t="s">
        <v>71</v>
      </c>
      <c r="C38" s="3" t="s">
        <v>72</v>
      </c>
      <c r="D38" s="13">
        <v>50</v>
      </c>
      <c r="E38" s="8" t="s">
        <v>94</v>
      </c>
      <c r="F38" s="7"/>
      <c r="G38" s="7">
        <f t="shared" si="0"/>
        <v>0</v>
      </c>
      <c r="H38" s="1"/>
      <c r="I38" s="1"/>
    </row>
    <row r="39" spans="1:9" ht="15.6" x14ac:dyDescent="0.3">
      <c r="A39" s="2">
        <v>38</v>
      </c>
      <c r="B39" s="3" t="s">
        <v>73</v>
      </c>
      <c r="C39" s="3" t="s">
        <v>74</v>
      </c>
      <c r="D39" s="13">
        <v>10</v>
      </c>
      <c r="E39" s="8" t="s">
        <v>93</v>
      </c>
      <c r="F39" s="7"/>
      <c r="G39" s="7">
        <f t="shared" si="0"/>
        <v>0</v>
      </c>
      <c r="H39" s="1"/>
      <c r="I39" s="1"/>
    </row>
    <row r="40" spans="1:9" ht="15.6" x14ac:dyDescent="0.3">
      <c r="A40" s="4">
        <v>39</v>
      </c>
      <c r="B40" s="3" t="s">
        <v>86</v>
      </c>
      <c r="C40" s="3" t="s">
        <v>75</v>
      </c>
      <c r="D40" s="13">
        <v>30</v>
      </c>
      <c r="E40" s="8" t="s">
        <v>91</v>
      </c>
      <c r="F40" s="7"/>
      <c r="G40" s="7">
        <f t="shared" si="0"/>
        <v>0</v>
      </c>
      <c r="H40" s="1"/>
      <c r="I40" s="1"/>
    </row>
    <row r="41" spans="1:9" ht="15.6" x14ac:dyDescent="0.3">
      <c r="A41" s="2">
        <v>40</v>
      </c>
      <c r="B41" s="3" t="s">
        <v>76</v>
      </c>
      <c r="C41" s="3" t="s">
        <v>77</v>
      </c>
      <c r="D41" s="13">
        <v>20</v>
      </c>
      <c r="E41" s="8" t="s">
        <v>93</v>
      </c>
      <c r="F41" s="7"/>
      <c r="G41" s="7">
        <f t="shared" si="0"/>
        <v>0</v>
      </c>
      <c r="H41" s="1"/>
      <c r="I41" s="1"/>
    </row>
    <row r="42" spans="1:9" ht="15.6" x14ac:dyDescent="0.3">
      <c r="A42" s="2">
        <v>41</v>
      </c>
      <c r="B42" s="3" t="s">
        <v>78</v>
      </c>
      <c r="C42" s="3" t="s">
        <v>79</v>
      </c>
      <c r="D42" s="13">
        <v>30</v>
      </c>
      <c r="E42" s="8" t="s">
        <v>93</v>
      </c>
      <c r="F42" s="7"/>
      <c r="G42" s="7">
        <f t="shared" si="0"/>
        <v>0</v>
      </c>
      <c r="H42" s="1"/>
      <c r="I42" s="1"/>
    </row>
    <row r="43" spans="1:9" ht="15.6" x14ac:dyDescent="0.3">
      <c r="A43" s="2">
        <v>42</v>
      </c>
      <c r="B43" s="3" t="s">
        <v>80</v>
      </c>
      <c r="C43" s="3" t="s">
        <v>81</v>
      </c>
      <c r="D43" s="13">
        <v>100</v>
      </c>
      <c r="E43" s="8" t="s">
        <v>92</v>
      </c>
      <c r="F43" s="7"/>
      <c r="G43" s="7">
        <f t="shared" si="0"/>
        <v>0</v>
      </c>
      <c r="H43" s="1"/>
      <c r="I43" s="1"/>
    </row>
    <row r="44" spans="1:9" ht="15.6" x14ac:dyDescent="0.3">
      <c r="A44" s="2">
        <v>43</v>
      </c>
      <c r="B44" s="3" t="s">
        <v>82</v>
      </c>
      <c r="C44" s="3" t="s">
        <v>83</v>
      </c>
      <c r="D44" s="13">
        <v>20</v>
      </c>
      <c r="E44" s="8" t="s">
        <v>93</v>
      </c>
      <c r="F44" s="7"/>
      <c r="G44" s="7">
        <f t="shared" si="0"/>
        <v>0</v>
      </c>
      <c r="H44" s="1"/>
      <c r="I44" s="1"/>
    </row>
    <row r="45" spans="1:9" ht="15.6" x14ac:dyDescent="0.3">
      <c r="A45" s="2">
        <v>44</v>
      </c>
      <c r="B45" s="3" t="s">
        <v>84</v>
      </c>
      <c r="C45" s="3" t="s">
        <v>85</v>
      </c>
      <c r="D45" s="13">
        <v>10</v>
      </c>
      <c r="E45" s="8" t="s">
        <v>93</v>
      </c>
      <c r="F45" s="7"/>
      <c r="G45" s="7">
        <f t="shared" si="0"/>
        <v>0</v>
      </c>
      <c r="H45" s="1"/>
      <c r="I45" s="1"/>
    </row>
    <row r="46" spans="1:9" ht="15.6" x14ac:dyDescent="0.3">
      <c r="A46" s="11" t="s">
        <v>97</v>
      </c>
      <c r="B46" s="11"/>
      <c r="C46" s="11"/>
      <c r="D46" s="11"/>
      <c r="E46" s="11"/>
      <c r="F46" s="11"/>
      <c r="G46" s="12">
        <f>SUM(G2:G45)</f>
        <v>0</v>
      </c>
      <c r="H46" s="1"/>
      <c r="I46" s="1"/>
    </row>
    <row r="47" spans="1:9" ht="15.6" x14ac:dyDescent="0.3">
      <c r="A47" s="1"/>
      <c r="B47" s="1"/>
      <c r="C47" s="1"/>
      <c r="D47" s="1"/>
      <c r="F47" s="1"/>
      <c r="G47" s="1"/>
      <c r="H47" s="1"/>
      <c r="I47" s="1"/>
    </row>
  </sheetData>
  <mergeCells count="1">
    <mergeCell ref="A46:F46"/>
  </mergeCells>
  <dataValidations count="1">
    <dataValidation type="list" showInputMessage="1" showErrorMessage="1" errorTitle="Jednostka miary" error="Niepoprawna wartość" sqref="E2:E45" xr:uid="{CFCBDC41-DBDC-4643-A22B-7F44DB0B2D83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 Sufin</dc:creator>
  <cp:lastModifiedBy>Aga Sufin</cp:lastModifiedBy>
  <dcterms:created xsi:type="dcterms:W3CDTF">2021-01-07T08:25:29Z</dcterms:created>
  <dcterms:modified xsi:type="dcterms:W3CDTF">2021-01-07T08:46:05Z</dcterms:modified>
</cp:coreProperties>
</file>