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F:\wro\2021-2023 leki 2021\przygotowanie\załączniki 1-19\"/>
    </mc:Choice>
  </mc:AlternateContent>
  <xr:revisionPtr revIDLastSave="0" documentId="13_ncr:1_{D1DAD239-C04D-4321-8763-9B3BB9A90BDD}" xr6:coauthVersionLast="45" xr6:coauthVersionMax="45" xr10:uidLastSave="{00000000-0000-0000-0000-000000000000}"/>
  <bookViews>
    <workbookView xWindow="-108" yWindow="-108" windowWidth="23256" windowHeight="11964" xr2:uid="{00000000-000D-0000-FFFF-FFFF00000000}"/>
  </bookViews>
  <sheets>
    <sheet name="7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<sst xmlns="http://schemas.openxmlformats.org/spreadsheetml/2006/main" count="87" uniqueCount="46">
  <si>
    <t>LP</t>
  </si>
  <si>
    <t>NAZWA MIEDZYNARODOWA</t>
  </si>
  <si>
    <t>DAWKA</t>
  </si>
  <si>
    <t>POSTAĆ</t>
  </si>
  <si>
    <t>ILOŚĆ W OPAKOWANIU</t>
  </si>
  <si>
    <t>INSUL .GENSULIN M30</t>
  </si>
  <si>
    <t>100 j/ml/3ml</t>
  </si>
  <si>
    <t>Wkład</t>
  </si>
  <si>
    <t>INSUL. GENSULIN N</t>
  </si>
  <si>
    <t>INSUL. GENSULIN R</t>
  </si>
  <si>
    <t>INSUL. HUMALOG</t>
  </si>
  <si>
    <t>INSUL. HUMALOG MIX 25</t>
  </si>
  <si>
    <t>INSUL. HUMULIN M3</t>
  </si>
  <si>
    <t>INSUL. HUMULIN N</t>
  </si>
  <si>
    <t xml:space="preserve">INSUL. HUMULIN R   </t>
  </si>
  <si>
    <t>INSUL. ABASAGLAR</t>
  </si>
  <si>
    <t xml:space="preserve"> Wstrzykiwacze</t>
  </si>
  <si>
    <t>INSUL. HUMALOG MIX 50</t>
  </si>
  <si>
    <t>INSUL. ACTRAPID PENFIL</t>
  </si>
  <si>
    <t>INSUL. LEVEMIR</t>
  </si>
  <si>
    <t>INSUL. MIXTARD 30 PENFIL</t>
  </si>
  <si>
    <t>INSUL. MIXTARD 40 PENFIL</t>
  </si>
  <si>
    <t>INSUL. MIXTARD 50 PENFIL</t>
  </si>
  <si>
    <t>INSUL. NOVIMIX 30 PENFIL</t>
  </si>
  <si>
    <t>INSUL.NOVORAPID PENFIL</t>
  </si>
  <si>
    <t>INSUL. INSULATARD PENFIL</t>
  </si>
  <si>
    <t>INSUL. POLHUMIN MIX-3</t>
  </si>
  <si>
    <t xml:space="preserve">INSUL. POLHUMIN MIX-4  </t>
  </si>
  <si>
    <t>INSUL. POLHUMIN N</t>
  </si>
  <si>
    <t>INSUL. POLHUMIN R</t>
  </si>
  <si>
    <t>INSUL. LIPROLOG 100 J/ML ROZTWÓR DO WSTRZYKIWAŃ WKŁAD PO 3 ML</t>
  </si>
  <si>
    <t>100j/ml  3ml</t>
  </si>
  <si>
    <t>roztwór do wstrzykiwań 100 j./ml; 1 wkład 3 ml</t>
  </si>
  <si>
    <t>INSUL. TRESIBA ROZTWÓR DO WSTRZYKIWAŃ 100J/ML WKŁAD 3ML</t>
  </si>
  <si>
    <t>100j/ml/3ml</t>
  </si>
  <si>
    <t>roztwór do wstrzykiwań we wkładzie 100 j./ml; 1 wkład 3 ml</t>
  </si>
  <si>
    <t>Załącznik nr 7</t>
  </si>
  <si>
    <t>NAZWA HANDLOWA I WIELKOŚĆ OFEROWANEGO OPAKOWANIA DAWKA, POSTAĆ, PRODUCENT</t>
  </si>
  <si>
    <t>ZAMAWIANA ILOŚĆ OPAKOWAŃ</t>
  </si>
  <si>
    <t xml:space="preserve">ZAMAWIANA ILOŚĆ SZTUK </t>
  </si>
  <si>
    <t>OFEROWANA ILOŚĆ OPAKOWAŃ</t>
  </si>
  <si>
    <t>CENA JEDNOSTKOWA NETTO ZA OPAKOWANIE</t>
  </si>
  <si>
    <t>VAT %</t>
  </si>
  <si>
    <t xml:space="preserve">WARTOŚĆ NETTO </t>
  </si>
  <si>
    <t xml:space="preserve">WARTOŚĆ BRUTTO 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</si>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</sst>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General"/>
    <numFmt numFmtId="165" formatCode="[$-415]0"/>
    <numFmt numFmtId="166" formatCode="[$-415]#,##0.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indexed="8"/>
      <name val="Arial CE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Border="0" applyProtection="0"/>
    <xf numFmtId="164" fontId="4" fillId="0" borderId="0" applyBorder="0" applyProtection="0"/>
    <xf numFmtId="164" fontId="4" fillId="0" borderId="0" applyBorder="0" applyProtection="0"/>
    <xf numFmtId="164" fontId="5" fillId="0" borderId="0" applyBorder="0" applyProtection="0"/>
  </cellStyleXfs>
  <cellXfs count="30">
    <xf numFmtId="0" fontId="0" fillId="0" borderId="0" xfId="0"/>
    <xf numFmtId="164" fontId="3" fillId="2" borderId="1" xfId="1" applyNumberFormat="1" applyFont="1" applyFill="1" applyBorder="1" applyAlignment="1" applyProtection="1">
      <alignment horizontal="center" vertical="center" wrapText="1"/>
    </xf>
    <xf numFmtId="166" fontId="1" fillId="2" borderId="1" xfId="2" applyNumberFormat="1" applyFont="1" applyFill="1" applyBorder="1" applyAlignment="1" applyProtection="1">
      <alignment horizontal="center" vertical="center" wrapText="1"/>
    </xf>
    <xf numFmtId="164" fontId="1" fillId="2" borderId="1" xfId="2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/>
    </xf>
    <xf numFmtId="165" fontId="4" fillId="2" borderId="1" xfId="2" applyNumberFormat="1" applyFont="1" applyFill="1" applyBorder="1" applyAlignment="1" applyProtection="1"/>
    <xf numFmtId="164" fontId="4" fillId="2" borderId="1" xfId="4" applyNumberFormat="1" applyFont="1" applyFill="1" applyBorder="1" applyAlignment="1" applyProtection="1">
      <alignment horizontal="center" vertical="center" wrapText="1"/>
    </xf>
    <xf numFmtId="0" fontId="4" fillId="2" borderId="1" xfId="2" applyNumberFormat="1" applyFont="1" applyFill="1" applyBorder="1" applyAlignment="1" applyProtection="1">
      <alignment horizont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4" fontId="4" fillId="4" borderId="1" xfId="3" applyNumberFormat="1" applyFont="1" applyFill="1" applyBorder="1" applyAlignment="1" applyProtection="1">
      <alignment horizontal="left" wrapText="1"/>
    </xf>
    <xf numFmtId="165" fontId="4" fillId="4" borderId="1" xfId="2" applyNumberFormat="1" applyFont="1" applyFill="1" applyBorder="1" applyAlignment="1" applyProtection="1">
      <alignment horizontal="left" wrapText="1"/>
    </xf>
    <xf numFmtId="0" fontId="0" fillId="5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 applyProtection="1">
      <alignment horizontal="center" vertical="center" wrapText="1"/>
    </xf>
    <xf numFmtId="164" fontId="1" fillId="2" borderId="1" xfId="3" applyNumberFormat="1" applyFont="1" applyFill="1" applyBorder="1" applyAlignment="1" applyProtection="1">
      <alignment horizontal="center" vertical="center" wrapText="1"/>
    </xf>
    <xf numFmtId="3" fontId="1" fillId="2" borderId="1" xfId="2" applyNumberFormat="1" applyFont="1" applyFill="1" applyBorder="1" applyAlignment="1" applyProtection="1">
      <alignment horizontal="center" vertical="center" wrapText="1"/>
    </xf>
    <xf numFmtId="3" fontId="4" fillId="3" borderId="1" xfId="2" applyNumberFormat="1" applyFont="1" applyFill="1" applyBorder="1" applyAlignment="1" applyProtection="1">
      <alignment horizontal="center" vertical="center" wrapText="1"/>
    </xf>
    <xf numFmtId="3" fontId="0" fillId="3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4" fillId="2" borderId="1" xfId="2" applyNumberFormat="1" applyFont="1" applyFill="1" applyBorder="1" applyAlignment="1" applyProtection="1">
      <alignment horizontal="center"/>
    </xf>
    <xf numFmtId="0" fontId="6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5">
    <cellStyle name="Excel Built-in Normal" xfId="2" xr:uid="{00000000-0005-0000-0000-000000000000}"/>
    <cellStyle name="Excel Built-in Normal 2" xfId="3" xr:uid="{00000000-0005-0000-0000-000001000000}"/>
    <cellStyle name="Normalny" xfId="0" builtinId="0"/>
    <cellStyle name="Normalny 2" xfId="1" xr:uid="{00000000-0005-0000-0000-000003000000}"/>
    <cellStyle name="Normalny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"/>
  <sheetViews>
    <sheetView tabSelected="1" zoomScale="80" zoomScaleNormal="80" workbookViewId="0">
      <selection sqref="A1:I1"/>
    </sheetView>
  </sheetViews>
  <sheetFormatPr defaultRowHeight="14.4" x14ac:dyDescent="0.3"/>
  <cols>
    <col min="1" max="1" width="4" bestFit="1" customWidth="1"/>
    <col min="2" max="2" width="36.44140625" customWidth="1"/>
    <col min="3" max="3" width="42.109375" bestFit="1" customWidth="1"/>
    <col min="4" max="4" width="16.44140625" customWidth="1"/>
    <col min="5" max="5" width="18.109375" customWidth="1"/>
    <col min="6" max="6" width="18.33203125" style="24" customWidth="1"/>
    <col min="7" max="7" width="11.88671875" customWidth="1"/>
    <col min="8" max="8" width="10" style="24" customWidth="1"/>
    <col min="9" max="9" width="16.88671875" customWidth="1"/>
    <col min="11" max="11" width="5.6640625" customWidth="1"/>
    <col min="12" max="12" width="10.33203125" customWidth="1"/>
    <col min="13" max="13" width="10" customWidth="1"/>
  </cols>
  <sheetData>
    <row r="1" spans="1:13" ht="18" x14ac:dyDescent="0.35">
      <c r="A1" s="26" t="s">
        <v>36</v>
      </c>
      <c r="B1" s="26"/>
      <c r="C1" s="26"/>
      <c r="D1" s="26"/>
      <c r="E1" s="26"/>
      <c r="F1" s="26"/>
      <c r="G1" s="26"/>
      <c r="H1" s="26"/>
      <c r="I1" s="26"/>
    </row>
    <row r="2" spans="1:13" ht="120.75" customHeight="1" x14ac:dyDescent="0.3">
      <c r="A2" s="4" t="s">
        <v>0</v>
      </c>
      <c r="B2" s="1" t="s">
        <v>1</v>
      </c>
      <c r="C2" s="19" t="s">
        <v>37</v>
      </c>
      <c r="D2" s="20" t="s">
        <v>2</v>
      </c>
      <c r="E2" s="20" t="s">
        <v>3</v>
      </c>
      <c r="F2" s="21" t="s">
        <v>38</v>
      </c>
      <c r="G2" s="3" t="s">
        <v>4</v>
      </c>
      <c r="H2" s="21" t="s">
        <v>39</v>
      </c>
      <c r="I2" s="3" t="s">
        <v>40</v>
      </c>
      <c r="J2" s="2" t="s">
        <v>41</v>
      </c>
      <c r="K2" s="2" t="s">
        <v>42</v>
      </c>
      <c r="L2" s="4" t="s">
        <v>43</v>
      </c>
      <c r="M2" s="13" t="s">
        <v>44</v>
      </c>
    </row>
    <row r="3" spans="1:13" x14ac:dyDescent="0.3">
      <c r="A3" s="5">
        <v>1</v>
      </c>
      <c r="B3" s="15" t="s">
        <v>5</v>
      </c>
      <c r="C3" s="6"/>
      <c r="D3" s="7" t="s">
        <v>6</v>
      </c>
      <c r="E3" s="7" t="s">
        <v>7</v>
      </c>
      <c r="F3" s="22">
        <v>20</v>
      </c>
      <c r="G3" s="8">
        <v>10</v>
      </c>
      <c r="H3" s="25">
        <f t="shared" ref="H3:H26" si="0">PRODUCT(F3*G3)</f>
        <v>200</v>
      </c>
      <c r="I3" s="12"/>
      <c r="J3" s="14"/>
      <c r="K3" s="14"/>
      <c r="L3" s="14"/>
      <c r="M3" s="14"/>
    </row>
    <row r="4" spans="1:13" x14ac:dyDescent="0.3">
      <c r="A4" s="5">
        <v>2</v>
      </c>
      <c r="B4" s="15" t="s">
        <v>8</v>
      </c>
      <c r="C4" s="6"/>
      <c r="D4" s="7" t="s">
        <v>6</v>
      </c>
      <c r="E4" s="7" t="s">
        <v>7</v>
      </c>
      <c r="F4" s="22">
        <v>50</v>
      </c>
      <c r="G4" s="8">
        <v>10</v>
      </c>
      <c r="H4" s="25">
        <f t="shared" si="0"/>
        <v>500</v>
      </c>
      <c r="I4" s="12"/>
      <c r="J4" s="14"/>
      <c r="K4" s="14"/>
      <c r="L4" s="14"/>
      <c r="M4" s="14"/>
    </row>
    <row r="5" spans="1:13" x14ac:dyDescent="0.3">
      <c r="A5" s="5">
        <v>3</v>
      </c>
      <c r="B5" s="15" t="s">
        <v>9</v>
      </c>
      <c r="C5" s="6"/>
      <c r="D5" s="7" t="s">
        <v>6</v>
      </c>
      <c r="E5" s="7" t="s">
        <v>7</v>
      </c>
      <c r="F5" s="22">
        <v>60</v>
      </c>
      <c r="G5" s="8">
        <v>10</v>
      </c>
      <c r="H5" s="25">
        <f t="shared" si="0"/>
        <v>600</v>
      </c>
      <c r="I5" s="12"/>
      <c r="J5" s="14"/>
      <c r="K5" s="14"/>
      <c r="L5" s="14"/>
      <c r="M5" s="14"/>
    </row>
    <row r="6" spans="1:13" x14ac:dyDescent="0.3">
      <c r="A6" s="5">
        <v>4</v>
      </c>
      <c r="B6" s="15" t="s">
        <v>10</v>
      </c>
      <c r="C6" s="6"/>
      <c r="D6" s="7" t="s">
        <v>6</v>
      </c>
      <c r="E6" s="7" t="s">
        <v>7</v>
      </c>
      <c r="F6" s="22">
        <v>110</v>
      </c>
      <c r="G6" s="8">
        <v>5</v>
      </c>
      <c r="H6" s="25">
        <f t="shared" si="0"/>
        <v>550</v>
      </c>
      <c r="I6" s="12"/>
      <c r="J6" s="14"/>
      <c r="K6" s="14"/>
      <c r="L6" s="14"/>
      <c r="M6" s="14"/>
    </row>
    <row r="7" spans="1:13" x14ac:dyDescent="0.3">
      <c r="A7" s="5">
        <v>5</v>
      </c>
      <c r="B7" s="15" t="s">
        <v>11</v>
      </c>
      <c r="C7" s="6"/>
      <c r="D7" s="7" t="s">
        <v>6</v>
      </c>
      <c r="E7" s="7" t="s">
        <v>7</v>
      </c>
      <c r="F7" s="22">
        <v>5</v>
      </c>
      <c r="G7" s="8">
        <v>5</v>
      </c>
      <c r="H7" s="25">
        <f t="shared" si="0"/>
        <v>25</v>
      </c>
      <c r="I7" s="12"/>
      <c r="J7" s="14"/>
      <c r="K7" s="14"/>
      <c r="L7" s="14"/>
      <c r="M7" s="14"/>
    </row>
    <row r="8" spans="1:13" x14ac:dyDescent="0.3">
      <c r="A8" s="5">
        <v>6</v>
      </c>
      <c r="B8" s="15" t="s">
        <v>12</v>
      </c>
      <c r="C8" s="6"/>
      <c r="D8" s="7" t="s">
        <v>6</v>
      </c>
      <c r="E8" s="7" t="s">
        <v>7</v>
      </c>
      <c r="F8" s="22">
        <v>100</v>
      </c>
      <c r="G8" s="8">
        <v>5</v>
      </c>
      <c r="H8" s="25">
        <f t="shared" si="0"/>
        <v>500</v>
      </c>
      <c r="I8" s="12"/>
      <c r="J8" s="14"/>
      <c r="K8" s="14"/>
      <c r="L8" s="14"/>
      <c r="M8" s="14"/>
    </row>
    <row r="9" spans="1:13" x14ac:dyDescent="0.3">
      <c r="A9" s="5">
        <v>7</v>
      </c>
      <c r="B9" s="15" t="s">
        <v>13</v>
      </c>
      <c r="C9" s="6"/>
      <c r="D9" s="7" t="s">
        <v>6</v>
      </c>
      <c r="E9" s="7" t="s">
        <v>7</v>
      </c>
      <c r="F9" s="22">
        <v>120</v>
      </c>
      <c r="G9" s="8">
        <v>5</v>
      </c>
      <c r="H9" s="25">
        <f t="shared" si="0"/>
        <v>600</v>
      </c>
      <c r="I9" s="12"/>
      <c r="J9" s="14"/>
      <c r="K9" s="14"/>
      <c r="L9" s="14"/>
      <c r="M9" s="14"/>
    </row>
    <row r="10" spans="1:13" x14ac:dyDescent="0.3">
      <c r="A10" s="5">
        <v>8</v>
      </c>
      <c r="B10" s="15" t="s">
        <v>14</v>
      </c>
      <c r="C10" s="6"/>
      <c r="D10" s="7" t="s">
        <v>6</v>
      </c>
      <c r="E10" s="7" t="s">
        <v>7</v>
      </c>
      <c r="F10" s="22">
        <v>200</v>
      </c>
      <c r="G10" s="8">
        <v>5</v>
      </c>
      <c r="H10" s="25">
        <f t="shared" si="0"/>
        <v>1000</v>
      </c>
      <c r="I10" s="12"/>
      <c r="J10" s="14"/>
      <c r="K10" s="14"/>
      <c r="L10" s="14"/>
      <c r="M10" s="14"/>
    </row>
    <row r="11" spans="1:13" x14ac:dyDescent="0.3">
      <c r="A11" s="5">
        <v>9</v>
      </c>
      <c r="B11" s="16" t="s">
        <v>15</v>
      </c>
      <c r="C11" s="6"/>
      <c r="D11" s="7" t="s">
        <v>6</v>
      </c>
      <c r="E11" s="18" t="s">
        <v>16</v>
      </c>
      <c r="F11" s="22">
        <v>40</v>
      </c>
      <c r="G11" s="8">
        <v>10</v>
      </c>
      <c r="H11" s="25">
        <f t="shared" si="0"/>
        <v>400</v>
      </c>
      <c r="I11" s="12"/>
      <c r="J11" s="14"/>
      <c r="K11" s="14"/>
      <c r="L11" s="14"/>
      <c r="M11" s="14"/>
    </row>
    <row r="12" spans="1:13" x14ac:dyDescent="0.3">
      <c r="A12" s="5">
        <v>10</v>
      </c>
      <c r="B12" s="16" t="s">
        <v>17</v>
      </c>
      <c r="C12" s="6"/>
      <c r="D12" s="7" t="s">
        <v>6</v>
      </c>
      <c r="E12" s="18" t="s">
        <v>16</v>
      </c>
      <c r="F12" s="22">
        <v>2</v>
      </c>
      <c r="G12" s="8">
        <v>5</v>
      </c>
      <c r="H12" s="25">
        <f t="shared" si="0"/>
        <v>10</v>
      </c>
      <c r="I12" s="12"/>
      <c r="J12" s="14"/>
      <c r="K12" s="14"/>
      <c r="L12" s="14"/>
      <c r="M12" s="14"/>
    </row>
    <row r="13" spans="1:13" x14ac:dyDescent="0.3">
      <c r="A13" s="5">
        <v>11</v>
      </c>
      <c r="B13" s="15" t="s">
        <v>18</v>
      </c>
      <c r="C13" s="6"/>
      <c r="D13" s="7" t="s">
        <v>6</v>
      </c>
      <c r="E13" s="18" t="s">
        <v>16</v>
      </c>
      <c r="F13" s="22">
        <v>300</v>
      </c>
      <c r="G13" s="8">
        <v>5</v>
      </c>
      <c r="H13" s="25">
        <f t="shared" si="0"/>
        <v>1500</v>
      </c>
      <c r="I13" s="12"/>
      <c r="J13" s="14"/>
      <c r="K13" s="14"/>
      <c r="L13" s="14"/>
      <c r="M13" s="14"/>
    </row>
    <row r="14" spans="1:13" x14ac:dyDescent="0.3">
      <c r="A14" s="5">
        <v>12</v>
      </c>
      <c r="B14" s="15" t="s">
        <v>19</v>
      </c>
      <c r="C14" s="6"/>
      <c r="D14" s="7" t="s">
        <v>6</v>
      </c>
      <c r="E14" s="7" t="s">
        <v>7</v>
      </c>
      <c r="F14" s="22">
        <v>30</v>
      </c>
      <c r="G14" s="8">
        <v>5</v>
      </c>
      <c r="H14" s="25">
        <f t="shared" si="0"/>
        <v>150</v>
      </c>
      <c r="I14" s="12"/>
      <c r="J14" s="14"/>
      <c r="K14" s="14"/>
      <c r="L14" s="14"/>
      <c r="M14" s="14"/>
    </row>
    <row r="15" spans="1:13" x14ac:dyDescent="0.3">
      <c r="A15" s="5">
        <v>13</v>
      </c>
      <c r="B15" s="15" t="s">
        <v>20</v>
      </c>
      <c r="C15" s="6"/>
      <c r="D15" s="7" t="s">
        <v>6</v>
      </c>
      <c r="E15" s="7" t="s">
        <v>7</v>
      </c>
      <c r="F15" s="22">
        <v>200</v>
      </c>
      <c r="G15" s="8">
        <v>5</v>
      </c>
      <c r="H15" s="25">
        <f t="shared" si="0"/>
        <v>1000</v>
      </c>
      <c r="I15" s="12"/>
      <c r="J15" s="14"/>
      <c r="K15" s="14"/>
      <c r="L15" s="14"/>
      <c r="M15" s="14"/>
    </row>
    <row r="16" spans="1:13" x14ac:dyDescent="0.3">
      <c r="A16" s="5">
        <v>14</v>
      </c>
      <c r="B16" s="15" t="s">
        <v>21</v>
      </c>
      <c r="C16" s="6"/>
      <c r="D16" s="7" t="s">
        <v>6</v>
      </c>
      <c r="E16" s="7" t="s">
        <v>7</v>
      </c>
      <c r="F16" s="22">
        <v>2</v>
      </c>
      <c r="G16" s="8">
        <v>5</v>
      </c>
      <c r="H16" s="25">
        <f t="shared" si="0"/>
        <v>10</v>
      </c>
      <c r="I16" s="12"/>
      <c r="J16" s="14"/>
      <c r="K16" s="14"/>
      <c r="L16" s="14"/>
      <c r="M16" s="14"/>
    </row>
    <row r="17" spans="1:13" x14ac:dyDescent="0.3">
      <c r="A17" s="5">
        <v>15</v>
      </c>
      <c r="B17" s="15" t="s">
        <v>22</v>
      </c>
      <c r="C17" s="6"/>
      <c r="D17" s="7" t="s">
        <v>6</v>
      </c>
      <c r="E17" s="7" t="s">
        <v>7</v>
      </c>
      <c r="F17" s="22">
        <v>2</v>
      </c>
      <c r="G17" s="8">
        <v>5</v>
      </c>
      <c r="H17" s="25">
        <f t="shared" si="0"/>
        <v>10</v>
      </c>
      <c r="I17" s="12"/>
      <c r="J17" s="14"/>
      <c r="K17" s="14"/>
      <c r="L17" s="14"/>
      <c r="M17" s="14"/>
    </row>
    <row r="18" spans="1:13" x14ac:dyDescent="0.3">
      <c r="A18" s="5">
        <v>16</v>
      </c>
      <c r="B18" s="15" t="s">
        <v>23</v>
      </c>
      <c r="C18" s="6"/>
      <c r="D18" s="7" t="s">
        <v>6</v>
      </c>
      <c r="E18" s="7" t="s">
        <v>7</v>
      </c>
      <c r="F18" s="22">
        <v>50</v>
      </c>
      <c r="G18" s="8">
        <v>5</v>
      </c>
      <c r="H18" s="25">
        <f t="shared" si="0"/>
        <v>250</v>
      </c>
      <c r="I18" s="12"/>
      <c r="J18" s="14"/>
      <c r="K18" s="14"/>
      <c r="L18" s="14"/>
      <c r="M18" s="14"/>
    </row>
    <row r="19" spans="1:13" x14ac:dyDescent="0.3">
      <c r="A19" s="5">
        <v>17</v>
      </c>
      <c r="B19" s="15" t="s">
        <v>24</v>
      </c>
      <c r="C19" s="6"/>
      <c r="D19" s="7" t="s">
        <v>6</v>
      </c>
      <c r="E19" s="7" t="s">
        <v>7</v>
      </c>
      <c r="F19" s="22">
        <v>220</v>
      </c>
      <c r="G19" s="8">
        <v>5</v>
      </c>
      <c r="H19" s="25">
        <f t="shared" si="0"/>
        <v>1100</v>
      </c>
      <c r="I19" s="12"/>
      <c r="J19" s="14"/>
      <c r="K19" s="14"/>
      <c r="L19" s="14"/>
      <c r="M19" s="14"/>
    </row>
    <row r="20" spans="1:13" x14ac:dyDescent="0.3">
      <c r="A20" s="5">
        <v>18</v>
      </c>
      <c r="B20" s="15" t="s">
        <v>25</v>
      </c>
      <c r="C20" s="6"/>
      <c r="D20" s="7" t="s">
        <v>6</v>
      </c>
      <c r="E20" s="7" t="s">
        <v>7</v>
      </c>
      <c r="F20" s="22">
        <v>200</v>
      </c>
      <c r="G20" s="8">
        <v>5</v>
      </c>
      <c r="H20" s="25">
        <f t="shared" si="0"/>
        <v>1000</v>
      </c>
      <c r="I20" s="12"/>
      <c r="J20" s="14"/>
      <c r="K20" s="14"/>
      <c r="L20" s="14"/>
      <c r="M20" s="14"/>
    </row>
    <row r="21" spans="1:13" x14ac:dyDescent="0.3">
      <c r="A21" s="5">
        <v>19</v>
      </c>
      <c r="B21" s="15" t="s">
        <v>26</v>
      </c>
      <c r="C21" s="6"/>
      <c r="D21" s="7" t="s">
        <v>6</v>
      </c>
      <c r="E21" s="7" t="s">
        <v>7</v>
      </c>
      <c r="F21" s="22">
        <v>40</v>
      </c>
      <c r="G21" s="8">
        <v>5</v>
      </c>
      <c r="H21" s="25">
        <f t="shared" si="0"/>
        <v>200</v>
      </c>
      <c r="I21" s="12"/>
      <c r="J21" s="14"/>
      <c r="K21" s="14"/>
      <c r="L21" s="14"/>
      <c r="M21" s="14"/>
    </row>
    <row r="22" spans="1:13" x14ac:dyDescent="0.3">
      <c r="A22" s="5">
        <v>20</v>
      </c>
      <c r="B22" s="15" t="s">
        <v>27</v>
      </c>
      <c r="C22" s="6"/>
      <c r="D22" s="7" t="s">
        <v>6</v>
      </c>
      <c r="E22" s="7" t="s">
        <v>7</v>
      </c>
      <c r="F22" s="22">
        <v>2</v>
      </c>
      <c r="G22" s="8">
        <v>5</v>
      </c>
      <c r="H22" s="25">
        <f t="shared" si="0"/>
        <v>10</v>
      </c>
      <c r="I22" s="12"/>
      <c r="J22" s="14"/>
      <c r="K22" s="14"/>
      <c r="L22" s="14"/>
      <c r="M22" s="14"/>
    </row>
    <row r="23" spans="1:13" x14ac:dyDescent="0.3">
      <c r="A23" s="5">
        <v>21</v>
      </c>
      <c r="B23" s="15" t="s">
        <v>28</v>
      </c>
      <c r="C23" s="6"/>
      <c r="D23" s="7" t="s">
        <v>6</v>
      </c>
      <c r="E23" s="7" t="s">
        <v>7</v>
      </c>
      <c r="F23" s="22">
        <v>5</v>
      </c>
      <c r="G23" s="8">
        <v>5</v>
      </c>
      <c r="H23" s="25">
        <f t="shared" si="0"/>
        <v>25</v>
      </c>
      <c r="I23" s="12"/>
      <c r="J23" s="14"/>
      <c r="K23" s="14"/>
      <c r="L23" s="14"/>
      <c r="M23" s="14"/>
    </row>
    <row r="24" spans="1:13" x14ac:dyDescent="0.3">
      <c r="A24" s="5">
        <v>22</v>
      </c>
      <c r="B24" s="15" t="s">
        <v>29</v>
      </c>
      <c r="C24" s="6"/>
      <c r="D24" s="7" t="s">
        <v>6</v>
      </c>
      <c r="E24" s="7" t="s">
        <v>7</v>
      </c>
      <c r="F24" s="22">
        <v>4</v>
      </c>
      <c r="G24" s="8">
        <v>5</v>
      </c>
      <c r="H24" s="25">
        <f t="shared" si="0"/>
        <v>20</v>
      </c>
      <c r="I24" s="12"/>
      <c r="J24" s="14"/>
      <c r="K24" s="14"/>
      <c r="L24" s="14"/>
      <c r="M24" s="14"/>
    </row>
    <row r="25" spans="1:13" ht="43.2" x14ac:dyDescent="0.3">
      <c r="A25" s="5">
        <v>23</v>
      </c>
      <c r="B25" s="17" t="s">
        <v>30</v>
      </c>
      <c r="C25" s="9"/>
      <c r="D25" s="10" t="s">
        <v>31</v>
      </c>
      <c r="E25" s="10" t="s">
        <v>32</v>
      </c>
      <c r="F25" s="23">
        <v>10</v>
      </c>
      <c r="G25" s="11">
        <v>10</v>
      </c>
      <c r="H25" s="25">
        <f t="shared" si="0"/>
        <v>100</v>
      </c>
      <c r="I25" s="12"/>
      <c r="J25" s="14"/>
      <c r="K25" s="14"/>
      <c r="L25" s="14"/>
      <c r="M25" s="14"/>
    </row>
    <row r="26" spans="1:13" ht="57.6" x14ac:dyDescent="0.3">
      <c r="A26" s="5">
        <v>24</v>
      </c>
      <c r="B26" s="17" t="s">
        <v>33</v>
      </c>
      <c r="C26" s="9"/>
      <c r="D26" s="10" t="s">
        <v>34</v>
      </c>
      <c r="E26" s="10" t="s">
        <v>35</v>
      </c>
      <c r="F26" s="23">
        <v>5</v>
      </c>
      <c r="G26" s="11">
        <v>5</v>
      </c>
      <c r="H26" s="25">
        <f t="shared" si="0"/>
        <v>25</v>
      </c>
      <c r="I26" s="12"/>
      <c r="J26" s="14"/>
      <c r="K26" s="14"/>
      <c r="L26" s="14"/>
      <c r="M26" s="14"/>
    </row>
    <row r="27" spans="1:13" x14ac:dyDescent="0.3">
      <c r="A27" s="27" t="s">
        <v>45</v>
      </c>
      <c r="B27" s="28"/>
      <c r="C27" s="28"/>
      <c r="D27" s="28"/>
      <c r="E27" s="28"/>
      <c r="F27" s="28"/>
      <c r="G27" s="28"/>
      <c r="H27" s="28"/>
      <c r="I27" s="28"/>
      <c r="J27" s="28"/>
      <c r="K27" s="29"/>
      <c r="L27" s="14"/>
      <c r="M27" s="14"/>
    </row>
  </sheetData>
  <mergeCells count="2">
    <mergeCell ref="A1:I1"/>
    <mergeCell ref="A27:K27"/>
  </mergeCells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2020-10-14T08:29:01Z</cp:lastPrinted>
  <dcterms:created xsi:type="dcterms:W3CDTF">2020-09-23T11:39:28Z</dcterms:created>
  <dcterms:modified xsi:type="dcterms:W3CDTF">2020-10-18T20:02:01Z</dcterms:modified>
</cp:coreProperties>
</file>