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Łukasz Kuczyński\Desktop\2024\2024 Polski Ład - inwestycje drogowe\Przetarg\2024.10.10 - odpowiedzi na pytania i uzupełnienie\kosztorysy w excelu\"/>
    </mc:Choice>
  </mc:AlternateContent>
  <bookViews>
    <workbookView xWindow="0" yWindow="0" windowWidth="28800" windowHeight="12315" activeTab="2"/>
  </bookViews>
  <sheets>
    <sheet name="Table 1" sheetId="1" r:id="rId1"/>
    <sheet name="Table 2" sheetId="2" r:id="rId2"/>
    <sheet name="Przedmiar IS Poznańska" sheetId="3" r:id="rId3"/>
  </sheets>
  <calcPr calcId="152511"/>
  <fileRecoveryPr repairLoad="1"/>
</workbook>
</file>

<file path=xl/calcChain.xml><?xml version="1.0" encoding="utf-8"?>
<calcChain xmlns="http://schemas.openxmlformats.org/spreadsheetml/2006/main">
  <c r="F11" i="3" l="1"/>
  <c r="F14" i="3" l="1"/>
  <c r="F17" i="3"/>
  <c r="F125" i="3" l="1"/>
  <c r="F122" i="3"/>
  <c r="F119" i="3"/>
  <c r="F116" i="3"/>
  <c r="F112" i="3"/>
  <c r="F109" i="3"/>
  <c r="F105" i="3"/>
  <c r="F102" i="3"/>
  <c r="F99" i="3"/>
  <c r="F96" i="3"/>
  <c r="F92" i="3"/>
  <c r="F89" i="3"/>
  <c r="F86" i="3"/>
  <c r="F83" i="3"/>
  <c r="F80" i="3"/>
  <c r="F77" i="3"/>
  <c r="F74" i="3"/>
  <c r="F71" i="3"/>
  <c r="F68" i="3"/>
  <c r="F65" i="3"/>
  <c r="F62" i="3"/>
  <c r="F59" i="3"/>
  <c r="F56" i="3"/>
  <c r="F53" i="3"/>
  <c r="F50" i="3"/>
  <c r="F47" i="3"/>
  <c r="F44" i="3"/>
  <c r="F41" i="3"/>
  <c r="F38" i="3"/>
  <c r="F35" i="3"/>
  <c r="F32" i="3"/>
  <c r="F29" i="3"/>
  <c r="F26" i="3"/>
  <c r="F23" i="3"/>
  <c r="F20" i="3"/>
</calcChain>
</file>

<file path=xl/sharedStrings.xml><?xml version="1.0" encoding="utf-8"?>
<sst xmlns="http://schemas.openxmlformats.org/spreadsheetml/2006/main" count="279" uniqueCount="108">
  <si>
    <r>
      <rPr>
        <sz val="10"/>
        <rFont val="Microsoft Sans Serif"/>
        <family val="2"/>
      </rPr>
      <t>ko projekty Katarzyna Chojnacka</t>
    </r>
  </si>
  <si>
    <r>
      <rPr>
        <sz val="10"/>
        <rFont val="Microsoft Sans Serif"/>
        <family val="2"/>
      </rPr>
      <t xml:space="preserve">ul. Norwida 13/1
</t>
    </r>
    <r>
      <rPr>
        <sz val="10"/>
        <rFont val="Microsoft Sans Serif"/>
        <family val="2"/>
      </rPr>
      <t>58-500 Jelenia Góra</t>
    </r>
  </si>
  <si>
    <r>
      <rPr>
        <b/>
        <sz val="16"/>
        <rFont val="Arial"/>
        <family val="2"/>
      </rPr>
      <t>PRZEDMIAR</t>
    </r>
  </si>
  <si>
    <r>
      <rPr>
        <sz val="10"/>
        <rFont val="Microsoft Sans Serif"/>
        <family val="2"/>
      </rPr>
      <t xml:space="preserve">Klasyfikacja robót wg Wspólnego Słownika Zamówień
</t>
    </r>
    <r>
      <rPr>
        <sz val="10"/>
        <rFont val="Microsoft Sans Serif"/>
        <family val="2"/>
      </rPr>
      <t>45231400-9                         Roboty budowlane w zakresie budowy linii energetycznych</t>
    </r>
  </si>
  <si>
    <r>
      <rPr>
        <sz val="10"/>
        <rFont val="Microsoft Sans Serif"/>
        <family val="2"/>
      </rPr>
      <t xml:space="preserve">NAZWA INWESTYCJI:      Przebudowa ul. Poznańskiej na odcinku od ul. Struga do ul.
</t>
    </r>
    <r>
      <rPr>
        <sz val="10"/>
        <rFont val="Microsoft Sans Serif"/>
        <family val="2"/>
      </rPr>
      <t>Rzeszotarskiej w Legnicy - BRANŻA ELEKTRYCZNA.</t>
    </r>
  </si>
  <si>
    <r>
      <rPr>
        <sz val="10"/>
        <rFont val="Microsoft Sans Serif"/>
        <family val="2"/>
      </rPr>
      <t>ADRES INWESTYCJI:       Legnica, ul. Poznańska, dz.geod. 516 obręb 0004 Czarny Dwór, 60/1, 60/2, 121, 123/25 obręb 0002 Piaski, 20/4 obręb 0033 Rzeszotary;</t>
    </r>
  </si>
  <si>
    <r>
      <rPr>
        <sz val="10"/>
        <rFont val="Microsoft Sans Serif"/>
        <family val="2"/>
      </rPr>
      <t xml:space="preserve">NAZWA INWESTORA:      Gmina Legnica
</t>
    </r>
    <r>
      <rPr>
        <sz val="10"/>
        <rFont val="Microsoft Sans Serif"/>
        <family val="2"/>
      </rPr>
      <t>ADRES INWESTORA:       Plac Słowiański 8, 59-220 Legnica</t>
    </r>
  </si>
  <si>
    <r>
      <rPr>
        <sz val="10"/>
        <rFont val="Microsoft Sans Serif"/>
        <family val="2"/>
      </rPr>
      <t xml:space="preserve">BRANŻE:                             Elektryczna
</t>
    </r>
    <r>
      <rPr>
        <sz val="10"/>
        <rFont val="Microsoft Sans Serif"/>
        <family val="2"/>
      </rPr>
      <t>SPORZĄDZIŁ KALKULACJE:</t>
    </r>
  </si>
  <si>
    <r>
      <rPr>
        <sz val="10"/>
        <rFont val="Microsoft Sans Serif"/>
        <family val="2"/>
      </rPr>
      <t xml:space="preserve">mgr inż. Paweł Krynicki
</t>
    </r>
    <r>
      <rPr>
        <sz val="10"/>
        <rFont val="Microsoft Sans Serif"/>
        <family val="2"/>
      </rPr>
      <t>SPRAWDZIŁ PRZEDMIAR:</t>
    </r>
  </si>
  <si>
    <r>
      <rPr>
        <sz val="10"/>
        <rFont val="Microsoft Sans Serif"/>
        <family val="2"/>
      </rPr>
      <t xml:space="preserve">aktualizacja cen                                Jacek Kurzeja
</t>
    </r>
    <r>
      <rPr>
        <sz val="10"/>
        <rFont val="Microsoft Sans Serif"/>
        <family val="2"/>
      </rPr>
      <t>DATA OPRACOWANIA:</t>
    </r>
    <r>
      <rPr>
        <sz val="10"/>
        <rFont val="Times New Roman"/>
        <family val="1"/>
      </rPr>
      <t xml:space="preserve">                    </t>
    </r>
    <r>
      <rPr>
        <sz val="10"/>
        <rFont val="Microsoft Sans Serif"/>
        <family val="2"/>
      </rPr>
      <t>26.07.2024</t>
    </r>
  </si>
  <si>
    <r>
      <rPr>
        <sz val="9"/>
        <rFont val="Microsoft Sans Serif"/>
        <family val="2"/>
      </rPr>
      <t>Lp.</t>
    </r>
  </si>
  <si>
    <r>
      <rPr>
        <sz val="9"/>
        <rFont val="Microsoft Sans Serif"/>
        <family val="2"/>
      </rPr>
      <t>Nazwa działu</t>
    </r>
  </si>
  <si>
    <r>
      <rPr>
        <sz val="9"/>
        <rFont val="Microsoft Sans Serif"/>
        <family val="2"/>
      </rPr>
      <t>Od</t>
    </r>
  </si>
  <si>
    <r>
      <rPr>
        <sz val="9"/>
        <rFont val="Microsoft Sans Serif"/>
        <family val="2"/>
      </rPr>
      <t>Do</t>
    </r>
  </si>
  <si>
    <r>
      <rPr>
        <sz val="9"/>
        <rFont val="Microsoft Sans Serif"/>
        <family val="2"/>
      </rPr>
      <t>OŚWIETLENIE DROGOWE.</t>
    </r>
  </si>
  <si>
    <r>
      <rPr>
        <sz val="9"/>
        <rFont val="Microsoft Sans Serif"/>
        <family val="2"/>
      </rPr>
      <t>1.1.1</t>
    </r>
  </si>
  <si>
    <r>
      <rPr>
        <sz val="9"/>
        <rFont val="Microsoft Sans Serif"/>
        <family val="2"/>
      </rPr>
      <t>1.3.2</t>
    </r>
  </si>
  <si>
    <r>
      <rPr>
        <sz val="9"/>
        <rFont val="Microsoft Sans Serif"/>
        <family val="2"/>
      </rPr>
      <t>Linia kablowa oświetlenia drogowego.</t>
    </r>
  </si>
  <si>
    <r>
      <rPr>
        <sz val="9"/>
        <rFont val="Microsoft Sans Serif"/>
        <family val="2"/>
      </rPr>
      <t>Pomiary</t>
    </r>
  </si>
  <si>
    <r>
      <rPr>
        <sz val="9"/>
        <rFont val="Microsoft Sans Serif"/>
        <family val="2"/>
      </rPr>
      <t>1.2.1</t>
    </r>
  </si>
  <si>
    <r>
      <rPr>
        <sz val="9"/>
        <rFont val="Microsoft Sans Serif"/>
        <family val="2"/>
      </rPr>
      <t>1.2.4</t>
    </r>
  </si>
  <si>
    <r>
      <rPr>
        <sz val="9"/>
        <rFont val="Microsoft Sans Serif"/>
        <family val="2"/>
      </rPr>
      <t>Inne koszty konieczne do poniesienia przy realizacji inwestycji</t>
    </r>
  </si>
  <si>
    <r>
      <rPr>
        <sz val="9"/>
        <rFont val="Microsoft Sans Serif"/>
        <family val="2"/>
      </rPr>
      <t>1.3.1</t>
    </r>
  </si>
  <si>
    <r>
      <rPr>
        <sz val="9"/>
        <rFont val="Microsoft Sans Serif"/>
        <family val="2"/>
      </rPr>
      <t>OSŁONA ISTNIEJĄCEJ SIECI ELEKTROENERGETYCZNEJ TAURON DYSTRYBUCJA.</t>
    </r>
  </si>
  <si>
    <r>
      <rPr>
        <sz val="9"/>
        <rFont val="Microsoft Sans Serif"/>
        <family val="2"/>
      </rPr>
      <t>Nr spec. techn.</t>
    </r>
  </si>
  <si>
    <r>
      <rPr>
        <sz val="9"/>
        <rFont val="Microsoft Sans Serif"/>
        <family val="2"/>
      </rPr>
      <t>Opis i wyliczenia</t>
    </r>
  </si>
  <si>
    <r>
      <rPr>
        <sz val="9"/>
        <rFont val="Microsoft Sans Serif"/>
        <family val="2"/>
      </rPr>
      <t>j.m.</t>
    </r>
  </si>
  <si>
    <r>
      <rPr>
        <sz val="9"/>
        <rFont val="Microsoft Sans Serif"/>
        <family val="2"/>
      </rPr>
      <t>Poszcz.</t>
    </r>
  </si>
  <si>
    <r>
      <rPr>
        <sz val="9"/>
        <rFont val="Microsoft Sans Serif"/>
        <family val="2"/>
      </rPr>
      <t>Razem</t>
    </r>
  </si>
  <si>
    <r>
      <rPr>
        <sz val="9"/>
        <rFont val="Microsoft Sans Serif"/>
        <family val="2"/>
      </rPr>
      <t xml:space="preserve">SST 
</t>
    </r>
    <r>
      <rPr>
        <sz val="9"/>
        <rFont val="Microsoft Sans Serif"/>
        <family val="2"/>
      </rPr>
      <t>załączona do dokumenta cji</t>
    </r>
  </si>
  <si>
    <r>
      <rPr>
        <sz val="9"/>
        <rFont val="Microsoft Sans Serif"/>
        <family val="2"/>
      </rPr>
      <t>Roboty pomiarowe przy liniowych robotach ziemnych - trasa drogi w terenie równinnym</t>
    </r>
  </si>
  <si>
    <r>
      <rPr>
        <sz val="9"/>
        <rFont val="Microsoft Sans Serif"/>
        <family val="2"/>
      </rPr>
      <t>km</t>
    </r>
  </si>
  <si>
    <r>
      <rPr>
        <sz val="9"/>
        <rFont val="Microsoft Sans Serif"/>
        <family val="2"/>
      </rPr>
      <t>2,0770</t>
    </r>
  </si>
  <si>
    <r>
      <rPr>
        <sz val="9"/>
        <rFont val="Microsoft Sans Serif"/>
        <family val="2"/>
      </rPr>
      <t>RAZEM</t>
    </r>
  </si>
  <si>
    <r>
      <rPr>
        <sz val="9"/>
        <rFont val="Microsoft Sans Serif"/>
        <family val="2"/>
      </rPr>
      <t>1.1.2</t>
    </r>
  </si>
  <si>
    <r>
      <rPr>
        <sz val="9"/>
        <rFont val="Microsoft Sans Serif"/>
        <family val="2"/>
      </rPr>
      <t>Wykopanie dołów o powierzchni dna do 0,2 m2 i głębokości do 0.4 m (kat. gruntu III)</t>
    </r>
  </si>
  <si>
    <r>
      <rPr>
        <sz val="9"/>
        <rFont val="Microsoft Sans Serif"/>
        <family val="2"/>
      </rPr>
      <t>dół.</t>
    </r>
  </si>
  <si>
    <r>
      <rPr>
        <sz val="9"/>
        <rFont val="Microsoft Sans Serif"/>
        <family val="2"/>
      </rPr>
      <t>2,0000</t>
    </r>
  </si>
  <si>
    <r>
      <rPr>
        <sz val="9"/>
        <rFont val="Microsoft Sans Serif"/>
        <family val="2"/>
      </rPr>
      <t>1.1.3</t>
    </r>
  </si>
  <si>
    <r>
      <rPr>
        <sz val="9"/>
        <rFont val="Microsoft Sans Serif"/>
        <family val="2"/>
      </rPr>
      <t>Montaż złączy kablowych typu Z-21. Szafka oświetleniowa wg.schematu E2</t>
    </r>
  </si>
  <si>
    <r>
      <rPr>
        <sz val="9"/>
        <rFont val="Microsoft Sans Serif"/>
        <family val="2"/>
      </rPr>
      <t>kpl.</t>
    </r>
  </si>
  <si>
    <r>
      <rPr>
        <sz val="9"/>
        <rFont val="Microsoft Sans Serif"/>
        <family val="2"/>
      </rPr>
      <t>1.1.4</t>
    </r>
  </si>
  <si>
    <r>
      <rPr>
        <sz val="9"/>
        <rFont val="Microsoft Sans Serif"/>
        <family val="2"/>
      </rPr>
      <t>Kopanie koparkami podsiębiernymi rowów dla kabli o głębokości do 0,8 m i szer. dna do 0,4 m w gruncie kat. III-IV</t>
    </r>
  </si>
  <si>
    <r>
      <rPr>
        <sz val="9"/>
        <rFont val="Microsoft Sans Serif"/>
        <family val="2"/>
      </rPr>
      <t>m</t>
    </r>
  </si>
  <si>
    <r>
      <rPr>
        <sz val="9"/>
        <rFont val="Microsoft Sans Serif"/>
        <family val="2"/>
      </rPr>
      <t>2 077,0000</t>
    </r>
  </si>
  <si>
    <r>
      <rPr>
        <sz val="9"/>
        <rFont val="Microsoft Sans Serif"/>
        <family val="2"/>
      </rPr>
      <t>1.1.5</t>
    </r>
  </si>
  <si>
    <r>
      <rPr>
        <sz val="9"/>
        <rFont val="Microsoft Sans Serif"/>
        <family val="2"/>
      </rPr>
      <t>Układanie rur ochronnych z PCW o średnicy do 75 mm w wykopie</t>
    </r>
  </si>
  <si>
    <r>
      <rPr>
        <sz val="9"/>
        <rFont val="Microsoft Sans Serif"/>
        <family val="2"/>
      </rPr>
      <t>1.1.6</t>
    </r>
  </si>
  <si>
    <r>
      <rPr>
        <sz val="9"/>
        <rFont val="Microsoft Sans Serif"/>
        <family val="2"/>
      </rPr>
      <t xml:space="preserve">Układanie rur ochronnych z PCW o średnicy do 110 mm w wykopie
</t>
    </r>
  </si>
  <si>
    <r>
      <rPr>
        <sz val="9"/>
        <rFont val="Microsoft Sans Serif"/>
        <family val="2"/>
      </rPr>
      <t>253,0000</t>
    </r>
  </si>
  <si>
    <r>
      <rPr>
        <sz val="9"/>
        <rFont val="Microsoft Sans Serif"/>
        <family val="2"/>
      </rPr>
      <t>1.1.7</t>
    </r>
  </si>
  <si>
    <r>
      <rPr>
        <sz val="9"/>
        <rFont val="Microsoft Sans Serif"/>
        <family val="2"/>
      </rPr>
      <t>Układanie kabli wielożyłowych o masie do 1.0 kg/m na napięcie znamionowe poniżej 110 kV w rurach, pustakach lub kanałach zamkniętych</t>
    </r>
  </si>
  <si>
    <r>
      <rPr>
        <sz val="9"/>
        <rFont val="Microsoft Sans Serif"/>
        <family val="2"/>
      </rPr>
      <t>2368 + 223 + 17</t>
    </r>
  </si>
  <si>
    <r>
      <rPr>
        <sz val="9"/>
        <rFont val="Microsoft Sans Serif"/>
        <family val="2"/>
      </rPr>
      <t>2 608,0000</t>
    </r>
  </si>
  <si>
    <r>
      <rPr>
        <sz val="9"/>
        <rFont val="Microsoft Sans Serif"/>
        <family val="2"/>
      </rPr>
      <t>1.1.8</t>
    </r>
  </si>
  <si>
    <r>
      <rPr>
        <sz val="9"/>
        <rFont val="Microsoft Sans Serif"/>
        <family val="2"/>
      </rPr>
      <t>Ręczne układanie folii na kablu - budowa</t>
    </r>
  </si>
  <si>
    <r>
      <rPr>
        <sz val="9"/>
        <rFont val="Microsoft Sans Serif"/>
        <family val="2"/>
      </rPr>
      <t>1.1.9</t>
    </r>
  </si>
  <si>
    <r>
      <rPr>
        <sz val="9"/>
        <rFont val="Microsoft Sans Serif"/>
        <family val="2"/>
      </rPr>
      <t>Układanie bednarki w kanałach lub tunelach luzem - bednarka do 120 mm2</t>
    </r>
  </si>
  <si>
    <r>
      <rPr>
        <sz val="9"/>
        <rFont val="Microsoft Sans Serif"/>
        <family val="2"/>
      </rPr>
      <t>2 197,0000</t>
    </r>
  </si>
  <si>
    <r>
      <rPr>
        <sz val="9"/>
        <rFont val="Microsoft Sans Serif"/>
        <family val="2"/>
      </rPr>
      <t>Mechaniczne zasypywanie rowów dla kabli o głębokości do 0,8 m i szer. dna do 0.4 m w gruncie kat. III-IV</t>
    </r>
  </si>
  <si>
    <r>
      <rPr>
        <sz val="9"/>
        <rFont val="Microsoft Sans Serif"/>
        <family val="2"/>
      </rPr>
      <t>Montaż i stawianie słupów oświetleniowych o masie do 100 kg</t>
    </r>
  </si>
  <si>
    <r>
      <rPr>
        <sz val="9"/>
        <rFont val="Microsoft Sans Serif"/>
        <family val="2"/>
      </rPr>
      <t>szt.</t>
    </r>
  </si>
  <si>
    <r>
      <rPr>
        <sz val="9"/>
        <rFont val="Microsoft Sans Serif"/>
        <family val="2"/>
      </rPr>
      <t>7,0000</t>
    </r>
  </si>
  <si>
    <r>
      <rPr>
        <sz val="9"/>
        <rFont val="Microsoft Sans Serif"/>
        <family val="2"/>
      </rPr>
      <t>38,0000</t>
    </r>
  </si>
  <si>
    <r>
      <rPr>
        <sz val="9"/>
        <rFont val="Microsoft Sans Serif"/>
        <family val="2"/>
      </rPr>
      <t>11,0000</t>
    </r>
  </si>
  <si>
    <r>
      <rPr>
        <sz val="9"/>
        <rFont val="Microsoft Sans Serif"/>
        <family val="2"/>
      </rPr>
      <t>Zakup i montaż lampy oświetleniowej solarnej wraz z fundamentami i robotami ziemnymi</t>
    </r>
  </si>
  <si>
    <r>
      <rPr>
        <sz val="9"/>
        <rFont val="Microsoft Sans Serif"/>
        <family val="2"/>
      </rPr>
      <t>20,0000</t>
    </r>
  </si>
  <si>
    <r>
      <rPr>
        <sz val="9"/>
        <rFont val="Microsoft Sans Serif"/>
        <family val="2"/>
      </rPr>
      <t>Montaż wysięgników rurowych o masie do 15 kg na słupie</t>
    </r>
  </si>
  <si>
    <r>
      <rPr>
        <sz val="9"/>
        <rFont val="Microsoft Sans Serif"/>
        <family val="2"/>
      </rPr>
      <t>49,0000</t>
    </r>
  </si>
  <si>
    <r>
      <rPr>
        <sz val="9"/>
        <rFont val="Microsoft Sans Serif"/>
        <family val="2"/>
      </rPr>
      <t>Montaż opraw oświetlenia zewnętrznego na słupie</t>
    </r>
  </si>
  <si>
    <r>
      <rPr>
        <sz val="9"/>
        <rFont val="Microsoft Sans Serif"/>
        <family val="2"/>
      </rPr>
      <t>34,0000</t>
    </r>
  </si>
  <si>
    <r>
      <rPr>
        <sz val="9"/>
        <rFont val="Microsoft Sans Serif"/>
        <family val="2"/>
      </rPr>
      <t>Montaż przewodów do opraw oświetleniowych wciąganych w słupy, rury osłonowe i wysięgniki w latarniach o wys. 7-10 m</t>
    </r>
  </si>
  <si>
    <r>
      <rPr>
        <sz val="9"/>
        <rFont val="Microsoft Sans Serif"/>
        <family val="2"/>
      </rPr>
      <t>56,0000</t>
    </r>
  </si>
  <si>
    <r>
      <rPr>
        <sz val="9"/>
        <rFont val="Microsoft Sans Serif"/>
        <family val="2"/>
      </rPr>
      <t>Zarobienie na sucho końca kabla 3-żyłowego o przekroju żył do 50 mm2 na napięcie do 1 kV o izolacji i powłoce z tworzyw sztucznych</t>
    </r>
  </si>
  <si>
    <r>
      <rPr>
        <sz val="9"/>
        <rFont val="Microsoft Sans Serif"/>
        <family val="2"/>
      </rPr>
      <t>118,0000</t>
    </r>
  </si>
  <si>
    <r>
      <rPr>
        <sz val="9"/>
        <rFont val="Microsoft Sans Serif"/>
        <family val="2"/>
      </rPr>
      <t>Zarobienie na sucho końca kabla 1-żyłowego o przekroju żył do 50 mm2 na napięcie do 1 kV o izolacji i powłoce z tworzyw sztucznych</t>
    </r>
  </si>
  <si>
    <r>
      <rPr>
        <sz val="9"/>
        <rFont val="Microsoft Sans Serif"/>
        <family val="2"/>
      </rPr>
      <t>Zarobienie na sucho końca kabla 3-żyłowego o przekroju żył do 120 mm2 na napięcie do 1 kV o izolacji i powłoce z tworzyw sztucznych</t>
    </r>
  </si>
  <si>
    <r>
      <rPr>
        <sz val="9"/>
        <rFont val="Microsoft Sans Serif"/>
        <family val="2"/>
      </rPr>
      <t>4,0000</t>
    </r>
  </si>
  <si>
    <r>
      <rPr>
        <sz val="9"/>
        <rFont val="Microsoft Sans Serif"/>
        <family val="2"/>
      </rPr>
      <t xml:space="preserve">Montaż tabliczek zaciskowych na konstrukcji - złączy bezpiecznikowych IZK-25
</t>
    </r>
  </si>
  <si>
    <r>
      <rPr>
        <sz val="9"/>
        <rFont val="Microsoft Sans Serif"/>
        <family val="2"/>
      </rPr>
      <t>58,0000</t>
    </r>
  </si>
  <si>
    <r>
      <rPr>
        <sz val="9"/>
        <rFont val="Microsoft Sans Serif"/>
        <family val="2"/>
      </rPr>
      <t>Malowanie liter i cyfr na powierzchniach zewnętrznych</t>
    </r>
  </si>
  <si>
    <r>
      <rPr>
        <sz val="9"/>
        <rFont val="Microsoft Sans Serif"/>
        <family val="2"/>
      </rPr>
      <t>znak.</t>
    </r>
  </si>
  <si>
    <r>
      <rPr>
        <sz val="9"/>
        <rFont val="Microsoft Sans Serif"/>
        <family val="2"/>
      </rPr>
      <t>Demontaż słupów oświetleniowych o masie 50-100 kg</t>
    </r>
  </si>
  <si>
    <r>
      <rPr>
        <sz val="9"/>
        <rFont val="Microsoft Sans Serif"/>
        <family val="2"/>
      </rPr>
      <t>słup.</t>
    </r>
  </si>
  <si>
    <r>
      <rPr>
        <sz val="9"/>
        <rFont val="Microsoft Sans Serif"/>
        <family val="2"/>
      </rPr>
      <t>15,0000</t>
    </r>
  </si>
  <si>
    <r>
      <rPr>
        <sz val="9"/>
        <rFont val="Microsoft Sans Serif"/>
        <family val="2"/>
      </rPr>
      <t>Sprawdzenie i pomiar kompletnego 2,3-fazowego obwodu elektrycznego niskiego napięcia</t>
    </r>
  </si>
  <si>
    <r>
      <rPr>
        <sz val="9"/>
        <rFont val="Microsoft Sans Serif"/>
        <family val="2"/>
      </rPr>
      <t>pomiar.</t>
    </r>
  </si>
  <si>
    <r>
      <rPr>
        <sz val="9"/>
        <rFont val="Microsoft Sans Serif"/>
        <family val="2"/>
      </rPr>
      <t>1.2.2</t>
    </r>
  </si>
  <si>
    <r>
      <rPr>
        <sz val="9"/>
        <rFont val="Microsoft Sans Serif"/>
        <family val="2"/>
      </rPr>
      <t>Pierwszy pomiar uziemienia ochronnego lub roboczego</t>
    </r>
  </si>
  <si>
    <r>
      <rPr>
        <sz val="9"/>
        <rFont val="Microsoft Sans Serif"/>
        <family val="2"/>
      </rPr>
      <t>1.2.3</t>
    </r>
  </si>
  <si>
    <r>
      <rPr>
        <sz val="9"/>
        <rFont val="Microsoft Sans Serif"/>
        <family val="2"/>
      </rPr>
      <t>Sprawdzenie samoczynnego wyłączania zasilania (pierwsza próba)</t>
    </r>
  </si>
  <si>
    <r>
      <rPr>
        <sz val="9"/>
        <rFont val="Microsoft Sans Serif"/>
        <family val="2"/>
      </rPr>
      <t>prób.</t>
    </r>
  </si>
  <si>
    <r>
      <rPr>
        <sz val="9"/>
        <rFont val="Microsoft Sans Serif"/>
        <family val="2"/>
      </rPr>
      <t>Pomiar luminacji oświetlenia wnętrz na wyznaczonych punktach pomiarowych płaszczyzny roboczej - pomiar pierwszy.</t>
    </r>
  </si>
  <si>
    <r>
      <rPr>
        <sz val="9"/>
        <rFont val="Microsoft Sans Serif"/>
        <family val="2"/>
      </rPr>
      <t>punkt</t>
    </r>
  </si>
  <si>
    <r>
      <rPr>
        <sz val="9"/>
        <rFont val="Microsoft Sans Serif"/>
        <family val="2"/>
      </rPr>
      <t>448,0000</t>
    </r>
  </si>
  <si>
    <r>
      <rPr>
        <sz val="9"/>
        <rFont val="Microsoft Sans Serif"/>
        <family val="2"/>
      </rPr>
      <t>Projekt czasowej organizacji ruchu, wraz z jego wyniesieniem</t>
    </r>
  </si>
  <si>
    <r>
      <rPr>
        <sz val="9"/>
        <rFont val="Microsoft Sans Serif"/>
        <family val="2"/>
      </rPr>
      <t>1,0000</t>
    </r>
  </si>
  <si>
    <r>
      <rPr>
        <sz val="9"/>
        <rFont val="Microsoft Sans Serif"/>
        <family val="2"/>
      </rPr>
      <t>Pomiary zagęszczenia gruntu.</t>
    </r>
  </si>
  <si>
    <r>
      <rPr>
        <sz val="9"/>
        <rFont val="Microsoft Sans Serif"/>
        <family val="2"/>
      </rPr>
      <t>kpl</t>
    </r>
  </si>
  <si>
    <r>
      <rPr>
        <sz val="9"/>
        <rFont val="Microsoft Sans Serif"/>
        <family val="2"/>
      </rPr>
      <t>Wykonanie przepustów rurą dwudzielna pod drogami i innymi przeszkodami wykopem otwartym w gruncie kat. III</t>
    </r>
  </si>
  <si>
    <r>
      <rPr>
        <sz val="9"/>
        <rFont val="Microsoft Sans Serif"/>
        <family val="2"/>
      </rPr>
      <t>50,0000</t>
    </r>
  </si>
  <si>
    <r>
      <rPr>
        <sz val="9"/>
        <rFont val="Microsoft Sans Serif"/>
        <family val="2"/>
      </rPr>
      <t xml:space="preserve">Wykonanie przepustów rurą dwudzielna pod drogami i innymi przeszkodami wykopem otwartym w gruncie kat. III
</t>
    </r>
  </si>
  <si>
    <r>
      <rPr>
        <sz val="9"/>
        <rFont val="Microsoft Sans Serif"/>
        <family val="2"/>
      </rPr>
      <t>107,0000</t>
    </r>
  </si>
  <si>
    <r>
      <rPr>
        <sz val="9"/>
        <rFont val="Microsoft Sans Serif"/>
        <family val="2"/>
      </rPr>
      <t>0,157</t>
    </r>
  </si>
  <si>
    <r>
      <rPr>
        <sz val="9"/>
        <rFont val="Microsoft Sans Serif"/>
        <family val="2"/>
      </rPr>
      <t>0,1570</t>
    </r>
  </si>
  <si>
    <r>
      <rPr>
        <sz val="9"/>
        <rFont val="Microsoft Sans Serif"/>
        <family val="2"/>
      </rPr>
      <t>Identyfikacja, wyłączenia, dopuszczenie, przez służby Tauron Dystrybucja S.A.</t>
    </r>
  </si>
  <si>
    <t>Zadanie nr 6: Przebudowa ul. Poznańskiej w Legnicy</t>
  </si>
  <si>
    <t>PRZEDMIAR ROBÓT BR. ELEKTRYCZNA - REWIZJA NR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</si>
</sst>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m\.d\.yy;@"/>
  </numFmts>
  <fonts count="10" x14ac:knownFonts="1">
    <font>
      <sz val="10"/>
      <color rgb="FF000000"/>
      <name val="Times New Roman"/>
      <charset val="204"/>
    </font>
    <font>
      <sz val="10"/>
      <name val="Microsoft Sans Serif"/>
    </font>
    <font>
      <b/>
      <sz val="16"/>
      <name val="Arial"/>
    </font>
    <font>
      <sz val="9"/>
      <name val="Microsoft Sans Serif"/>
    </font>
    <font>
      <sz val="9"/>
      <color rgb="FF000000"/>
      <name val="Microsoft Sans Serif"/>
      <family val="2"/>
    </font>
    <font>
      <sz val="10"/>
      <name val="Microsoft Sans Serif"/>
      <family val="2"/>
    </font>
    <font>
      <b/>
      <sz val="16"/>
      <name val="Arial"/>
      <family val="2"/>
    </font>
    <font>
      <sz val="10"/>
      <name val="Times New Roman"/>
      <family val="1"/>
    </font>
    <font>
      <sz val="9"/>
      <name val="Microsoft Sans Serif"/>
      <family val="2"/>
    </font>
    <font>
      <b/>
      <sz val="10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7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top" wrapText="1" indent="1"/>
    </xf>
    <xf numFmtId="0" fontId="0" fillId="0" borderId="0" xfId="0" applyFill="1" applyBorder="1" applyAlignment="1">
      <alignment horizontal="right" vertical="top" wrapText="1" indent="6"/>
    </xf>
    <xf numFmtId="0" fontId="3" fillId="0" borderId="1" xfId="0" applyFont="1" applyFill="1" applyBorder="1" applyAlignment="1">
      <alignment horizontal="left" vertical="top" wrapText="1" indent="1"/>
    </xf>
    <xf numFmtId="0" fontId="3" fillId="0" borderId="1" xfId="0" applyFont="1" applyFill="1" applyBorder="1" applyAlignment="1">
      <alignment horizontal="center" vertical="top" wrapText="1"/>
    </xf>
    <xf numFmtId="1" fontId="4" fillId="0" borderId="1" xfId="0" applyNumberFormat="1" applyFont="1" applyFill="1" applyBorder="1" applyAlignment="1">
      <alignment horizontal="right" vertical="top" shrinkToFi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164" fontId="4" fillId="0" borderId="1" xfId="0" applyNumberFormat="1" applyFont="1" applyFill="1" applyBorder="1" applyAlignment="1">
      <alignment horizontal="right" vertical="top" shrinkToFit="1"/>
    </xf>
    <xf numFmtId="165" fontId="4" fillId="0" borderId="1" xfId="0" applyNumberFormat="1" applyFont="1" applyFill="1" applyBorder="1" applyAlignment="1">
      <alignment horizontal="right" vertical="top" shrinkToFit="1"/>
    </xf>
    <xf numFmtId="0" fontId="3" fillId="0" borderId="1" xfId="0" applyFont="1" applyFill="1" applyBorder="1" applyAlignment="1">
      <alignment horizontal="left" vertical="top" wrapText="1" indent="2"/>
    </xf>
    <xf numFmtId="0" fontId="0" fillId="0" borderId="1" xfId="0" applyFill="1" applyBorder="1" applyAlignment="1">
      <alignment horizontal="left" wrapText="1"/>
    </xf>
    <xf numFmtId="0" fontId="0" fillId="0" borderId="1" xfId="0" applyFill="1" applyBorder="1" applyAlignment="1">
      <alignment horizontal="left" vertical="top" wrapText="1"/>
    </xf>
    <xf numFmtId="3" fontId="4" fillId="0" borderId="1" xfId="0" applyNumberFormat="1" applyFont="1" applyFill="1" applyBorder="1" applyAlignment="1">
      <alignment horizontal="left" vertical="top" shrinkToFit="1"/>
    </xf>
    <xf numFmtId="1" fontId="4" fillId="0" borderId="1" xfId="0" applyNumberFormat="1" applyFont="1" applyFill="1" applyBorder="1" applyAlignment="1">
      <alignment horizontal="left" vertical="top" shrinkToFit="1"/>
    </xf>
    <xf numFmtId="165" fontId="4" fillId="0" borderId="1" xfId="0" applyNumberFormat="1" applyFont="1" applyFill="1" applyBorder="1" applyAlignment="1">
      <alignment horizontal="center" vertical="top" shrinkToFit="1"/>
    </xf>
    <xf numFmtId="0" fontId="3" fillId="0" borderId="1" xfId="0" applyFont="1" applyFill="1" applyBorder="1" applyAlignment="1">
      <alignment horizontal="right" vertical="top" wrapText="1" indent="1"/>
    </xf>
    <xf numFmtId="0" fontId="0" fillId="0" borderId="0" xfId="0" applyFill="1" applyBorder="1" applyAlignment="1">
      <alignment horizontal="left" vertical="top" wrapText="1" indent="1"/>
    </xf>
    <xf numFmtId="0" fontId="0" fillId="0" borderId="0" xfId="0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left" vertical="top" wrapText="1" indent="1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  <xf numFmtId="0" fontId="0" fillId="0" borderId="2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0" fillId="0" borderId="4" xfId="0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center" vertical="top"/>
    </xf>
    <xf numFmtId="2" fontId="9" fillId="0" borderId="0" xfId="0" applyNumberFormat="1" applyFont="1" applyFill="1" applyBorder="1" applyAlignment="1">
      <alignment horizontal="left" vertical="top"/>
    </xf>
    <xf numFmtId="2" fontId="3" fillId="0" borderId="1" xfId="0" applyNumberFormat="1" applyFont="1" applyFill="1" applyBorder="1" applyAlignment="1">
      <alignment horizontal="left" vertical="top" wrapText="1" indent="1"/>
    </xf>
    <xf numFmtId="2" fontId="0" fillId="0" borderId="1" xfId="0" applyNumberFormat="1" applyFill="1" applyBorder="1" applyAlignment="1">
      <alignment horizontal="left" vertical="top" wrapText="1"/>
    </xf>
    <xf numFmtId="2" fontId="0" fillId="0" borderId="1" xfId="0" applyNumberFormat="1" applyFill="1" applyBorder="1" applyAlignment="1">
      <alignment horizontal="left" wrapText="1"/>
    </xf>
    <xf numFmtId="2" fontId="0" fillId="0" borderId="0" xfId="0" applyNumberFormat="1" applyFill="1" applyBorder="1" applyAlignment="1">
      <alignment horizontal="left" vertical="top"/>
    </xf>
    <xf numFmtId="2" fontId="3" fillId="0" borderId="1" xfId="0" applyNumberFormat="1" applyFont="1" applyFill="1" applyBorder="1" applyAlignment="1">
      <alignment horizontal="left" vertical="top" wrapText="1" indent="2"/>
    </xf>
    <xf numFmtId="2" fontId="3" fillId="0" borderId="1" xfId="0" applyNumberFormat="1" applyFont="1" applyFill="1" applyBorder="1" applyAlignment="1">
      <alignment horizontal="right" vertical="top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2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26" Type="http://schemas.openxmlformats.org/officeDocument/2006/relationships/image" Target="../media/image26.png"/><Relationship Id="rId39" Type="http://schemas.openxmlformats.org/officeDocument/2006/relationships/image" Target="../media/image39.png"/><Relationship Id="rId21" Type="http://schemas.openxmlformats.org/officeDocument/2006/relationships/image" Target="../media/image21.png"/><Relationship Id="rId34" Type="http://schemas.openxmlformats.org/officeDocument/2006/relationships/image" Target="../media/image34.png"/><Relationship Id="rId42" Type="http://schemas.openxmlformats.org/officeDocument/2006/relationships/image" Target="../media/image42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9" Type="http://schemas.openxmlformats.org/officeDocument/2006/relationships/image" Target="../media/image29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24" Type="http://schemas.openxmlformats.org/officeDocument/2006/relationships/image" Target="../media/image24.png"/><Relationship Id="rId32" Type="http://schemas.openxmlformats.org/officeDocument/2006/relationships/image" Target="../media/image32.png"/><Relationship Id="rId37" Type="http://schemas.openxmlformats.org/officeDocument/2006/relationships/image" Target="../media/image37.png"/><Relationship Id="rId40" Type="http://schemas.openxmlformats.org/officeDocument/2006/relationships/image" Target="../media/image40.png"/><Relationship Id="rId45" Type="http://schemas.openxmlformats.org/officeDocument/2006/relationships/image" Target="../media/image45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23" Type="http://schemas.openxmlformats.org/officeDocument/2006/relationships/image" Target="../media/image23.png"/><Relationship Id="rId28" Type="http://schemas.openxmlformats.org/officeDocument/2006/relationships/image" Target="../media/image28.png"/><Relationship Id="rId36" Type="http://schemas.openxmlformats.org/officeDocument/2006/relationships/image" Target="../media/image36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31" Type="http://schemas.openxmlformats.org/officeDocument/2006/relationships/image" Target="../media/image31.png"/><Relationship Id="rId44" Type="http://schemas.openxmlformats.org/officeDocument/2006/relationships/image" Target="../media/image44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Relationship Id="rId22" Type="http://schemas.openxmlformats.org/officeDocument/2006/relationships/image" Target="../media/image22.png"/><Relationship Id="rId27" Type="http://schemas.openxmlformats.org/officeDocument/2006/relationships/image" Target="../media/image27.png"/><Relationship Id="rId30" Type="http://schemas.openxmlformats.org/officeDocument/2006/relationships/image" Target="../media/image30.png"/><Relationship Id="rId35" Type="http://schemas.openxmlformats.org/officeDocument/2006/relationships/image" Target="../media/image35.png"/><Relationship Id="rId43" Type="http://schemas.openxmlformats.org/officeDocument/2006/relationships/image" Target="../media/image43.png"/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5" Type="http://schemas.openxmlformats.org/officeDocument/2006/relationships/image" Target="../media/image25.png"/><Relationship Id="rId33" Type="http://schemas.openxmlformats.org/officeDocument/2006/relationships/image" Target="../media/image33.png"/><Relationship Id="rId38" Type="http://schemas.openxmlformats.org/officeDocument/2006/relationships/image" Target="../media/image38.png"/><Relationship Id="rId46" Type="http://schemas.openxmlformats.org/officeDocument/2006/relationships/image" Target="../media/image46.png"/><Relationship Id="rId20" Type="http://schemas.openxmlformats.org/officeDocument/2006/relationships/image" Target="../media/image20.png"/><Relationship Id="rId41" Type="http://schemas.openxmlformats.org/officeDocument/2006/relationships/image" Target="../media/image4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147320</xdr:colOff>
      <xdr:row>2</xdr:row>
      <xdr:rowOff>183094</xdr:rowOff>
    </xdr:from>
    <xdr:ext cx="5626735" cy="9525"/>
    <xdr:sp macro="" textlink="">
      <xdr:nvSpPr>
        <xdr:cNvPr id="2" name="Shape 2"/>
        <xdr:cNvSpPr/>
      </xdr:nvSpPr>
      <xdr:spPr>
        <a:xfrm>
          <a:off x="0" y="0"/>
          <a:ext cx="5626735" cy="9525"/>
        </a:xfrm>
        <a:custGeom>
          <a:avLst/>
          <a:gdLst/>
          <a:ahLst/>
          <a:cxnLst/>
          <a:rect l="0" t="0" r="0" b="0"/>
          <a:pathLst>
            <a:path w="5626735" h="9525">
              <a:moveTo>
                <a:pt x="5626608" y="9144"/>
              </a:moveTo>
              <a:lnTo>
                <a:pt x="0" y="9144"/>
              </a:lnTo>
              <a:lnTo>
                <a:pt x="0" y="0"/>
              </a:lnTo>
              <a:lnTo>
                <a:pt x="5626608" y="0"/>
              </a:lnTo>
              <a:lnTo>
                <a:pt x="5626608" y="9144"/>
              </a:lnTo>
              <a:close/>
            </a:path>
          </a:pathLst>
        </a:custGeom>
        <a:solidFill>
          <a:srgbClr val="000000"/>
        </a:solidFill>
      </xdr:spPr>
    </xdr:sp>
    <xdr:clientData/>
  </xdr:oneCellAnchor>
  <xdr:oneCellAnchor>
    <xdr:from>
      <xdr:col>0</xdr:col>
      <xdr:colOff>1005839</xdr:colOff>
      <xdr:row>9</xdr:row>
      <xdr:rowOff>9905</xdr:rowOff>
    </xdr:from>
    <xdr:ext cx="5619115" cy="0"/>
    <xdr:sp macro="" textlink="">
      <xdr:nvSpPr>
        <xdr:cNvPr id="3" name="Shape 3"/>
        <xdr:cNvSpPr/>
      </xdr:nvSpPr>
      <xdr:spPr>
        <a:xfrm>
          <a:off x="0" y="0"/>
          <a:ext cx="5619115" cy="0"/>
        </a:xfrm>
        <a:custGeom>
          <a:avLst/>
          <a:gdLst/>
          <a:ahLst/>
          <a:cxnLst/>
          <a:rect l="0" t="0" r="0" b="0"/>
          <a:pathLst>
            <a:path w="5619115">
              <a:moveTo>
                <a:pt x="0" y="0"/>
              </a:moveTo>
              <a:lnTo>
                <a:pt x="5618988" y="0"/>
              </a:lnTo>
            </a:path>
          </a:pathLst>
        </a:custGeom>
        <a:ln w="19812">
          <a:solidFill>
            <a:srgbClr val="000000"/>
          </a:solidFill>
        </a:ln>
      </xdr:spPr>
    </xdr:sp>
    <xdr:clientData/>
  </xdr:oneCellAnchor>
  <xdr:oneCellAnchor>
    <xdr:from>
      <xdr:col>0</xdr:col>
      <xdr:colOff>1005839</xdr:colOff>
      <xdr:row>10</xdr:row>
      <xdr:rowOff>9905</xdr:rowOff>
    </xdr:from>
    <xdr:ext cx="5619115" cy="0"/>
    <xdr:sp macro="" textlink="">
      <xdr:nvSpPr>
        <xdr:cNvPr id="4" name="Shape 4"/>
        <xdr:cNvSpPr/>
      </xdr:nvSpPr>
      <xdr:spPr>
        <a:xfrm>
          <a:off x="0" y="0"/>
          <a:ext cx="5619115" cy="0"/>
        </a:xfrm>
        <a:custGeom>
          <a:avLst/>
          <a:gdLst/>
          <a:ahLst/>
          <a:cxnLst/>
          <a:rect l="0" t="0" r="0" b="0"/>
          <a:pathLst>
            <a:path w="5619115">
              <a:moveTo>
                <a:pt x="0" y="0"/>
              </a:moveTo>
              <a:lnTo>
                <a:pt x="5618988" y="0"/>
              </a:lnTo>
            </a:path>
          </a:pathLst>
        </a:custGeom>
        <a:ln w="19812">
          <a:solidFill>
            <a:srgbClr val="000000"/>
          </a:solidFill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16001</xdr:colOff>
      <xdr:row>5</xdr:row>
      <xdr:rowOff>6857</xdr:rowOff>
    </xdr:from>
    <xdr:ext cx="5588635" cy="234950"/>
    <xdr:grpSp>
      <xdr:nvGrpSpPr>
        <xdr:cNvPr id="5" name="Group 5"/>
        <xdr:cNvGrpSpPr/>
      </xdr:nvGrpSpPr>
      <xdr:grpSpPr>
        <a:xfrm>
          <a:off x="16001" y="1026032"/>
          <a:ext cx="5588635" cy="234950"/>
          <a:chOff x="0" y="0"/>
          <a:chExt cx="5588635" cy="234950"/>
        </a:xfrm>
      </xdr:grpSpPr>
      <xdr:pic>
        <xdr:nvPicPr>
          <xdr:cNvPr id="6" name="image1.png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0"/>
            <a:ext cx="5588507" cy="128016"/>
          </a:xfrm>
          <a:prstGeom prst="rect">
            <a:avLst/>
          </a:prstGeom>
        </xdr:spPr>
      </xdr:pic>
      <xdr:pic>
        <xdr:nvPicPr>
          <xdr:cNvPr id="7" name="image2.pn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047" y="147828"/>
            <a:ext cx="853439" cy="86867"/>
          </a:xfrm>
          <a:prstGeom prst="rect">
            <a:avLst/>
          </a:prstGeom>
        </xdr:spPr>
      </xdr:pic>
    </xdr:grpSp>
    <xdr:clientData/>
  </xdr:oneCellAnchor>
  <xdr:oneCellAnchor>
    <xdr:from>
      <xdr:col>0</xdr:col>
      <xdr:colOff>345185</xdr:colOff>
      <xdr:row>6</xdr:row>
      <xdr:rowOff>23621</xdr:rowOff>
    </xdr:from>
    <xdr:ext cx="33528" cy="85344"/>
    <xdr:pic>
      <xdr:nvPicPr>
        <xdr:cNvPr id="8" name="image3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3528" cy="85344"/>
        </a:xfrm>
        <a:prstGeom prst="rect">
          <a:avLst/>
        </a:prstGeom>
      </xdr:spPr>
    </xdr:pic>
    <xdr:clientData/>
  </xdr:oneCellAnchor>
  <xdr:oneCellAnchor>
    <xdr:from>
      <xdr:col>2</xdr:col>
      <xdr:colOff>58674</xdr:colOff>
      <xdr:row>6</xdr:row>
      <xdr:rowOff>3810</xdr:rowOff>
    </xdr:from>
    <xdr:ext cx="1496567" cy="106679"/>
    <xdr:pic>
      <xdr:nvPicPr>
        <xdr:cNvPr id="9" name="image4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96567" cy="106679"/>
        </a:xfrm>
        <a:prstGeom prst="rect">
          <a:avLst/>
        </a:prstGeom>
      </xdr:spPr>
    </xdr:pic>
    <xdr:clientData/>
  </xdr:oneCellAnchor>
  <xdr:oneCellAnchor>
    <xdr:from>
      <xdr:col>0</xdr:col>
      <xdr:colOff>244601</xdr:colOff>
      <xdr:row>7</xdr:row>
      <xdr:rowOff>23622</xdr:rowOff>
    </xdr:from>
    <xdr:ext cx="132587" cy="85343"/>
    <xdr:pic>
      <xdr:nvPicPr>
        <xdr:cNvPr id="10" name="image5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32587" cy="85343"/>
        </a:xfrm>
        <a:prstGeom prst="rect">
          <a:avLst/>
        </a:prstGeom>
      </xdr:spPr>
    </xdr:pic>
    <xdr:clientData/>
  </xdr:oneCellAnchor>
  <xdr:oneCellAnchor>
    <xdr:from>
      <xdr:col>2</xdr:col>
      <xdr:colOff>61722</xdr:colOff>
      <xdr:row>7</xdr:row>
      <xdr:rowOff>23622</xdr:rowOff>
    </xdr:from>
    <xdr:ext cx="1970531" cy="109727"/>
    <xdr:pic>
      <xdr:nvPicPr>
        <xdr:cNvPr id="11" name="image6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970531" cy="109727"/>
        </a:xfrm>
        <a:prstGeom prst="rect">
          <a:avLst/>
        </a:prstGeom>
      </xdr:spPr>
    </xdr:pic>
    <xdr:clientData/>
  </xdr:oneCellAnchor>
  <xdr:oneCellAnchor>
    <xdr:from>
      <xdr:col>2</xdr:col>
      <xdr:colOff>53721</xdr:colOff>
      <xdr:row>20</xdr:row>
      <xdr:rowOff>385572</xdr:rowOff>
    </xdr:from>
    <xdr:ext cx="2933700" cy="216535"/>
    <xdr:grpSp>
      <xdr:nvGrpSpPr>
        <xdr:cNvPr id="16" name="Group 16"/>
        <xdr:cNvGrpSpPr/>
      </xdr:nvGrpSpPr>
      <xdr:grpSpPr>
        <a:xfrm>
          <a:off x="1425321" y="5995797"/>
          <a:ext cx="2933700" cy="216535"/>
          <a:chOff x="0" y="0"/>
          <a:chExt cx="2933700" cy="216535"/>
        </a:xfrm>
      </xdr:grpSpPr>
      <xdr:pic>
        <xdr:nvPicPr>
          <xdr:cNvPr id="17" name="image10.png"/>
          <xdr:cNvPicPr>
            <a:picLocks noChangeAspect="1"/>
          </xdr:cNvPicPr>
        </xdr:nvPicPr>
        <xdr:blipFill>
          <a:blip xmlns:r="http://schemas.openxmlformats.org/officeDocument/2006/relationships" r:embed="rId7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0"/>
            <a:ext cx="2933700" cy="99059"/>
          </a:xfrm>
          <a:prstGeom prst="rect">
            <a:avLst/>
          </a:prstGeom>
        </xdr:spPr>
      </xdr:pic>
      <xdr:pic>
        <xdr:nvPicPr>
          <xdr:cNvPr id="18" name="image11.png"/>
          <xdr:cNvPicPr>
            <a:picLocks noChangeAspect="1"/>
          </xdr:cNvPicPr>
        </xdr:nvPicPr>
        <xdr:blipFill>
          <a:blip xmlns:r="http://schemas.openxmlformats.org/officeDocument/2006/relationships" r:embed="rId8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048" y="131064"/>
            <a:ext cx="1452372" cy="85343"/>
          </a:xfrm>
          <a:prstGeom prst="rect">
            <a:avLst/>
          </a:prstGeom>
        </xdr:spPr>
      </xdr:pic>
    </xdr:grpSp>
    <xdr:clientData/>
  </xdr:oneCellAnchor>
  <xdr:oneCellAnchor>
    <xdr:from>
      <xdr:col>2</xdr:col>
      <xdr:colOff>34671</xdr:colOff>
      <xdr:row>23</xdr:row>
      <xdr:rowOff>376046</xdr:rowOff>
    </xdr:from>
    <xdr:ext cx="1345691" cy="106679"/>
    <xdr:pic>
      <xdr:nvPicPr>
        <xdr:cNvPr id="20" name="image12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06271" y="6338696"/>
          <a:ext cx="1345691" cy="106679"/>
        </a:xfrm>
        <a:prstGeom prst="rect">
          <a:avLst/>
        </a:prstGeom>
      </xdr:spPr>
    </xdr:pic>
    <xdr:clientData/>
  </xdr:oneCellAnchor>
  <xdr:oneCellAnchor>
    <xdr:from>
      <xdr:col>2</xdr:col>
      <xdr:colOff>101346</xdr:colOff>
      <xdr:row>26</xdr:row>
      <xdr:rowOff>526160</xdr:rowOff>
    </xdr:from>
    <xdr:ext cx="3034665" cy="216535"/>
    <xdr:grpSp>
      <xdr:nvGrpSpPr>
        <xdr:cNvPr id="22" name="Group 22"/>
        <xdr:cNvGrpSpPr/>
      </xdr:nvGrpSpPr>
      <xdr:grpSpPr>
        <a:xfrm>
          <a:off x="1472946" y="8136635"/>
          <a:ext cx="3034665" cy="216535"/>
          <a:chOff x="0" y="0"/>
          <a:chExt cx="3034665" cy="216535"/>
        </a:xfrm>
      </xdr:grpSpPr>
      <xdr:pic>
        <xdr:nvPicPr>
          <xdr:cNvPr id="23" name="image14.png"/>
          <xdr:cNvPicPr>
            <a:picLocks noChangeAspect="1"/>
          </xdr:cNvPicPr>
        </xdr:nvPicPr>
        <xdr:blipFill>
          <a:blip xmlns:r="http://schemas.openxmlformats.org/officeDocument/2006/relationships" r:embed="rId10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0"/>
            <a:ext cx="3034283" cy="108203"/>
          </a:xfrm>
          <a:prstGeom prst="rect">
            <a:avLst/>
          </a:prstGeom>
        </xdr:spPr>
      </xdr:pic>
      <xdr:pic>
        <xdr:nvPicPr>
          <xdr:cNvPr id="24" name="image15.png"/>
          <xdr:cNvPicPr>
            <a:picLocks noChangeAspect="1"/>
          </xdr:cNvPicPr>
        </xdr:nvPicPr>
        <xdr:blipFill>
          <a:blip xmlns:r="http://schemas.openxmlformats.org/officeDocument/2006/relationships" r:embed="rId1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572" y="131063"/>
            <a:ext cx="161543" cy="85343"/>
          </a:xfrm>
          <a:prstGeom prst="rect">
            <a:avLst/>
          </a:prstGeom>
        </xdr:spPr>
      </xdr:pic>
    </xdr:grpSp>
    <xdr:clientData/>
  </xdr:oneCellAnchor>
  <xdr:oneCellAnchor>
    <xdr:from>
      <xdr:col>2</xdr:col>
      <xdr:colOff>82677</xdr:colOff>
      <xdr:row>26</xdr:row>
      <xdr:rowOff>807338</xdr:rowOff>
    </xdr:from>
    <xdr:ext cx="3035935" cy="370840"/>
    <xdr:grpSp>
      <xdr:nvGrpSpPr>
        <xdr:cNvPr id="25" name="Group 25"/>
        <xdr:cNvGrpSpPr/>
      </xdr:nvGrpSpPr>
      <xdr:grpSpPr>
        <a:xfrm>
          <a:off x="1454277" y="8417813"/>
          <a:ext cx="3035935" cy="370840"/>
          <a:chOff x="0" y="0"/>
          <a:chExt cx="3035935" cy="370840"/>
        </a:xfrm>
      </xdr:grpSpPr>
      <xdr:pic>
        <xdr:nvPicPr>
          <xdr:cNvPr id="26" name="image16.png"/>
          <xdr:cNvPicPr>
            <a:picLocks noChangeAspect="1"/>
          </xdr:cNvPicPr>
        </xdr:nvPicPr>
        <xdr:blipFill>
          <a:blip xmlns:r="http://schemas.openxmlformats.org/officeDocument/2006/relationships" r:embed="rId1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144" y="0"/>
            <a:ext cx="3026664" cy="108203"/>
          </a:xfrm>
          <a:prstGeom prst="rect">
            <a:avLst/>
          </a:prstGeom>
        </xdr:spPr>
      </xdr:pic>
      <xdr:pic>
        <xdr:nvPicPr>
          <xdr:cNvPr id="27" name="image17.png"/>
          <xdr:cNvPicPr>
            <a:picLocks noChangeAspect="1"/>
          </xdr:cNvPicPr>
        </xdr:nvPicPr>
        <xdr:blipFill>
          <a:blip xmlns:r="http://schemas.openxmlformats.org/officeDocument/2006/relationships" r:embed="rId1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132587"/>
            <a:ext cx="553212" cy="106679"/>
          </a:xfrm>
          <a:prstGeom prst="rect">
            <a:avLst/>
          </a:prstGeom>
        </xdr:spPr>
      </xdr:pic>
      <xdr:pic>
        <xdr:nvPicPr>
          <xdr:cNvPr id="28" name="image18.png"/>
          <xdr:cNvPicPr>
            <a:picLocks noChangeAspect="1"/>
          </xdr:cNvPicPr>
        </xdr:nvPicPr>
        <xdr:blipFill>
          <a:blip xmlns:r="http://schemas.openxmlformats.org/officeDocument/2006/relationships" r:embed="rId1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144" y="262128"/>
            <a:ext cx="1940051" cy="108203"/>
          </a:xfrm>
          <a:prstGeom prst="rect">
            <a:avLst/>
          </a:prstGeom>
        </xdr:spPr>
      </xdr:pic>
    </xdr:grpSp>
    <xdr:clientData/>
  </xdr:oneCellAnchor>
  <xdr:oneCellAnchor>
    <xdr:from>
      <xdr:col>2</xdr:col>
      <xdr:colOff>57150</xdr:colOff>
      <xdr:row>38</xdr:row>
      <xdr:rowOff>290321</xdr:rowOff>
    </xdr:from>
    <xdr:ext cx="2933700" cy="347980"/>
    <xdr:grpSp>
      <xdr:nvGrpSpPr>
        <xdr:cNvPr id="89" name="Group 33"/>
        <xdr:cNvGrpSpPr/>
      </xdr:nvGrpSpPr>
      <xdr:grpSpPr>
        <a:xfrm>
          <a:off x="1428750" y="12072746"/>
          <a:ext cx="2933700" cy="347980"/>
          <a:chOff x="0" y="0"/>
          <a:chExt cx="2933700" cy="347980"/>
        </a:xfrm>
      </xdr:grpSpPr>
      <xdr:pic>
        <xdr:nvPicPr>
          <xdr:cNvPr id="90" name="image21.png"/>
          <xdr:cNvPicPr>
            <a:picLocks noChangeAspect="1"/>
          </xdr:cNvPicPr>
        </xdr:nvPicPr>
        <xdr:blipFill>
          <a:blip xmlns:r="http://schemas.openxmlformats.org/officeDocument/2006/relationships" r:embed="rId15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0668" y="0"/>
            <a:ext cx="2923031" cy="108203"/>
          </a:xfrm>
          <a:prstGeom prst="rect">
            <a:avLst/>
          </a:prstGeom>
        </xdr:spPr>
      </xdr:pic>
      <xdr:pic>
        <xdr:nvPicPr>
          <xdr:cNvPr id="91" name="image22.png"/>
          <xdr:cNvPicPr>
            <a:picLocks noChangeAspect="1"/>
          </xdr:cNvPicPr>
        </xdr:nvPicPr>
        <xdr:blipFill>
          <a:blip xmlns:r="http://schemas.openxmlformats.org/officeDocument/2006/relationships" r:embed="rId16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132587"/>
            <a:ext cx="2869691" cy="106679"/>
          </a:xfrm>
          <a:prstGeom prst="rect">
            <a:avLst/>
          </a:prstGeom>
        </xdr:spPr>
      </xdr:pic>
      <xdr:pic>
        <xdr:nvPicPr>
          <xdr:cNvPr id="92" name="image23.png"/>
          <xdr:cNvPicPr>
            <a:picLocks noChangeAspect="1"/>
          </xdr:cNvPicPr>
        </xdr:nvPicPr>
        <xdr:blipFill>
          <a:blip xmlns:r="http://schemas.openxmlformats.org/officeDocument/2006/relationships" r:embed="rId17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3715" y="262127"/>
            <a:ext cx="251459" cy="85343"/>
          </a:xfrm>
          <a:prstGeom prst="rect">
            <a:avLst/>
          </a:prstGeom>
        </xdr:spPr>
      </xdr:pic>
    </xdr:grpSp>
    <xdr:clientData/>
  </xdr:oneCellAnchor>
  <xdr:oneCellAnchor>
    <xdr:from>
      <xdr:col>2</xdr:col>
      <xdr:colOff>53721</xdr:colOff>
      <xdr:row>38</xdr:row>
      <xdr:rowOff>673989</xdr:rowOff>
    </xdr:from>
    <xdr:ext cx="2860675" cy="216535"/>
    <xdr:grpSp>
      <xdr:nvGrpSpPr>
        <xdr:cNvPr id="93" name="Group 37"/>
        <xdr:cNvGrpSpPr/>
      </xdr:nvGrpSpPr>
      <xdr:grpSpPr>
        <a:xfrm>
          <a:off x="1425321" y="12456414"/>
          <a:ext cx="2860675" cy="216535"/>
          <a:chOff x="0" y="0"/>
          <a:chExt cx="2860675" cy="216535"/>
        </a:xfrm>
      </xdr:grpSpPr>
      <xdr:pic>
        <xdr:nvPicPr>
          <xdr:cNvPr id="94" name="image24.png"/>
          <xdr:cNvPicPr>
            <a:picLocks noChangeAspect="1"/>
          </xdr:cNvPicPr>
        </xdr:nvPicPr>
        <xdr:blipFill>
          <a:blip xmlns:r="http://schemas.openxmlformats.org/officeDocument/2006/relationships" r:embed="rId18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0"/>
            <a:ext cx="2860547" cy="109727"/>
          </a:xfrm>
          <a:prstGeom prst="rect">
            <a:avLst/>
          </a:prstGeom>
        </xdr:spPr>
      </xdr:pic>
      <xdr:pic>
        <xdr:nvPicPr>
          <xdr:cNvPr id="95" name="image25.png"/>
          <xdr:cNvPicPr>
            <a:picLocks noChangeAspect="1"/>
          </xdr:cNvPicPr>
        </xdr:nvPicPr>
        <xdr:blipFill>
          <a:blip xmlns:r="http://schemas.openxmlformats.org/officeDocument/2006/relationships" r:embed="rId19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131063"/>
            <a:ext cx="320039" cy="85343"/>
          </a:xfrm>
          <a:prstGeom prst="rect">
            <a:avLst/>
          </a:prstGeom>
        </xdr:spPr>
      </xdr:pic>
    </xdr:grpSp>
    <xdr:clientData/>
  </xdr:oneCellAnchor>
  <xdr:oneCellAnchor>
    <xdr:from>
      <xdr:col>2</xdr:col>
      <xdr:colOff>57150</xdr:colOff>
      <xdr:row>41</xdr:row>
      <xdr:rowOff>290321</xdr:rowOff>
    </xdr:from>
    <xdr:ext cx="2915920" cy="609600"/>
    <xdr:grpSp>
      <xdr:nvGrpSpPr>
        <xdr:cNvPr id="97" name="Group 41"/>
        <xdr:cNvGrpSpPr/>
      </xdr:nvGrpSpPr>
      <xdr:grpSpPr>
        <a:xfrm>
          <a:off x="1428750" y="13339571"/>
          <a:ext cx="2915920" cy="609600"/>
          <a:chOff x="0" y="0"/>
          <a:chExt cx="2915920" cy="609600"/>
        </a:xfrm>
      </xdr:grpSpPr>
      <xdr:pic>
        <xdr:nvPicPr>
          <xdr:cNvPr id="98" name="image27.png"/>
          <xdr:cNvPicPr>
            <a:picLocks noChangeAspect="1"/>
          </xdr:cNvPicPr>
        </xdr:nvPicPr>
        <xdr:blipFill>
          <a:blip xmlns:r="http://schemas.openxmlformats.org/officeDocument/2006/relationships" r:embed="rId20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620" y="0"/>
            <a:ext cx="2820923" cy="109727"/>
          </a:xfrm>
          <a:prstGeom prst="rect">
            <a:avLst/>
          </a:prstGeom>
        </xdr:spPr>
      </xdr:pic>
      <xdr:pic>
        <xdr:nvPicPr>
          <xdr:cNvPr id="99" name="image28.png"/>
          <xdr:cNvPicPr>
            <a:picLocks noChangeAspect="1"/>
          </xdr:cNvPicPr>
        </xdr:nvPicPr>
        <xdr:blipFill>
          <a:blip xmlns:r="http://schemas.openxmlformats.org/officeDocument/2006/relationships" r:embed="rId2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620" y="131063"/>
            <a:ext cx="2907791" cy="109728"/>
          </a:xfrm>
          <a:prstGeom prst="rect">
            <a:avLst/>
          </a:prstGeom>
        </xdr:spPr>
      </xdr:pic>
      <xdr:pic>
        <xdr:nvPicPr>
          <xdr:cNvPr id="100" name="image29.png"/>
          <xdr:cNvPicPr>
            <a:picLocks noChangeAspect="1"/>
          </xdr:cNvPicPr>
        </xdr:nvPicPr>
        <xdr:blipFill>
          <a:blip xmlns:r="http://schemas.openxmlformats.org/officeDocument/2006/relationships" r:embed="rId2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263651"/>
            <a:ext cx="1807463" cy="106679"/>
          </a:xfrm>
          <a:prstGeom prst="rect">
            <a:avLst/>
          </a:prstGeom>
        </xdr:spPr>
      </xdr:pic>
      <xdr:pic>
        <xdr:nvPicPr>
          <xdr:cNvPr id="101" name="image30.png"/>
          <xdr:cNvPicPr>
            <a:picLocks noChangeAspect="1"/>
          </xdr:cNvPicPr>
        </xdr:nvPicPr>
        <xdr:blipFill>
          <a:blip xmlns:r="http://schemas.openxmlformats.org/officeDocument/2006/relationships" r:embed="rId2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95" y="393191"/>
            <a:ext cx="2860547" cy="109727"/>
          </a:xfrm>
          <a:prstGeom prst="rect">
            <a:avLst/>
          </a:prstGeom>
        </xdr:spPr>
      </xdr:pic>
      <xdr:pic>
        <xdr:nvPicPr>
          <xdr:cNvPr id="102" name="image25.png"/>
          <xdr:cNvPicPr>
            <a:picLocks noChangeAspect="1"/>
          </xdr:cNvPicPr>
        </xdr:nvPicPr>
        <xdr:blipFill>
          <a:blip xmlns:r="http://schemas.openxmlformats.org/officeDocument/2006/relationships" r:embed="rId19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95" y="524255"/>
            <a:ext cx="320039" cy="85343"/>
          </a:xfrm>
          <a:prstGeom prst="rect">
            <a:avLst/>
          </a:prstGeom>
        </xdr:spPr>
      </xdr:pic>
    </xdr:grpSp>
    <xdr:clientData/>
  </xdr:oneCellAnchor>
  <xdr:oneCellAnchor>
    <xdr:from>
      <xdr:col>2</xdr:col>
      <xdr:colOff>57150</xdr:colOff>
      <xdr:row>44</xdr:row>
      <xdr:rowOff>291846</xdr:rowOff>
    </xdr:from>
    <xdr:ext cx="2915920" cy="871855"/>
    <xdr:grpSp>
      <xdr:nvGrpSpPr>
        <xdr:cNvPr id="104" name="Group 48"/>
        <xdr:cNvGrpSpPr/>
      </xdr:nvGrpSpPr>
      <xdr:grpSpPr>
        <a:xfrm>
          <a:off x="1428750" y="14741271"/>
          <a:ext cx="2915920" cy="871855"/>
          <a:chOff x="0" y="0"/>
          <a:chExt cx="2915920" cy="871855"/>
        </a:xfrm>
      </xdr:grpSpPr>
      <xdr:pic>
        <xdr:nvPicPr>
          <xdr:cNvPr id="105" name="image27.png"/>
          <xdr:cNvPicPr>
            <a:picLocks noChangeAspect="1"/>
          </xdr:cNvPicPr>
        </xdr:nvPicPr>
        <xdr:blipFill>
          <a:blip xmlns:r="http://schemas.openxmlformats.org/officeDocument/2006/relationships" r:embed="rId20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620" y="0"/>
            <a:ext cx="2820923" cy="109727"/>
          </a:xfrm>
          <a:prstGeom prst="rect">
            <a:avLst/>
          </a:prstGeom>
        </xdr:spPr>
      </xdr:pic>
      <xdr:pic>
        <xdr:nvPicPr>
          <xdr:cNvPr id="106" name="image32.png"/>
          <xdr:cNvPicPr>
            <a:picLocks noChangeAspect="1"/>
          </xdr:cNvPicPr>
        </xdr:nvPicPr>
        <xdr:blipFill>
          <a:blip xmlns:r="http://schemas.openxmlformats.org/officeDocument/2006/relationships" r:embed="rId2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620" y="131063"/>
            <a:ext cx="2907791" cy="109728"/>
          </a:xfrm>
          <a:prstGeom prst="rect">
            <a:avLst/>
          </a:prstGeom>
        </xdr:spPr>
      </xdr:pic>
      <xdr:pic>
        <xdr:nvPicPr>
          <xdr:cNvPr id="107" name="image33.png"/>
          <xdr:cNvPicPr>
            <a:picLocks noChangeAspect="1"/>
          </xdr:cNvPicPr>
        </xdr:nvPicPr>
        <xdr:blipFill>
          <a:blip xmlns:r="http://schemas.openxmlformats.org/officeDocument/2006/relationships" r:embed="rId25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263652"/>
            <a:ext cx="2796539" cy="106679"/>
          </a:xfrm>
          <a:prstGeom prst="rect">
            <a:avLst/>
          </a:prstGeom>
        </xdr:spPr>
      </xdr:pic>
      <xdr:pic>
        <xdr:nvPicPr>
          <xdr:cNvPr id="108" name="image34.png"/>
          <xdr:cNvPicPr>
            <a:picLocks noChangeAspect="1"/>
          </xdr:cNvPicPr>
        </xdr:nvPicPr>
        <xdr:blipFill>
          <a:blip xmlns:r="http://schemas.openxmlformats.org/officeDocument/2006/relationships" r:embed="rId26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5239" y="393191"/>
            <a:ext cx="2522219" cy="108203"/>
          </a:xfrm>
          <a:prstGeom prst="rect">
            <a:avLst/>
          </a:prstGeom>
        </xdr:spPr>
      </xdr:pic>
      <xdr:pic>
        <xdr:nvPicPr>
          <xdr:cNvPr id="109" name="image35.png"/>
          <xdr:cNvPicPr>
            <a:picLocks noChangeAspect="1"/>
          </xdr:cNvPicPr>
        </xdr:nvPicPr>
        <xdr:blipFill>
          <a:blip xmlns:r="http://schemas.openxmlformats.org/officeDocument/2006/relationships" r:embed="rId27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571" y="524255"/>
            <a:ext cx="702563" cy="108203"/>
          </a:xfrm>
          <a:prstGeom prst="rect">
            <a:avLst/>
          </a:prstGeom>
        </xdr:spPr>
      </xdr:pic>
      <xdr:pic>
        <xdr:nvPicPr>
          <xdr:cNvPr id="110" name="image30.png"/>
          <xdr:cNvPicPr>
            <a:picLocks noChangeAspect="1"/>
          </xdr:cNvPicPr>
        </xdr:nvPicPr>
        <xdr:blipFill>
          <a:blip xmlns:r="http://schemas.openxmlformats.org/officeDocument/2006/relationships" r:embed="rId2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95" y="655319"/>
            <a:ext cx="2860547" cy="109727"/>
          </a:xfrm>
          <a:prstGeom prst="rect">
            <a:avLst/>
          </a:prstGeom>
        </xdr:spPr>
      </xdr:pic>
      <xdr:pic>
        <xdr:nvPicPr>
          <xdr:cNvPr id="111" name="image25.png"/>
          <xdr:cNvPicPr>
            <a:picLocks noChangeAspect="1"/>
          </xdr:cNvPicPr>
        </xdr:nvPicPr>
        <xdr:blipFill>
          <a:blip xmlns:r="http://schemas.openxmlformats.org/officeDocument/2006/relationships" r:embed="rId19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95" y="786383"/>
            <a:ext cx="320039" cy="85343"/>
          </a:xfrm>
          <a:prstGeom prst="rect">
            <a:avLst/>
          </a:prstGeom>
        </xdr:spPr>
      </xdr:pic>
    </xdr:grpSp>
    <xdr:clientData/>
  </xdr:oneCellAnchor>
  <xdr:oneCellAnchor>
    <xdr:from>
      <xdr:col>2</xdr:col>
      <xdr:colOff>78486</xdr:colOff>
      <xdr:row>50</xdr:row>
      <xdr:rowOff>159258</xdr:rowOff>
    </xdr:from>
    <xdr:ext cx="2529840" cy="239395"/>
    <xdr:grpSp>
      <xdr:nvGrpSpPr>
        <xdr:cNvPr id="114" name="Group 58"/>
        <xdr:cNvGrpSpPr/>
      </xdr:nvGrpSpPr>
      <xdr:grpSpPr>
        <a:xfrm>
          <a:off x="1450086" y="16989933"/>
          <a:ext cx="2529840" cy="239395"/>
          <a:chOff x="0" y="0"/>
          <a:chExt cx="2529840" cy="239395"/>
        </a:xfrm>
      </xdr:grpSpPr>
      <xdr:pic>
        <xdr:nvPicPr>
          <xdr:cNvPr id="115" name="image38.png"/>
          <xdr:cNvPicPr>
            <a:picLocks noChangeAspect="1"/>
          </xdr:cNvPicPr>
        </xdr:nvPicPr>
        <xdr:blipFill>
          <a:blip xmlns:r="http://schemas.openxmlformats.org/officeDocument/2006/relationships" r:embed="rId28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0"/>
            <a:ext cx="2529840" cy="108203"/>
          </a:xfrm>
          <a:prstGeom prst="rect">
            <a:avLst/>
          </a:prstGeom>
        </xdr:spPr>
      </xdr:pic>
      <xdr:pic>
        <xdr:nvPicPr>
          <xdr:cNvPr id="116" name="image39.png"/>
          <xdr:cNvPicPr>
            <a:picLocks noChangeAspect="1"/>
          </xdr:cNvPicPr>
        </xdr:nvPicPr>
        <xdr:blipFill>
          <a:blip xmlns:r="http://schemas.openxmlformats.org/officeDocument/2006/relationships" r:embed="rId29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131064"/>
            <a:ext cx="2506980" cy="108203"/>
          </a:xfrm>
          <a:prstGeom prst="rect">
            <a:avLst/>
          </a:prstGeom>
        </xdr:spPr>
      </xdr:pic>
    </xdr:grpSp>
    <xdr:clientData/>
  </xdr:oneCellAnchor>
  <xdr:oneCellAnchor>
    <xdr:from>
      <xdr:col>2</xdr:col>
      <xdr:colOff>63246</xdr:colOff>
      <xdr:row>53</xdr:row>
      <xdr:rowOff>159257</xdr:rowOff>
    </xdr:from>
    <xdr:ext cx="2962910" cy="239395"/>
    <xdr:grpSp>
      <xdr:nvGrpSpPr>
        <xdr:cNvPr id="118" name="Group 62"/>
        <xdr:cNvGrpSpPr/>
      </xdr:nvGrpSpPr>
      <xdr:grpSpPr>
        <a:xfrm>
          <a:off x="1434846" y="17799557"/>
          <a:ext cx="2962910" cy="239395"/>
          <a:chOff x="0" y="0"/>
          <a:chExt cx="2962910" cy="239395"/>
        </a:xfrm>
      </xdr:grpSpPr>
      <xdr:pic>
        <xdr:nvPicPr>
          <xdr:cNvPr id="119" name="image41.png"/>
          <xdr:cNvPicPr>
            <a:picLocks noChangeAspect="1"/>
          </xdr:cNvPicPr>
        </xdr:nvPicPr>
        <xdr:blipFill>
          <a:blip xmlns:r="http://schemas.openxmlformats.org/officeDocument/2006/relationships" r:embed="rId30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619" y="0"/>
            <a:ext cx="2955036" cy="108203"/>
          </a:xfrm>
          <a:prstGeom prst="rect">
            <a:avLst/>
          </a:prstGeom>
        </xdr:spPr>
      </xdr:pic>
      <xdr:pic>
        <xdr:nvPicPr>
          <xdr:cNvPr id="120" name="image42.png"/>
          <xdr:cNvPicPr>
            <a:picLocks noChangeAspect="1"/>
          </xdr:cNvPicPr>
        </xdr:nvPicPr>
        <xdr:blipFill>
          <a:blip xmlns:r="http://schemas.openxmlformats.org/officeDocument/2006/relationships" r:embed="rId3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131064"/>
            <a:ext cx="2194559" cy="108203"/>
          </a:xfrm>
          <a:prstGeom prst="rect">
            <a:avLst/>
          </a:prstGeom>
        </xdr:spPr>
      </xdr:pic>
    </xdr:grpSp>
    <xdr:clientData/>
  </xdr:oneCellAnchor>
  <xdr:oneCellAnchor>
    <xdr:from>
      <xdr:col>2</xdr:col>
      <xdr:colOff>63246</xdr:colOff>
      <xdr:row>56</xdr:row>
      <xdr:rowOff>214122</xdr:rowOff>
    </xdr:from>
    <xdr:ext cx="3035935" cy="216535"/>
    <xdr:grpSp>
      <xdr:nvGrpSpPr>
        <xdr:cNvPr id="122" name="Group 66"/>
        <xdr:cNvGrpSpPr/>
      </xdr:nvGrpSpPr>
      <xdr:grpSpPr>
        <a:xfrm>
          <a:off x="1434846" y="18664047"/>
          <a:ext cx="3035935" cy="216535"/>
          <a:chOff x="0" y="0"/>
          <a:chExt cx="3035935" cy="216535"/>
        </a:xfrm>
      </xdr:grpSpPr>
      <xdr:pic>
        <xdr:nvPicPr>
          <xdr:cNvPr id="123" name="image43.png"/>
          <xdr:cNvPicPr>
            <a:picLocks noChangeAspect="1"/>
          </xdr:cNvPicPr>
        </xdr:nvPicPr>
        <xdr:blipFill>
          <a:blip xmlns:r="http://schemas.openxmlformats.org/officeDocument/2006/relationships" r:embed="rId3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619" y="0"/>
            <a:ext cx="3028187" cy="108203"/>
          </a:xfrm>
          <a:prstGeom prst="rect">
            <a:avLst/>
          </a:prstGeom>
        </xdr:spPr>
      </xdr:pic>
      <xdr:pic>
        <xdr:nvPicPr>
          <xdr:cNvPr id="124" name="image44.png"/>
          <xdr:cNvPicPr>
            <a:picLocks noChangeAspect="1"/>
          </xdr:cNvPicPr>
        </xdr:nvPicPr>
        <xdr:blipFill>
          <a:blip xmlns:r="http://schemas.openxmlformats.org/officeDocument/2006/relationships" r:embed="rId3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131064"/>
            <a:ext cx="420623" cy="85343"/>
          </a:xfrm>
          <a:prstGeom prst="rect">
            <a:avLst/>
          </a:prstGeom>
        </xdr:spPr>
      </xdr:pic>
    </xdr:grpSp>
    <xdr:clientData/>
  </xdr:oneCellAnchor>
  <xdr:oneCellAnchor>
    <xdr:from>
      <xdr:col>2</xdr:col>
      <xdr:colOff>63246</xdr:colOff>
      <xdr:row>59</xdr:row>
      <xdr:rowOff>225932</xdr:rowOff>
    </xdr:from>
    <xdr:ext cx="3004185" cy="216535"/>
    <xdr:grpSp>
      <xdr:nvGrpSpPr>
        <xdr:cNvPr id="126" name="Group 70"/>
        <xdr:cNvGrpSpPr/>
      </xdr:nvGrpSpPr>
      <xdr:grpSpPr>
        <a:xfrm>
          <a:off x="1434846" y="19485482"/>
          <a:ext cx="3004185" cy="216535"/>
          <a:chOff x="0" y="0"/>
          <a:chExt cx="3004185" cy="216535"/>
        </a:xfrm>
      </xdr:grpSpPr>
      <xdr:pic>
        <xdr:nvPicPr>
          <xdr:cNvPr id="127" name="image45.png"/>
          <xdr:cNvPicPr>
            <a:picLocks noChangeAspect="1"/>
          </xdr:cNvPicPr>
        </xdr:nvPicPr>
        <xdr:blipFill>
          <a:blip xmlns:r="http://schemas.openxmlformats.org/officeDocument/2006/relationships" r:embed="rId3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619" y="0"/>
            <a:ext cx="2996184" cy="108203"/>
          </a:xfrm>
          <a:prstGeom prst="rect">
            <a:avLst/>
          </a:prstGeom>
        </xdr:spPr>
      </xdr:pic>
      <xdr:pic>
        <xdr:nvPicPr>
          <xdr:cNvPr id="128" name="image44.png"/>
          <xdr:cNvPicPr>
            <a:picLocks noChangeAspect="1"/>
          </xdr:cNvPicPr>
        </xdr:nvPicPr>
        <xdr:blipFill>
          <a:blip xmlns:r="http://schemas.openxmlformats.org/officeDocument/2006/relationships" r:embed="rId3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131063"/>
            <a:ext cx="420623" cy="85343"/>
          </a:xfrm>
          <a:prstGeom prst="rect">
            <a:avLst/>
          </a:prstGeom>
        </xdr:spPr>
      </xdr:pic>
    </xdr:grpSp>
    <xdr:clientData/>
  </xdr:oneCellAnchor>
  <xdr:oneCellAnchor>
    <xdr:from>
      <xdr:col>2</xdr:col>
      <xdr:colOff>63246</xdr:colOff>
      <xdr:row>62</xdr:row>
      <xdr:rowOff>235458</xdr:rowOff>
    </xdr:from>
    <xdr:ext cx="3035935" cy="216535"/>
    <xdr:grpSp>
      <xdr:nvGrpSpPr>
        <xdr:cNvPr id="130" name="Group 74"/>
        <xdr:cNvGrpSpPr/>
      </xdr:nvGrpSpPr>
      <xdr:grpSpPr>
        <a:xfrm>
          <a:off x="1434846" y="20304633"/>
          <a:ext cx="3035935" cy="216535"/>
          <a:chOff x="0" y="0"/>
          <a:chExt cx="3035935" cy="216535"/>
        </a:xfrm>
      </xdr:grpSpPr>
      <xdr:pic>
        <xdr:nvPicPr>
          <xdr:cNvPr id="131" name="image46.png"/>
          <xdr:cNvPicPr>
            <a:picLocks noChangeAspect="1"/>
          </xdr:cNvPicPr>
        </xdr:nvPicPr>
        <xdr:blipFill>
          <a:blip xmlns:r="http://schemas.openxmlformats.org/officeDocument/2006/relationships" r:embed="rId35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619" y="0"/>
            <a:ext cx="3028187" cy="108203"/>
          </a:xfrm>
          <a:prstGeom prst="rect">
            <a:avLst/>
          </a:prstGeom>
        </xdr:spPr>
      </xdr:pic>
      <xdr:pic>
        <xdr:nvPicPr>
          <xdr:cNvPr id="132" name="image44.png"/>
          <xdr:cNvPicPr>
            <a:picLocks noChangeAspect="1"/>
          </xdr:cNvPicPr>
        </xdr:nvPicPr>
        <xdr:blipFill>
          <a:blip xmlns:r="http://schemas.openxmlformats.org/officeDocument/2006/relationships" r:embed="rId3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131064"/>
            <a:ext cx="420623" cy="85343"/>
          </a:xfrm>
          <a:prstGeom prst="rect">
            <a:avLst/>
          </a:prstGeom>
        </xdr:spPr>
      </xdr:pic>
    </xdr:grpSp>
    <xdr:clientData/>
  </xdr:oneCellAnchor>
  <xdr:oneCellAnchor>
    <xdr:from>
      <xdr:col>2</xdr:col>
      <xdr:colOff>53721</xdr:colOff>
      <xdr:row>65</xdr:row>
      <xdr:rowOff>225933</xdr:rowOff>
    </xdr:from>
    <xdr:ext cx="2940050" cy="216535"/>
    <xdr:grpSp>
      <xdr:nvGrpSpPr>
        <xdr:cNvPr id="134" name="Group 78"/>
        <xdr:cNvGrpSpPr/>
      </xdr:nvGrpSpPr>
      <xdr:grpSpPr>
        <a:xfrm>
          <a:off x="1425321" y="21104733"/>
          <a:ext cx="2940050" cy="216535"/>
          <a:chOff x="0" y="0"/>
          <a:chExt cx="2940050" cy="216535"/>
        </a:xfrm>
      </xdr:grpSpPr>
      <xdr:pic>
        <xdr:nvPicPr>
          <xdr:cNvPr id="135" name="image48.png"/>
          <xdr:cNvPicPr>
            <a:picLocks noChangeAspect="1"/>
          </xdr:cNvPicPr>
        </xdr:nvPicPr>
        <xdr:blipFill>
          <a:blip xmlns:r="http://schemas.openxmlformats.org/officeDocument/2006/relationships" r:embed="rId36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619" y="0"/>
            <a:ext cx="2932175" cy="108203"/>
          </a:xfrm>
          <a:prstGeom prst="rect">
            <a:avLst/>
          </a:prstGeom>
        </xdr:spPr>
      </xdr:pic>
      <xdr:pic>
        <xdr:nvPicPr>
          <xdr:cNvPr id="136" name="image44.png"/>
          <xdr:cNvPicPr>
            <a:picLocks noChangeAspect="1"/>
          </xdr:cNvPicPr>
        </xdr:nvPicPr>
        <xdr:blipFill>
          <a:blip xmlns:r="http://schemas.openxmlformats.org/officeDocument/2006/relationships" r:embed="rId3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131063"/>
            <a:ext cx="420623" cy="85343"/>
          </a:xfrm>
          <a:prstGeom prst="rect">
            <a:avLst/>
          </a:prstGeom>
        </xdr:spPr>
      </xdr:pic>
    </xdr:grpSp>
    <xdr:clientData/>
  </xdr:oneCellAnchor>
  <xdr:oneCellAnchor>
    <xdr:from>
      <xdr:col>2</xdr:col>
      <xdr:colOff>57150</xdr:colOff>
      <xdr:row>83</xdr:row>
      <xdr:rowOff>383286</xdr:rowOff>
    </xdr:from>
    <xdr:ext cx="1577339" cy="108203"/>
    <xdr:pic>
      <xdr:nvPicPr>
        <xdr:cNvPr id="156" name="image52.png"/>
        <xdr:cNvPicPr>
          <a:picLocks noChangeAspect="1"/>
        </xdr:cNvPicPr>
      </xdr:nvPicPr>
      <xdr:blipFill>
        <a:blip xmlns:r="http://schemas.openxmlformats.org/officeDocument/2006/relationships" r:embed="rId3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0" y="25472136"/>
          <a:ext cx="1577339" cy="108203"/>
        </a:xfrm>
        <a:prstGeom prst="rect">
          <a:avLst/>
        </a:prstGeom>
      </xdr:spPr>
    </xdr:pic>
    <xdr:clientData/>
  </xdr:oneCellAnchor>
  <xdr:oneCellAnchor>
    <xdr:from>
      <xdr:col>0</xdr:col>
      <xdr:colOff>244601</xdr:colOff>
      <xdr:row>92</xdr:row>
      <xdr:rowOff>25145</xdr:rowOff>
    </xdr:from>
    <xdr:ext cx="147828" cy="85343"/>
    <xdr:pic>
      <xdr:nvPicPr>
        <xdr:cNvPr id="160" name="image55.png"/>
        <xdr:cNvPicPr>
          <a:picLocks noChangeAspect="1"/>
        </xdr:cNvPicPr>
      </xdr:nvPicPr>
      <xdr:blipFill>
        <a:blip xmlns:r="http://schemas.openxmlformats.org/officeDocument/2006/relationships" r:embed="rId3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4601" y="3292220"/>
          <a:ext cx="147828" cy="85343"/>
        </a:xfrm>
        <a:prstGeom prst="rect">
          <a:avLst/>
        </a:prstGeom>
      </xdr:spPr>
    </xdr:pic>
    <xdr:clientData/>
  </xdr:oneCellAnchor>
  <xdr:oneCellAnchor>
    <xdr:from>
      <xdr:col>2</xdr:col>
      <xdr:colOff>61722</xdr:colOff>
      <xdr:row>92</xdr:row>
      <xdr:rowOff>26669</xdr:rowOff>
    </xdr:from>
    <xdr:ext cx="425195" cy="108203"/>
    <xdr:pic>
      <xdr:nvPicPr>
        <xdr:cNvPr id="161" name="image56.png"/>
        <xdr:cNvPicPr>
          <a:picLocks noChangeAspect="1"/>
        </xdr:cNvPicPr>
      </xdr:nvPicPr>
      <xdr:blipFill>
        <a:blip xmlns:r="http://schemas.openxmlformats.org/officeDocument/2006/relationships" r:embed="rId3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8997" y="3293744"/>
          <a:ext cx="425195" cy="108203"/>
        </a:xfrm>
        <a:prstGeom prst="rect">
          <a:avLst/>
        </a:prstGeom>
      </xdr:spPr>
    </xdr:pic>
    <xdr:clientData/>
  </xdr:oneCellAnchor>
  <xdr:oneCellAnchor>
    <xdr:from>
      <xdr:col>0</xdr:col>
      <xdr:colOff>244601</xdr:colOff>
      <xdr:row>105</xdr:row>
      <xdr:rowOff>25145</xdr:rowOff>
    </xdr:from>
    <xdr:ext cx="149351" cy="86867"/>
    <xdr:pic>
      <xdr:nvPicPr>
        <xdr:cNvPr id="166" name="image58.png"/>
        <xdr:cNvPicPr>
          <a:picLocks noChangeAspect="1"/>
        </xdr:cNvPicPr>
      </xdr:nvPicPr>
      <xdr:blipFill>
        <a:blip xmlns:r="http://schemas.openxmlformats.org/officeDocument/2006/relationships" r:embed="rId4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4601" y="7445120"/>
          <a:ext cx="149351" cy="86867"/>
        </a:xfrm>
        <a:prstGeom prst="rect">
          <a:avLst/>
        </a:prstGeom>
      </xdr:spPr>
    </xdr:pic>
    <xdr:clientData/>
  </xdr:oneCellAnchor>
  <xdr:oneCellAnchor>
    <xdr:from>
      <xdr:col>2</xdr:col>
      <xdr:colOff>63246</xdr:colOff>
      <xdr:row>105</xdr:row>
      <xdr:rowOff>26669</xdr:rowOff>
    </xdr:from>
    <xdr:ext cx="3238500" cy="108203"/>
    <xdr:pic>
      <xdr:nvPicPr>
        <xdr:cNvPr id="167" name="image59.png"/>
        <xdr:cNvPicPr>
          <a:picLocks noChangeAspect="1"/>
        </xdr:cNvPicPr>
      </xdr:nvPicPr>
      <xdr:blipFill>
        <a:blip xmlns:r="http://schemas.openxmlformats.org/officeDocument/2006/relationships" r:embed="rId4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0521" y="7446644"/>
          <a:ext cx="3238500" cy="108203"/>
        </a:xfrm>
        <a:prstGeom prst="rect">
          <a:avLst/>
        </a:prstGeom>
      </xdr:spPr>
    </xdr:pic>
    <xdr:clientData/>
  </xdr:oneCellAnchor>
  <xdr:oneCellAnchor>
    <xdr:from>
      <xdr:col>0</xdr:col>
      <xdr:colOff>337565</xdr:colOff>
      <xdr:row>112</xdr:row>
      <xdr:rowOff>20573</xdr:rowOff>
    </xdr:from>
    <xdr:ext cx="56387" cy="85344"/>
    <xdr:pic>
      <xdr:nvPicPr>
        <xdr:cNvPr id="182" name="image61.png"/>
        <xdr:cNvPicPr>
          <a:picLocks noChangeAspect="1"/>
        </xdr:cNvPicPr>
      </xdr:nvPicPr>
      <xdr:blipFill>
        <a:blip xmlns:r="http://schemas.openxmlformats.org/officeDocument/2006/relationships" r:embed="rId4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7565" y="458723"/>
          <a:ext cx="56387" cy="85344"/>
        </a:xfrm>
        <a:prstGeom prst="rect">
          <a:avLst/>
        </a:prstGeom>
      </xdr:spPr>
    </xdr:pic>
    <xdr:clientData/>
  </xdr:oneCellAnchor>
  <xdr:oneCellAnchor>
    <xdr:from>
      <xdr:col>2</xdr:col>
      <xdr:colOff>58674</xdr:colOff>
      <xdr:row>112</xdr:row>
      <xdr:rowOff>20573</xdr:rowOff>
    </xdr:from>
    <xdr:ext cx="4678679" cy="109728"/>
    <xdr:pic>
      <xdr:nvPicPr>
        <xdr:cNvPr id="183" name="image62.png"/>
        <xdr:cNvPicPr>
          <a:picLocks noChangeAspect="1"/>
        </xdr:cNvPicPr>
      </xdr:nvPicPr>
      <xdr:blipFill>
        <a:blip xmlns:r="http://schemas.openxmlformats.org/officeDocument/2006/relationships" r:embed="rId4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5949" y="458723"/>
          <a:ext cx="4678679" cy="109728"/>
        </a:xfrm>
        <a:prstGeom prst="rect">
          <a:avLst/>
        </a:prstGeom>
      </xdr:spPr>
    </xdr:pic>
    <xdr:clientData/>
  </xdr:oneCellAnchor>
  <xdr:oneCellAnchor>
    <xdr:from>
      <xdr:col>2</xdr:col>
      <xdr:colOff>52197</xdr:colOff>
      <xdr:row>113</xdr:row>
      <xdr:rowOff>395096</xdr:rowOff>
    </xdr:from>
    <xdr:ext cx="2772410" cy="216535"/>
    <xdr:grpSp>
      <xdr:nvGrpSpPr>
        <xdr:cNvPr id="184" name="Group 103"/>
        <xdr:cNvGrpSpPr/>
      </xdr:nvGrpSpPr>
      <xdr:grpSpPr>
        <a:xfrm>
          <a:off x="1423797" y="33970721"/>
          <a:ext cx="2772410" cy="216535"/>
          <a:chOff x="0" y="0"/>
          <a:chExt cx="2772410" cy="216535"/>
        </a:xfrm>
      </xdr:grpSpPr>
      <xdr:pic>
        <xdr:nvPicPr>
          <xdr:cNvPr id="185" name="image63.png"/>
          <xdr:cNvPicPr>
            <a:picLocks noChangeAspect="1"/>
          </xdr:cNvPicPr>
        </xdr:nvPicPr>
        <xdr:blipFill>
          <a:blip xmlns:r="http://schemas.openxmlformats.org/officeDocument/2006/relationships" r:embed="rId4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524" y="0"/>
            <a:ext cx="2770631" cy="89916"/>
          </a:xfrm>
          <a:prstGeom prst="rect">
            <a:avLst/>
          </a:prstGeom>
        </xdr:spPr>
      </xdr:pic>
      <xdr:pic>
        <xdr:nvPicPr>
          <xdr:cNvPr id="186" name="image64.png"/>
          <xdr:cNvPicPr>
            <a:picLocks noChangeAspect="1"/>
          </xdr:cNvPicPr>
        </xdr:nvPicPr>
        <xdr:blipFill>
          <a:blip xmlns:r="http://schemas.openxmlformats.org/officeDocument/2006/relationships" r:embed="rId45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132588"/>
            <a:ext cx="487679" cy="83819"/>
          </a:xfrm>
          <a:prstGeom prst="rect">
            <a:avLst/>
          </a:prstGeom>
        </xdr:spPr>
      </xdr:pic>
    </xdr:grpSp>
    <xdr:clientData/>
  </xdr:oneCellAnchor>
  <xdr:oneCellAnchor>
    <xdr:from>
      <xdr:col>2</xdr:col>
      <xdr:colOff>53721</xdr:colOff>
      <xdr:row>116</xdr:row>
      <xdr:rowOff>376046</xdr:rowOff>
    </xdr:from>
    <xdr:ext cx="2770631" cy="89916"/>
    <xdr:pic>
      <xdr:nvPicPr>
        <xdr:cNvPr id="188" name="image63.png"/>
        <xdr:cNvPicPr>
          <a:picLocks noChangeAspect="1"/>
        </xdr:cNvPicPr>
      </xdr:nvPicPr>
      <xdr:blipFill>
        <a:blip xmlns:r="http://schemas.openxmlformats.org/officeDocument/2006/relationships" r:embed="rId4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5321" y="34351721"/>
          <a:ext cx="2770631" cy="89916"/>
        </a:xfrm>
        <a:prstGeom prst="rect">
          <a:avLst/>
        </a:prstGeom>
      </xdr:spPr>
    </xdr:pic>
    <xdr:clientData/>
  </xdr:oneCellAnchor>
  <xdr:oneCellAnchor>
    <xdr:from>
      <xdr:col>2</xdr:col>
      <xdr:colOff>56769</xdr:colOff>
      <xdr:row>116</xdr:row>
      <xdr:rowOff>539495</xdr:rowOff>
    </xdr:from>
    <xdr:ext cx="489203" cy="62483"/>
    <xdr:pic>
      <xdr:nvPicPr>
        <xdr:cNvPr id="189" name="image66.png"/>
        <xdr:cNvPicPr>
          <a:picLocks noChangeAspect="1"/>
        </xdr:cNvPicPr>
      </xdr:nvPicPr>
      <xdr:blipFill>
        <a:blip xmlns:r="http://schemas.openxmlformats.org/officeDocument/2006/relationships" r:embed="rId4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369" y="34515170"/>
          <a:ext cx="489203" cy="62483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cols>
    <col min="1" max="1" width="60.83203125" customWidth="1"/>
    <col min="2" max="2" width="55.1640625" customWidth="1"/>
  </cols>
  <sheetData>
    <row r="1" spans="1:2" ht="28.5" customHeight="1" x14ac:dyDescent="0.2">
      <c r="A1" s="1" t="s">
        <v>0</v>
      </c>
      <c r="B1" s="2" t="s">
        <v>1</v>
      </c>
    </row>
    <row r="2" spans="1:2" ht="22.5" customHeight="1" x14ac:dyDescent="0.2">
      <c r="A2" s="19" t="s">
        <v>2</v>
      </c>
      <c r="B2" s="19"/>
    </row>
    <row r="3" spans="1:2" ht="28.5" customHeight="1" x14ac:dyDescent="0.2">
      <c r="A3" s="17" t="s">
        <v>3</v>
      </c>
      <c r="B3" s="17"/>
    </row>
    <row r="4" spans="1:2" ht="28.5" customHeight="1" x14ac:dyDescent="0.2">
      <c r="A4" s="20" t="s">
        <v>4</v>
      </c>
      <c r="B4" s="20"/>
    </row>
    <row r="5" spans="1:2" ht="24.95" customHeight="1" x14ac:dyDescent="0.2">
      <c r="A5" s="21" t="s">
        <v>5</v>
      </c>
      <c r="B5" s="21"/>
    </row>
    <row r="6" spans="1:2" ht="28.5" customHeight="1" x14ac:dyDescent="0.2">
      <c r="A6" s="17" t="s">
        <v>6</v>
      </c>
      <c r="B6" s="17"/>
    </row>
    <row r="7" spans="1:2" ht="30.95" customHeight="1" x14ac:dyDescent="0.2">
      <c r="A7" s="17" t="s">
        <v>7</v>
      </c>
      <c r="B7" s="17"/>
    </row>
    <row r="8" spans="1:2" ht="30.95" customHeight="1" x14ac:dyDescent="0.2">
      <c r="A8" s="18" t="s">
        <v>8</v>
      </c>
      <c r="B8" s="18"/>
    </row>
    <row r="9" spans="1:2" ht="32.1" customHeight="1" x14ac:dyDescent="0.2">
      <c r="A9" s="17" t="s">
        <v>9</v>
      </c>
      <c r="B9" s="17"/>
    </row>
    <row r="10" spans="1:2" ht="2.1" customHeight="1" x14ac:dyDescent="0.2"/>
    <row r="11" spans="1:2" ht="2.1" customHeight="1" x14ac:dyDescent="0.2"/>
  </sheetData>
  <mergeCells count="8">
    <mergeCell ref="A7:B7"/>
    <mergeCell ref="A8:B8"/>
    <mergeCell ref="A9:B9"/>
    <mergeCell ref="A2:B2"/>
    <mergeCell ref="A3:B3"/>
    <mergeCell ref="A4:B4"/>
    <mergeCell ref="A5:B5"/>
    <mergeCell ref="A6:B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workbookViewId="0"/>
  </sheetViews>
  <sheetFormatPr defaultRowHeight="12.75" x14ac:dyDescent="0.2"/>
  <cols>
    <col min="1" max="1" width="7.5" customWidth="1"/>
    <col min="2" max="2" width="80.5" customWidth="1"/>
    <col min="3" max="4" width="12.5" customWidth="1"/>
  </cols>
  <sheetData>
    <row r="1" spans="1:4" ht="12.75" customHeight="1" x14ac:dyDescent="0.2">
      <c r="A1" s="3" t="s">
        <v>10</v>
      </c>
      <c r="B1" s="4" t="s">
        <v>11</v>
      </c>
      <c r="C1" s="4" t="s">
        <v>12</v>
      </c>
      <c r="D1" s="4" t="s">
        <v>13</v>
      </c>
    </row>
    <row r="2" spans="1:4" ht="12.75" customHeight="1" x14ac:dyDescent="0.2">
      <c r="A2" s="5">
        <v>1</v>
      </c>
      <c r="B2" s="6" t="s">
        <v>14</v>
      </c>
      <c r="C2" s="7" t="s">
        <v>15</v>
      </c>
      <c r="D2" s="7" t="s">
        <v>16</v>
      </c>
    </row>
    <row r="3" spans="1:4" ht="12.75" customHeight="1" x14ac:dyDescent="0.2">
      <c r="A3" s="8">
        <v>1.1000000000000001</v>
      </c>
      <c r="B3" s="6" t="s">
        <v>17</v>
      </c>
      <c r="C3" s="7" t="s">
        <v>15</v>
      </c>
      <c r="D3" s="9">
        <v>46753</v>
      </c>
    </row>
    <row r="4" spans="1:4" ht="12.75" customHeight="1" x14ac:dyDescent="0.2">
      <c r="A4" s="8">
        <v>1.2</v>
      </c>
      <c r="B4" s="6" t="s">
        <v>18</v>
      </c>
      <c r="C4" s="7" t="s">
        <v>19</v>
      </c>
      <c r="D4" s="7" t="s">
        <v>20</v>
      </c>
    </row>
    <row r="5" spans="1:4" ht="12.75" customHeight="1" x14ac:dyDescent="0.2">
      <c r="A5" s="8">
        <v>1.3</v>
      </c>
      <c r="B5" s="6" t="s">
        <v>21</v>
      </c>
      <c r="C5" s="7" t="s">
        <v>22</v>
      </c>
      <c r="D5" s="7" t="s">
        <v>16</v>
      </c>
    </row>
    <row r="6" spans="1:4" ht="22.7" customHeight="1" x14ac:dyDescent="0.2">
      <c r="A6" s="5">
        <v>2</v>
      </c>
      <c r="B6" s="6" t="s">
        <v>23</v>
      </c>
      <c r="C6" s="8">
        <v>2.1</v>
      </c>
      <c r="D6" s="8">
        <v>2.4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5"/>
  <sheetViews>
    <sheetView tabSelected="1" workbookViewId="0">
      <selection activeCell="I12" sqref="I12"/>
    </sheetView>
  </sheetViews>
  <sheetFormatPr defaultRowHeight="12.75" x14ac:dyDescent="0.2"/>
  <cols>
    <col min="1" max="1" width="7.33203125" customWidth="1"/>
    <col min="2" max="2" width="16.6640625" customWidth="1"/>
    <col min="3" max="3" width="58" customWidth="1"/>
    <col min="4" max="4" width="8.83203125" customWidth="1"/>
    <col min="5" max="5" width="15.33203125" style="34" customWidth="1"/>
    <col min="6" max="6" width="12" style="34" customWidth="1"/>
  </cols>
  <sheetData>
    <row r="1" spans="1:6" x14ac:dyDescent="0.2">
      <c r="A1" s="28" t="s">
        <v>106</v>
      </c>
      <c r="B1" s="28"/>
      <c r="C1" s="28"/>
      <c r="D1" s="28"/>
      <c r="E1" s="30"/>
      <c r="F1" s="30"/>
    </row>
    <row r="2" spans="1:6" x14ac:dyDescent="0.2">
      <c r="A2" s="28"/>
      <c r="B2" s="28"/>
      <c r="C2" s="28"/>
      <c r="D2" s="28"/>
      <c r="E2" s="30"/>
      <c r="F2" s="30"/>
    </row>
    <row r="3" spans="1:6" x14ac:dyDescent="0.2">
      <c r="A3" s="29" t="s">
        <v>107</v>
      </c>
      <c r="B3" s="29"/>
      <c r="C3" s="29"/>
      <c r="D3" s="29"/>
      <c r="E3" s="29"/>
      <c r="F3" s="29"/>
    </row>
    <row r="5" spans="1:6" ht="29.25" customHeight="1" x14ac:dyDescent="0.2">
      <c r="A5" s="3" t="s">
        <v>10</v>
      </c>
      <c r="B5" s="3" t="s">
        <v>24</v>
      </c>
      <c r="C5" s="4" t="s">
        <v>25</v>
      </c>
      <c r="D5" s="3" t="s">
        <v>26</v>
      </c>
      <c r="E5" s="35" t="s">
        <v>27</v>
      </c>
      <c r="F5" s="31" t="s">
        <v>28</v>
      </c>
    </row>
    <row r="6" spans="1:6" ht="22.5" customHeight="1" x14ac:dyDescent="0.2">
      <c r="A6" s="25"/>
      <c r="B6" s="26"/>
      <c r="C6" s="26"/>
      <c r="D6" s="26"/>
      <c r="E6" s="26"/>
      <c r="F6" s="27"/>
    </row>
    <row r="7" spans="1:6" ht="12" customHeight="1" x14ac:dyDescent="0.2">
      <c r="A7" s="11"/>
      <c r="B7" s="11"/>
      <c r="C7" s="22"/>
      <c r="D7" s="23"/>
      <c r="E7" s="23"/>
      <c r="F7" s="24"/>
    </row>
    <row r="8" spans="1:6" ht="12" customHeight="1" x14ac:dyDescent="0.2">
      <c r="A8" s="11"/>
      <c r="B8" s="11"/>
      <c r="C8" s="22"/>
      <c r="D8" s="23"/>
      <c r="E8" s="23"/>
      <c r="F8" s="24"/>
    </row>
    <row r="9" spans="1:6" ht="53.45" customHeight="1" x14ac:dyDescent="0.2">
      <c r="A9" s="3" t="s">
        <v>15</v>
      </c>
      <c r="B9" s="12" t="s">
        <v>29</v>
      </c>
      <c r="C9" s="6" t="s">
        <v>30</v>
      </c>
      <c r="D9" s="10" t="s">
        <v>31</v>
      </c>
      <c r="E9" s="32"/>
      <c r="F9" s="32"/>
    </row>
    <row r="10" spans="1:6" ht="12.75" customHeight="1" x14ac:dyDescent="0.2">
      <c r="A10" s="11"/>
      <c r="B10" s="11"/>
      <c r="C10" s="13">
        <v>2077</v>
      </c>
      <c r="D10" s="10" t="s">
        <v>31</v>
      </c>
      <c r="E10" s="36" t="s">
        <v>32</v>
      </c>
      <c r="F10" s="33"/>
    </row>
    <row r="11" spans="1:6" ht="12.75" customHeight="1" x14ac:dyDescent="0.2">
      <c r="A11" s="11"/>
      <c r="B11" s="11"/>
      <c r="C11" s="11"/>
      <c r="D11" s="11"/>
      <c r="E11" s="36" t="s">
        <v>33</v>
      </c>
      <c r="F11" s="33" t="str">
        <f>E10</f>
        <v>2,0770</v>
      </c>
    </row>
    <row r="12" spans="1:6" ht="53.25" customHeight="1" x14ac:dyDescent="0.2">
      <c r="A12" s="3" t="s">
        <v>34</v>
      </c>
      <c r="B12" s="12" t="s">
        <v>29</v>
      </c>
      <c r="C12" s="6" t="s">
        <v>35</v>
      </c>
      <c r="D12" s="3" t="s">
        <v>36</v>
      </c>
      <c r="E12" s="32"/>
      <c r="F12" s="32"/>
    </row>
    <row r="13" spans="1:6" ht="12.75" customHeight="1" x14ac:dyDescent="0.2">
      <c r="A13" s="11"/>
      <c r="B13" s="11"/>
      <c r="C13" s="14">
        <v>2</v>
      </c>
      <c r="D13" s="3" t="s">
        <v>36</v>
      </c>
      <c r="E13" s="36" t="s">
        <v>37</v>
      </c>
      <c r="F13" s="33"/>
    </row>
    <row r="14" spans="1:6" ht="12.75" customHeight="1" x14ac:dyDescent="0.2">
      <c r="A14" s="11"/>
      <c r="B14" s="11"/>
      <c r="C14" s="11"/>
      <c r="D14" s="11"/>
      <c r="E14" s="36" t="s">
        <v>33</v>
      </c>
      <c r="F14" s="33" t="str">
        <f>E13</f>
        <v>2,0000</v>
      </c>
    </row>
    <row r="15" spans="1:6" ht="53.25" customHeight="1" x14ac:dyDescent="0.2">
      <c r="A15" s="3" t="s">
        <v>38</v>
      </c>
      <c r="B15" s="12" t="s">
        <v>29</v>
      </c>
      <c r="C15" s="6" t="s">
        <v>39</v>
      </c>
      <c r="D15" s="3" t="s">
        <v>40</v>
      </c>
      <c r="E15" s="32"/>
      <c r="F15" s="32"/>
    </row>
    <row r="16" spans="1:6" ht="12.75" customHeight="1" x14ac:dyDescent="0.2">
      <c r="A16" s="11"/>
      <c r="B16" s="11"/>
      <c r="C16" s="14">
        <v>2</v>
      </c>
      <c r="D16" s="3" t="s">
        <v>40</v>
      </c>
      <c r="E16" s="36" t="s">
        <v>37</v>
      </c>
      <c r="F16" s="33"/>
    </row>
    <row r="17" spans="1:6" ht="12.75" customHeight="1" x14ac:dyDescent="0.2">
      <c r="A17" s="11"/>
      <c r="B17" s="11"/>
      <c r="C17" s="11"/>
      <c r="D17" s="11"/>
      <c r="E17" s="36" t="s">
        <v>33</v>
      </c>
      <c r="F17" s="33" t="str">
        <f>E16</f>
        <v>2,0000</v>
      </c>
    </row>
    <row r="18" spans="1:6" ht="53.25" customHeight="1" x14ac:dyDescent="0.2">
      <c r="A18" s="3" t="s">
        <v>41</v>
      </c>
      <c r="B18" s="12" t="s">
        <v>29</v>
      </c>
      <c r="C18" s="6" t="s">
        <v>42</v>
      </c>
      <c r="D18" s="10" t="s">
        <v>43</v>
      </c>
      <c r="E18" s="32"/>
      <c r="F18" s="32"/>
    </row>
    <row r="19" spans="1:6" ht="12.75" customHeight="1" x14ac:dyDescent="0.2">
      <c r="A19" s="11"/>
      <c r="B19" s="11"/>
      <c r="C19" s="14">
        <v>2077</v>
      </c>
      <c r="D19" s="10" t="s">
        <v>43</v>
      </c>
      <c r="E19" s="36" t="s">
        <v>44</v>
      </c>
      <c r="F19" s="33"/>
    </row>
    <row r="20" spans="1:6" ht="12.75" customHeight="1" x14ac:dyDescent="0.2">
      <c r="A20" s="11"/>
      <c r="B20" s="11"/>
      <c r="C20" s="11"/>
      <c r="D20" s="11"/>
      <c r="E20" s="36" t="s">
        <v>33</v>
      </c>
      <c r="F20" s="33" t="str">
        <f>E19</f>
        <v>2 077,0000</v>
      </c>
    </row>
    <row r="21" spans="1:6" ht="53.25" customHeight="1" x14ac:dyDescent="0.2">
      <c r="A21" s="3" t="s">
        <v>45</v>
      </c>
      <c r="B21" s="12" t="s">
        <v>29</v>
      </c>
      <c r="C21" s="6" t="s">
        <v>46</v>
      </c>
      <c r="D21" s="10" t="s">
        <v>43</v>
      </c>
      <c r="E21" s="32"/>
      <c r="F21" s="32"/>
    </row>
    <row r="22" spans="1:6" ht="12.75" customHeight="1" x14ac:dyDescent="0.2">
      <c r="A22" s="11"/>
      <c r="B22" s="11"/>
      <c r="C22" s="14">
        <v>2077</v>
      </c>
      <c r="D22" s="10" t="s">
        <v>43</v>
      </c>
      <c r="E22" s="36" t="s">
        <v>44</v>
      </c>
      <c r="F22" s="33"/>
    </row>
    <row r="23" spans="1:6" ht="12.75" customHeight="1" x14ac:dyDescent="0.2">
      <c r="A23" s="11"/>
      <c r="B23" s="11"/>
      <c r="C23" s="11"/>
      <c r="D23" s="11"/>
      <c r="E23" s="36" t="s">
        <v>33</v>
      </c>
      <c r="F23" s="33" t="str">
        <f>E22</f>
        <v>2 077,0000</v>
      </c>
    </row>
    <row r="24" spans="1:6" ht="53.25" customHeight="1" x14ac:dyDescent="0.2">
      <c r="A24" s="3" t="s">
        <v>47</v>
      </c>
      <c r="B24" s="12" t="s">
        <v>29</v>
      </c>
      <c r="C24" s="6" t="s">
        <v>48</v>
      </c>
      <c r="D24" s="10" t="s">
        <v>43</v>
      </c>
      <c r="E24" s="32"/>
      <c r="F24" s="32"/>
    </row>
    <row r="25" spans="1:6" ht="12.75" customHeight="1" x14ac:dyDescent="0.2">
      <c r="A25" s="11"/>
      <c r="B25" s="11"/>
      <c r="C25" s="14">
        <v>253</v>
      </c>
      <c r="D25" s="10" t="s">
        <v>43</v>
      </c>
      <c r="E25" s="36" t="s">
        <v>49</v>
      </c>
      <c r="F25" s="33"/>
    </row>
    <row r="26" spans="1:6" ht="12.75" customHeight="1" x14ac:dyDescent="0.2">
      <c r="A26" s="11"/>
      <c r="B26" s="11"/>
      <c r="C26" s="11"/>
      <c r="D26" s="11"/>
      <c r="E26" s="36" t="s">
        <v>33</v>
      </c>
      <c r="F26" s="33" t="str">
        <f>E25</f>
        <v>253,0000</v>
      </c>
    </row>
    <row r="27" spans="1:6" ht="96.75" customHeight="1" x14ac:dyDescent="0.2">
      <c r="A27" s="3" t="s">
        <v>50</v>
      </c>
      <c r="B27" s="12" t="s">
        <v>29</v>
      </c>
      <c r="C27" s="6" t="s">
        <v>51</v>
      </c>
      <c r="D27" s="10" t="s">
        <v>43</v>
      </c>
      <c r="E27" s="32"/>
      <c r="F27" s="32"/>
    </row>
    <row r="28" spans="1:6" ht="12.75" customHeight="1" x14ac:dyDescent="0.2">
      <c r="A28" s="11"/>
      <c r="B28" s="11"/>
      <c r="C28" s="6" t="s">
        <v>52</v>
      </c>
      <c r="D28" s="10" t="s">
        <v>43</v>
      </c>
      <c r="E28" s="36" t="s">
        <v>53</v>
      </c>
      <c r="F28" s="33"/>
    </row>
    <row r="29" spans="1:6" ht="12.75" customHeight="1" x14ac:dyDescent="0.2">
      <c r="A29" s="11"/>
      <c r="B29" s="11"/>
      <c r="C29" s="11"/>
      <c r="D29" s="11"/>
      <c r="E29" s="36" t="s">
        <v>33</v>
      </c>
      <c r="F29" s="33" t="str">
        <f>E28</f>
        <v>2 608,0000</v>
      </c>
    </row>
    <row r="30" spans="1:6" ht="53.45" customHeight="1" x14ac:dyDescent="0.2">
      <c r="A30" s="3" t="s">
        <v>54</v>
      </c>
      <c r="B30" s="12" t="s">
        <v>29</v>
      </c>
      <c r="C30" s="6" t="s">
        <v>55</v>
      </c>
      <c r="D30" s="10" t="s">
        <v>43</v>
      </c>
      <c r="E30" s="32"/>
      <c r="F30" s="32"/>
    </row>
    <row r="31" spans="1:6" ht="12.75" customHeight="1" x14ac:dyDescent="0.2">
      <c r="A31" s="11"/>
      <c r="B31" s="11"/>
      <c r="C31" s="14">
        <v>2077</v>
      </c>
      <c r="D31" s="10" t="s">
        <v>43</v>
      </c>
      <c r="E31" s="36" t="s">
        <v>44</v>
      </c>
      <c r="F31" s="33"/>
    </row>
    <row r="32" spans="1:6" ht="12.75" customHeight="1" x14ac:dyDescent="0.2">
      <c r="A32" s="11"/>
      <c r="B32" s="11"/>
      <c r="C32" s="11"/>
      <c r="D32" s="11"/>
      <c r="E32" s="36" t="s">
        <v>33</v>
      </c>
      <c r="F32" s="33" t="str">
        <f>E31</f>
        <v>2 077,0000</v>
      </c>
    </row>
    <row r="33" spans="1:6" ht="38.25" x14ac:dyDescent="0.2">
      <c r="A33" s="7" t="s">
        <v>56</v>
      </c>
      <c r="B33" s="12" t="s">
        <v>29</v>
      </c>
      <c r="C33" s="6" t="s">
        <v>57</v>
      </c>
      <c r="D33" s="10" t="s">
        <v>43</v>
      </c>
      <c r="E33" s="32"/>
      <c r="F33" s="32"/>
    </row>
    <row r="34" spans="1:6" x14ac:dyDescent="0.2">
      <c r="A34" s="11"/>
      <c r="B34" s="11"/>
      <c r="C34" s="14">
        <v>2197</v>
      </c>
      <c r="D34" s="10" t="s">
        <v>43</v>
      </c>
      <c r="E34" s="36" t="s">
        <v>58</v>
      </c>
      <c r="F34" s="33"/>
    </row>
    <row r="35" spans="1:6" x14ac:dyDescent="0.2">
      <c r="A35" s="11"/>
      <c r="B35" s="11"/>
      <c r="C35" s="11"/>
      <c r="D35" s="11"/>
      <c r="E35" s="36" t="s">
        <v>33</v>
      </c>
      <c r="F35" s="33" t="str">
        <f>E34</f>
        <v>2 197,0000</v>
      </c>
    </row>
    <row r="36" spans="1:6" ht="38.25" x14ac:dyDescent="0.2">
      <c r="A36" s="9">
        <v>40179</v>
      </c>
      <c r="B36" s="12" t="s">
        <v>29</v>
      </c>
      <c r="C36" s="6" t="s">
        <v>59</v>
      </c>
      <c r="D36" s="10" t="s">
        <v>43</v>
      </c>
      <c r="E36" s="32"/>
      <c r="F36" s="32"/>
    </row>
    <row r="37" spans="1:6" x14ac:dyDescent="0.2">
      <c r="A37" s="11"/>
      <c r="B37" s="11"/>
      <c r="C37" s="14">
        <v>2077</v>
      </c>
      <c r="D37" s="10" t="s">
        <v>43</v>
      </c>
      <c r="E37" s="36" t="s">
        <v>44</v>
      </c>
      <c r="F37" s="33"/>
    </row>
    <row r="38" spans="1:6" x14ac:dyDescent="0.2">
      <c r="A38" s="11"/>
      <c r="B38" s="11"/>
      <c r="C38" s="11"/>
      <c r="D38" s="11"/>
      <c r="E38" s="36" t="s">
        <v>33</v>
      </c>
      <c r="F38" s="33" t="str">
        <f>E37</f>
        <v>2 077,0000</v>
      </c>
    </row>
    <row r="39" spans="1:6" ht="74.25" customHeight="1" x14ac:dyDescent="0.2">
      <c r="A39" s="9">
        <v>40544</v>
      </c>
      <c r="B39" s="12" t="s">
        <v>29</v>
      </c>
      <c r="C39" s="6" t="s">
        <v>60</v>
      </c>
      <c r="D39" s="3" t="s">
        <v>61</v>
      </c>
      <c r="E39" s="32"/>
      <c r="F39" s="32"/>
    </row>
    <row r="40" spans="1:6" x14ac:dyDescent="0.2">
      <c r="A40" s="11"/>
      <c r="B40" s="11"/>
      <c r="C40" s="14">
        <v>7</v>
      </c>
      <c r="D40" s="3" t="s">
        <v>61</v>
      </c>
      <c r="E40" s="36" t="s">
        <v>62</v>
      </c>
      <c r="F40" s="33"/>
    </row>
    <row r="41" spans="1:6" x14ac:dyDescent="0.2">
      <c r="A41" s="11"/>
      <c r="B41" s="11"/>
      <c r="C41" s="11"/>
      <c r="D41" s="11"/>
      <c r="E41" s="36" t="s">
        <v>33</v>
      </c>
      <c r="F41" s="33" t="str">
        <f>E40</f>
        <v>7,0000</v>
      </c>
    </row>
    <row r="42" spans="1:6" ht="84.75" customHeight="1" x14ac:dyDescent="0.2">
      <c r="A42" s="9">
        <v>40909</v>
      </c>
      <c r="B42" s="12" t="s">
        <v>29</v>
      </c>
      <c r="C42" s="6" t="s">
        <v>60</v>
      </c>
      <c r="D42" s="3" t="s">
        <v>61</v>
      </c>
      <c r="E42" s="32"/>
      <c r="F42" s="32"/>
    </row>
    <row r="43" spans="1:6" x14ac:dyDescent="0.2">
      <c r="A43" s="11"/>
      <c r="B43" s="11"/>
      <c r="C43" s="14">
        <v>38</v>
      </c>
      <c r="D43" s="3" t="s">
        <v>61</v>
      </c>
      <c r="E43" s="36" t="s">
        <v>63</v>
      </c>
      <c r="F43" s="33"/>
    </row>
    <row r="44" spans="1:6" x14ac:dyDescent="0.2">
      <c r="A44" s="11"/>
      <c r="B44" s="11"/>
      <c r="C44" s="11"/>
      <c r="D44" s="11"/>
      <c r="E44" s="36" t="s">
        <v>33</v>
      </c>
      <c r="F44" s="33" t="str">
        <f>E43</f>
        <v>38,0000</v>
      </c>
    </row>
    <row r="45" spans="1:6" ht="98.25" customHeight="1" x14ac:dyDescent="0.2">
      <c r="A45" s="9">
        <v>41275</v>
      </c>
      <c r="B45" s="12" t="s">
        <v>29</v>
      </c>
      <c r="C45" s="6" t="s">
        <v>60</v>
      </c>
      <c r="D45" s="3" t="s">
        <v>61</v>
      </c>
      <c r="E45" s="32"/>
      <c r="F45" s="32"/>
    </row>
    <row r="46" spans="1:6" x14ac:dyDescent="0.2">
      <c r="A46" s="11"/>
      <c r="B46" s="11"/>
      <c r="C46" s="14">
        <v>11</v>
      </c>
      <c r="D46" s="3" t="s">
        <v>61</v>
      </c>
      <c r="E46" s="36" t="s">
        <v>64</v>
      </c>
      <c r="F46" s="33"/>
    </row>
    <row r="47" spans="1:6" x14ac:dyDescent="0.2">
      <c r="A47" s="11"/>
      <c r="B47" s="11"/>
      <c r="C47" s="11"/>
      <c r="D47" s="11"/>
      <c r="E47" s="36" t="s">
        <v>33</v>
      </c>
      <c r="F47" s="33" t="str">
        <f>E46</f>
        <v>11,0000</v>
      </c>
    </row>
    <row r="48" spans="1:6" ht="38.25" x14ac:dyDescent="0.2">
      <c r="A48" s="9">
        <v>41640</v>
      </c>
      <c r="B48" s="12" t="s">
        <v>29</v>
      </c>
      <c r="C48" s="6" t="s">
        <v>65</v>
      </c>
      <c r="D48" s="3" t="s">
        <v>40</v>
      </c>
      <c r="E48" s="32"/>
      <c r="F48" s="32"/>
    </row>
    <row r="49" spans="1:6" x14ac:dyDescent="0.2">
      <c r="A49" s="11"/>
      <c r="B49" s="11"/>
      <c r="C49" s="14">
        <v>20</v>
      </c>
      <c r="D49" s="3" t="s">
        <v>40</v>
      </c>
      <c r="E49" s="36" t="s">
        <v>66</v>
      </c>
      <c r="F49" s="33"/>
    </row>
    <row r="50" spans="1:6" x14ac:dyDescent="0.2">
      <c r="A50" s="11"/>
      <c r="B50" s="11"/>
      <c r="C50" s="11"/>
      <c r="D50" s="11"/>
      <c r="E50" s="36" t="s">
        <v>33</v>
      </c>
      <c r="F50" s="33" t="str">
        <f>E49</f>
        <v>20,0000</v>
      </c>
    </row>
    <row r="51" spans="1:6" ht="38.25" x14ac:dyDescent="0.2">
      <c r="A51" s="9">
        <v>42005</v>
      </c>
      <c r="B51" s="12" t="s">
        <v>29</v>
      </c>
      <c r="C51" s="6" t="s">
        <v>67</v>
      </c>
      <c r="D51" s="3" t="s">
        <v>61</v>
      </c>
      <c r="E51" s="32"/>
      <c r="F51" s="32"/>
    </row>
    <row r="52" spans="1:6" x14ac:dyDescent="0.2">
      <c r="A52" s="11"/>
      <c r="B52" s="11"/>
      <c r="C52" s="14">
        <v>49</v>
      </c>
      <c r="D52" s="3" t="s">
        <v>61</v>
      </c>
      <c r="E52" s="36" t="s">
        <v>68</v>
      </c>
      <c r="F52" s="33"/>
    </row>
    <row r="53" spans="1:6" x14ac:dyDescent="0.2">
      <c r="A53" s="11"/>
      <c r="B53" s="11"/>
      <c r="C53" s="11"/>
      <c r="D53" s="11"/>
      <c r="E53" s="36" t="s">
        <v>33</v>
      </c>
      <c r="F53" s="33" t="str">
        <f>E52</f>
        <v>49,0000</v>
      </c>
    </row>
    <row r="54" spans="1:6" ht="38.25" x14ac:dyDescent="0.2">
      <c r="A54" s="9">
        <v>42370</v>
      </c>
      <c r="B54" s="12" t="s">
        <v>29</v>
      </c>
      <c r="C54" s="6" t="s">
        <v>69</v>
      </c>
      <c r="D54" s="3" t="s">
        <v>61</v>
      </c>
      <c r="E54" s="32"/>
      <c r="F54" s="32"/>
    </row>
    <row r="55" spans="1:6" x14ac:dyDescent="0.2">
      <c r="A55" s="11"/>
      <c r="B55" s="11"/>
      <c r="C55" s="14">
        <v>7</v>
      </c>
      <c r="D55" s="3" t="s">
        <v>61</v>
      </c>
      <c r="E55" s="36" t="s">
        <v>62</v>
      </c>
      <c r="F55" s="33"/>
    </row>
    <row r="56" spans="1:6" x14ac:dyDescent="0.2">
      <c r="A56" s="11"/>
      <c r="B56" s="11"/>
      <c r="C56" s="11"/>
      <c r="D56" s="11"/>
      <c r="E56" s="36" t="s">
        <v>33</v>
      </c>
      <c r="F56" s="33" t="str">
        <f>E55</f>
        <v>7,0000</v>
      </c>
    </row>
    <row r="57" spans="1:6" ht="38.25" x14ac:dyDescent="0.2">
      <c r="A57" s="15">
        <v>42736</v>
      </c>
      <c r="B57" s="12" t="s">
        <v>29</v>
      </c>
      <c r="C57" s="6" t="s">
        <v>69</v>
      </c>
      <c r="D57" s="16" t="s">
        <v>61</v>
      </c>
      <c r="E57" s="32"/>
      <c r="F57" s="32"/>
    </row>
    <row r="58" spans="1:6" x14ac:dyDescent="0.2">
      <c r="A58" s="11"/>
      <c r="B58" s="11"/>
      <c r="C58" s="14">
        <v>11</v>
      </c>
      <c r="D58" s="16" t="s">
        <v>61</v>
      </c>
      <c r="E58" s="36" t="s">
        <v>64</v>
      </c>
      <c r="F58" s="33"/>
    </row>
    <row r="59" spans="1:6" x14ac:dyDescent="0.2">
      <c r="A59" s="11"/>
      <c r="B59" s="11"/>
      <c r="C59" s="11"/>
      <c r="D59" s="11"/>
      <c r="E59" s="36" t="s">
        <v>33</v>
      </c>
      <c r="F59" s="33" t="str">
        <f>E58</f>
        <v>11,0000</v>
      </c>
    </row>
    <row r="60" spans="1:6" ht="38.25" x14ac:dyDescent="0.2">
      <c r="A60" s="15">
        <v>43101</v>
      </c>
      <c r="B60" s="12" t="s">
        <v>29</v>
      </c>
      <c r="C60" s="6" t="s">
        <v>69</v>
      </c>
      <c r="D60" s="16" t="s">
        <v>61</v>
      </c>
      <c r="E60" s="32"/>
      <c r="F60" s="32"/>
    </row>
    <row r="61" spans="1:6" x14ac:dyDescent="0.2">
      <c r="A61" s="11"/>
      <c r="B61" s="11"/>
      <c r="C61" s="14">
        <v>11</v>
      </c>
      <c r="D61" s="16" t="s">
        <v>61</v>
      </c>
      <c r="E61" s="36" t="s">
        <v>64</v>
      </c>
      <c r="F61" s="33"/>
    </row>
    <row r="62" spans="1:6" x14ac:dyDescent="0.2">
      <c r="A62" s="11"/>
      <c r="B62" s="11"/>
      <c r="C62" s="11"/>
      <c r="D62" s="11"/>
      <c r="E62" s="36" t="s">
        <v>33</v>
      </c>
      <c r="F62" s="33" t="str">
        <f>E61</f>
        <v>11,0000</v>
      </c>
    </row>
    <row r="63" spans="1:6" ht="38.25" x14ac:dyDescent="0.2">
      <c r="A63" s="15">
        <v>43466</v>
      </c>
      <c r="B63" s="12" t="s">
        <v>29</v>
      </c>
      <c r="C63" s="6" t="s">
        <v>69</v>
      </c>
      <c r="D63" s="16" t="s">
        <v>61</v>
      </c>
      <c r="E63" s="32"/>
      <c r="F63" s="32"/>
    </row>
    <row r="64" spans="1:6" x14ac:dyDescent="0.2">
      <c r="A64" s="11"/>
      <c r="B64" s="11"/>
      <c r="C64" s="14">
        <v>34</v>
      </c>
      <c r="D64" s="16" t="s">
        <v>61</v>
      </c>
      <c r="E64" s="36" t="s">
        <v>70</v>
      </c>
      <c r="F64" s="33"/>
    </row>
    <row r="65" spans="1:6" x14ac:dyDescent="0.2">
      <c r="A65" s="11"/>
      <c r="B65" s="11"/>
      <c r="C65" s="11"/>
      <c r="D65" s="11"/>
      <c r="E65" s="36" t="s">
        <v>33</v>
      </c>
      <c r="F65" s="33" t="str">
        <f>E64</f>
        <v>34,0000</v>
      </c>
    </row>
    <row r="66" spans="1:6" ht="38.25" x14ac:dyDescent="0.2">
      <c r="A66" s="15">
        <v>43831</v>
      </c>
      <c r="B66" s="12" t="s">
        <v>29</v>
      </c>
      <c r="C66" s="6" t="s">
        <v>69</v>
      </c>
      <c r="D66" s="16" t="s">
        <v>61</v>
      </c>
      <c r="E66" s="32"/>
      <c r="F66" s="32"/>
    </row>
    <row r="67" spans="1:6" x14ac:dyDescent="0.2">
      <c r="A67" s="11"/>
      <c r="B67" s="11"/>
      <c r="C67" s="14">
        <v>7</v>
      </c>
      <c r="D67" s="16" t="s">
        <v>61</v>
      </c>
      <c r="E67" s="36" t="s">
        <v>62</v>
      </c>
      <c r="F67" s="33"/>
    </row>
    <row r="68" spans="1:6" x14ac:dyDescent="0.2">
      <c r="A68" s="11"/>
      <c r="B68" s="11"/>
      <c r="C68" s="11"/>
      <c r="D68" s="11"/>
      <c r="E68" s="36" t="s">
        <v>33</v>
      </c>
      <c r="F68" s="33" t="str">
        <f>E67</f>
        <v>7,0000</v>
      </c>
    </row>
    <row r="69" spans="1:6" ht="38.25" x14ac:dyDescent="0.2">
      <c r="A69" s="15">
        <v>44197</v>
      </c>
      <c r="B69" s="12" t="s">
        <v>29</v>
      </c>
      <c r="C69" s="6" t="s">
        <v>71</v>
      </c>
      <c r="D69" s="16" t="s">
        <v>40</v>
      </c>
      <c r="E69" s="32"/>
      <c r="F69" s="32"/>
    </row>
    <row r="70" spans="1:6" x14ac:dyDescent="0.2">
      <c r="A70" s="11"/>
      <c r="B70" s="11"/>
      <c r="C70" s="14">
        <v>56</v>
      </c>
      <c r="D70" s="16" t="s">
        <v>40</v>
      </c>
      <c r="E70" s="36" t="s">
        <v>72</v>
      </c>
      <c r="F70" s="33"/>
    </row>
    <row r="71" spans="1:6" x14ac:dyDescent="0.2">
      <c r="A71" s="11"/>
      <c r="B71" s="11"/>
      <c r="C71" s="11"/>
      <c r="D71" s="11"/>
      <c r="E71" s="36" t="s">
        <v>33</v>
      </c>
      <c r="F71" s="33" t="str">
        <f>E70</f>
        <v>56,0000</v>
      </c>
    </row>
    <row r="72" spans="1:6" ht="38.25" x14ac:dyDescent="0.2">
      <c r="A72" s="15">
        <v>44562</v>
      </c>
      <c r="B72" s="12" t="s">
        <v>29</v>
      </c>
      <c r="C72" s="6" t="s">
        <v>73</v>
      </c>
      <c r="D72" s="16" t="s">
        <v>61</v>
      </c>
      <c r="E72" s="32"/>
      <c r="F72" s="32"/>
    </row>
    <row r="73" spans="1:6" x14ac:dyDescent="0.2">
      <c r="A73" s="11"/>
      <c r="B73" s="11"/>
      <c r="C73" s="14">
        <v>118</v>
      </c>
      <c r="D73" s="16" t="s">
        <v>61</v>
      </c>
      <c r="E73" s="36" t="s">
        <v>74</v>
      </c>
      <c r="F73" s="33"/>
    </row>
    <row r="74" spans="1:6" x14ac:dyDescent="0.2">
      <c r="A74" s="11"/>
      <c r="B74" s="11"/>
      <c r="C74" s="11"/>
      <c r="D74" s="11"/>
      <c r="E74" s="36" t="s">
        <v>33</v>
      </c>
      <c r="F74" s="33" t="str">
        <f>E73</f>
        <v>118,0000</v>
      </c>
    </row>
    <row r="75" spans="1:6" ht="38.25" x14ac:dyDescent="0.2">
      <c r="A75" s="15">
        <v>44927</v>
      </c>
      <c r="B75" s="12" t="s">
        <v>29</v>
      </c>
      <c r="C75" s="6" t="s">
        <v>75</v>
      </c>
      <c r="D75" s="16" t="s">
        <v>61</v>
      </c>
      <c r="E75" s="32"/>
      <c r="F75" s="32"/>
    </row>
    <row r="76" spans="1:6" x14ac:dyDescent="0.2">
      <c r="A76" s="11"/>
      <c r="B76" s="11"/>
      <c r="C76" s="14">
        <v>118</v>
      </c>
      <c r="D76" s="16" t="s">
        <v>61</v>
      </c>
      <c r="E76" s="36" t="s">
        <v>74</v>
      </c>
      <c r="F76" s="33"/>
    </row>
    <row r="77" spans="1:6" x14ac:dyDescent="0.2">
      <c r="A77" s="11"/>
      <c r="B77" s="11"/>
      <c r="C77" s="11"/>
      <c r="D77" s="11"/>
      <c r="E77" s="36" t="s">
        <v>33</v>
      </c>
      <c r="F77" s="33" t="str">
        <f>E76</f>
        <v>118,0000</v>
      </c>
    </row>
    <row r="78" spans="1:6" ht="38.25" x14ac:dyDescent="0.2">
      <c r="A78" s="15">
        <v>45292</v>
      </c>
      <c r="B78" s="12" t="s">
        <v>29</v>
      </c>
      <c r="C78" s="6" t="s">
        <v>76</v>
      </c>
      <c r="D78" s="16" t="s">
        <v>61</v>
      </c>
      <c r="E78" s="32"/>
      <c r="F78" s="32"/>
    </row>
    <row r="79" spans="1:6" x14ac:dyDescent="0.2">
      <c r="A79" s="11"/>
      <c r="B79" s="11"/>
      <c r="C79" s="14">
        <v>4</v>
      </c>
      <c r="D79" s="16" t="s">
        <v>61</v>
      </c>
      <c r="E79" s="36" t="s">
        <v>77</v>
      </c>
      <c r="F79" s="33"/>
    </row>
    <row r="80" spans="1:6" x14ac:dyDescent="0.2">
      <c r="A80" s="11"/>
      <c r="B80" s="11"/>
      <c r="C80" s="11"/>
      <c r="D80" s="11"/>
      <c r="E80" s="36" t="s">
        <v>33</v>
      </c>
      <c r="F80" s="33" t="str">
        <f>E79</f>
        <v>4,0000</v>
      </c>
    </row>
    <row r="81" spans="1:6" ht="38.25" x14ac:dyDescent="0.2">
      <c r="A81" s="15">
        <v>45658</v>
      </c>
      <c r="B81" s="12" t="s">
        <v>29</v>
      </c>
      <c r="C81" s="6" t="s">
        <v>75</v>
      </c>
      <c r="D81" s="16" t="s">
        <v>61</v>
      </c>
      <c r="E81" s="32"/>
      <c r="F81" s="32"/>
    </row>
    <row r="82" spans="1:6" x14ac:dyDescent="0.2">
      <c r="A82" s="11"/>
      <c r="B82" s="11"/>
      <c r="C82" s="14">
        <v>4</v>
      </c>
      <c r="D82" s="16" t="s">
        <v>61</v>
      </c>
      <c r="E82" s="36" t="s">
        <v>77</v>
      </c>
      <c r="F82" s="33"/>
    </row>
    <row r="83" spans="1:6" x14ac:dyDescent="0.2">
      <c r="A83" s="11"/>
      <c r="B83" s="11"/>
      <c r="C83" s="11"/>
      <c r="D83" s="11"/>
      <c r="E83" s="36" t="s">
        <v>33</v>
      </c>
      <c r="F83" s="33" t="str">
        <f>E82</f>
        <v>4,0000</v>
      </c>
    </row>
    <row r="84" spans="1:6" ht="43.5" customHeight="1" x14ac:dyDescent="0.2">
      <c r="A84" s="9">
        <v>46023</v>
      </c>
      <c r="B84" s="12" t="s">
        <v>29</v>
      </c>
      <c r="C84" s="6" t="s">
        <v>78</v>
      </c>
      <c r="D84" s="4" t="s">
        <v>61</v>
      </c>
      <c r="E84" s="32"/>
      <c r="F84" s="32"/>
    </row>
    <row r="85" spans="1:6" x14ac:dyDescent="0.2">
      <c r="A85" s="11"/>
      <c r="B85" s="11"/>
      <c r="C85" s="14">
        <v>58</v>
      </c>
      <c r="D85" s="4" t="s">
        <v>61</v>
      </c>
      <c r="E85" s="36" t="s">
        <v>79</v>
      </c>
      <c r="F85" s="33"/>
    </row>
    <row r="86" spans="1:6" x14ac:dyDescent="0.2">
      <c r="A86" s="11"/>
      <c r="B86" s="11"/>
      <c r="C86" s="11"/>
      <c r="D86" s="11"/>
      <c r="E86" s="36" t="s">
        <v>33</v>
      </c>
      <c r="F86" s="33" t="str">
        <f>E85</f>
        <v>58,0000</v>
      </c>
    </row>
    <row r="87" spans="1:6" ht="38.25" x14ac:dyDescent="0.2">
      <c r="A87" s="9">
        <v>46388</v>
      </c>
      <c r="B87" s="12" t="s">
        <v>29</v>
      </c>
      <c r="C87" s="6" t="s">
        <v>80</v>
      </c>
      <c r="D87" s="4" t="s">
        <v>81</v>
      </c>
      <c r="E87" s="32"/>
      <c r="F87" s="32"/>
    </row>
    <row r="88" spans="1:6" x14ac:dyDescent="0.2">
      <c r="A88" s="11"/>
      <c r="B88" s="11"/>
      <c r="C88" s="14">
        <v>56</v>
      </c>
      <c r="D88" s="4" t="s">
        <v>81</v>
      </c>
      <c r="E88" s="36" t="s">
        <v>72</v>
      </c>
      <c r="F88" s="33"/>
    </row>
    <row r="89" spans="1:6" x14ac:dyDescent="0.2">
      <c r="A89" s="11"/>
      <c r="B89" s="11"/>
      <c r="C89" s="11"/>
      <c r="D89" s="11"/>
      <c r="E89" s="36" t="s">
        <v>33</v>
      </c>
      <c r="F89" s="33" t="str">
        <f>E88</f>
        <v>56,0000</v>
      </c>
    </row>
    <row r="90" spans="1:6" ht="38.25" x14ac:dyDescent="0.2">
      <c r="A90" s="9">
        <v>46753</v>
      </c>
      <c r="B90" s="12" t="s">
        <v>29</v>
      </c>
      <c r="C90" s="6" t="s">
        <v>82</v>
      </c>
      <c r="D90" s="4" t="s">
        <v>83</v>
      </c>
      <c r="E90" s="32"/>
      <c r="F90" s="32"/>
    </row>
    <row r="91" spans="1:6" x14ac:dyDescent="0.2">
      <c r="A91" s="11"/>
      <c r="B91" s="11"/>
      <c r="C91" s="14">
        <v>15</v>
      </c>
      <c r="D91" s="4" t="s">
        <v>83</v>
      </c>
      <c r="E91" s="36" t="s">
        <v>84</v>
      </c>
      <c r="F91" s="33"/>
    </row>
    <row r="92" spans="1:6" x14ac:dyDescent="0.2">
      <c r="A92" s="11"/>
      <c r="B92" s="11"/>
      <c r="C92" s="11"/>
      <c r="D92" s="11"/>
      <c r="E92" s="36" t="s">
        <v>33</v>
      </c>
      <c r="F92" s="33" t="str">
        <f>E91</f>
        <v>15,0000</v>
      </c>
    </row>
    <row r="93" spans="1:6" x14ac:dyDescent="0.2">
      <c r="A93" s="11"/>
      <c r="B93" s="11"/>
      <c r="C93" s="22"/>
      <c r="D93" s="23"/>
      <c r="E93" s="23"/>
      <c r="F93" s="24"/>
    </row>
    <row r="94" spans="1:6" ht="38.25" x14ac:dyDescent="0.2">
      <c r="A94" s="7" t="s">
        <v>19</v>
      </c>
      <c r="B94" s="12" t="s">
        <v>29</v>
      </c>
      <c r="C94" s="6" t="s">
        <v>85</v>
      </c>
      <c r="D94" s="4" t="s">
        <v>86</v>
      </c>
      <c r="E94" s="32"/>
      <c r="F94" s="32"/>
    </row>
    <row r="95" spans="1:6" x14ac:dyDescent="0.2">
      <c r="A95" s="11"/>
      <c r="B95" s="11"/>
      <c r="C95" s="14">
        <v>56</v>
      </c>
      <c r="D95" s="4" t="s">
        <v>86</v>
      </c>
      <c r="E95" s="36" t="s">
        <v>72</v>
      </c>
      <c r="F95" s="33"/>
    </row>
    <row r="96" spans="1:6" x14ac:dyDescent="0.2">
      <c r="A96" s="11"/>
      <c r="B96" s="11"/>
      <c r="C96" s="11"/>
      <c r="D96" s="11"/>
      <c r="E96" s="36" t="s">
        <v>33</v>
      </c>
      <c r="F96" s="33" t="str">
        <f>E95</f>
        <v>56,0000</v>
      </c>
    </row>
    <row r="97" spans="1:6" ht="38.25" x14ac:dyDescent="0.2">
      <c r="A97" s="7" t="s">
        <v>87</v>
      </c>
      <c r="B97" s="12" t="s">
        <v>29</v>
      </c>
      <c r="C97" s="6" t="s">
        <v>88</v>
      </c>
      <c r="D97" s="4" t="s">
        <v>86</v>
      </c>
      <c r="E97" s="32"/>
      <c r="F97" s="32"/>
    </row>
    <row r="98" spans="1:6" x14ac:dyDescent="0.2">
      <c r="A98" s="11"/>
      <c r="B98" s="11"/>
      <c r="C98" s="14">
        <v>56</v>
      </c>
      <c r="D98" s="4" t="s">
        <v>86</v>
      </c>
      <c r="E98" s="36" t="s">
        <v>72</v>
      </c>
      <c r="F98" s="33"/>
    </row>
    <row r="99" spans="1:6" x14ac:dyDescent="0.2">
      <c r="A99" s="11"/>
      <c r="B99" s="11"/>
      <c r="C99" s="11"/>
      <c r="D99" s="11"/>
      <c r="E99" s="36" t="s">
        <v>33</v>
      </c>
      <c r="F99" s="33" t="str">
        <f>E98</f>
        <v>56,0000</v>
      </c>
    </row>
    <row r="100" spans="1:6" ht="38.25" x14ac:dyDescent="0.2">
      <c r="A100" s="7" t="s">
        <v>89</v>
      </c>
      <c r="B100" s="12" t="s">
        <v>29</v>
      </c>
      <c r="C100" s="6" t="s">
        <v>90</v>
      </c>
      <c r="D100" s="4" t="s">
        <v>91</v>
      </c>
      <c r="E100" s="32"/>
      <c r="F100" s="32"/>
    </row>
    <row r="101" spans="1:6" x14ac:dyDescent="0.2">
      <c r="A101" s="11"/>
      <c r="B101" s="11"/>
      <c r="C101" s="14">
        <v>56</v>
      </c>
      <c r="D101" s="4" t="s">
        <v>91</v>
      </c>
      <c r="E101" s="36" t="s">
        <v>72</v>
      </c>
      <c r="F101" s="33"/>
    </row>
    <row r="102" spans="1:6" x14ac:dyDescent="0.2">
      <c r="A102" s="11"/>
      <c r="B102" s="11"/>
      <c r="C102" s="11"/>
      <c r="D102" s="11"/>
      <c r="E102" s="36" t="s">
        <v>33</v>
      </c>
      <c r="F102" s="33" t="str">
        <f>E101</f>
        <v>56,0000</v>
      </c>
    </row>
    <row r="103" spans="1:6" ht="38.25" x14ac:dyDescent="0.2">
      <c r="A103" s="7" t="s">
        <v>20</v>
      </c>
      <c r="B103" s="12" t="s">
        <v>29</v>
      </c>
      <c r="C103" s="6" t="s">
        <v>92</v>
      </c>
      <c r="D103" s="4" t="s">
        <v>93</v>
      </c>
      <c r="E103" s="32"/>
      <c r="F103" s="32"/>
    </row>
    <row r="104" spans="1:6" x14ac:dyDescent="0.2">
      <c r="A104" s="11"/>
      <c r="B104" s="11"/>
      <c r="C104" s="14">
        <v>448</v>
      </c>
      <c r="D104" s="4" t="s">
        <v>93</v>
      </c>
      <c r="E104" s="36" t="s">
        <v>94</v>
      </c>
      <c r="F104" s="33"/>
    </row>
    <row r="105" spans="1:6" x14ac:dyDescent="0.2">
      <c r="A105" s="11"/>
      <c r="B105" s="11"/>
      <c r="C105" s="11"/>
      <c r="D105" s="11"/>
      <c r="E105" s="36" t="s">
        <v>33</v>
      </c>
      <c r="F105" s="33" t="str">
        <f>E104</f>
        <v>448,0000</v>
      </c>
    </row>
    <row r="106" spans="1:6" x14ac:dyDescent="0.2">
      <c r="A106" s="11"/>
      <c r="B106" s="11"/>
      <c r="C106" s="22"/>
      <c r="D106" s="23"/>
      <c r="E106" s="23"/>
      <c r="F106" s="24"/>
    </row>
    <row r="107" spans="1:6" ht="38.25" x14ac:dyDescent="0.2">
      <c r="A107" s="7" t="s">
        <v>22</v>
      </c>
      <c r="B107" s="12" t="s">
        <v>29</v>
      </c>
      <c r="C107" s="6" t="s">
        <v>95</v>
      </c>
      <c r="D107" s="4" t="s">
        <v>40</v>
      </c>
      <c r="E107" s="32"/>
      <c r="F107" s="32"/>
    </row>
    <row r="108" spans="1:6" x14ac:dyDescent="0.2">
      <c r="A108" s="11"/>
      <c r="B108" s="11"/>
      <c r="C108" s="14">
        <v>1</v>
      </c>
      <c r="D108" s="4" t="s">
        <v>40</v>
      </c>
      <c r="E108" s="36" t="s">
        <v>96</v>
      </c>
      <c r="F108" s="33"/>
    </row>
    <row r="109" spans="1:6" x14ac:dyDescent="0.2">
      <c r="A109" s="11"/>
      <c r="B109" s="11"/>
      <c r="C109" s="11"/>
      <c r="D109" s="11"/>
      <c r="E109" s="36" t="s">
        <v>33</v>
      </c>
      <c r="F109" s="33" t="str">
        <f>E108</f>
        <v>1,0000</v>
      </c>
    </row>
    <row r="110" spans="1:6" ht="38.25" x14ac:dyDescent="0.2">
      <c r="A110" s="7" t="s">
        <v>16</v>
      </c>
      <c r="B110" s="12" t="s">
        <v>29</v>
      </c>
      <c r="C110" s="6" t="s">
        <v>97</v>
      </c>
      <c r="D110" s="4" t="s">
        <v>98</v>
      </c>
      <c r="E110" s="32"/>
      <c r="F110" s="32"/>
    </row>
    <row r="111" spans="1:6" x14ac:dyDescent="0.2">
      <c r="A111" s="11"/>
      <c r="B111" s="11"/>
      <c r="C111" s="14">
        <v>20</v>
      </c>
      <c r="D111" s="4" t="s">
        <v>98</v>
      </c>
      <c r="E111" s="36" t="s">
        <v>66</v>
      </c>
      <c r="F111" s="33"/>
    </row>
    <row r="112" spans="1:6" x14ac:dyDescent="0.2">
      <c r="A112" s="11"/>
      <c r="B112" s="11"/>
      <c r="C112" s="11"/>
      <c r="D112" s="11"/>
      <c r="E112" s="36" t="s">
        <v>33</v>
      </c>
      <c r="F112" s="33" t="str">
        <f>E111</f>
        <v>20,0000</v>
      </c>
    </row>
    <row r="113" spans="1:6" x14ac:dyDescent="0.2">
      <c r="A113" s="11"/>
      <c r="B113" s="11"/>
      <c r="C113" s="22"/>
      <c r="D113" s="23"/>
      <c r="E113" s="23"/>
      <c r="F113" s="24"/>
    </row>
    <row r="114" spans="1:6" ht="57" customHeight="1" x14ac:dyDescent="0.2">
      <c r="A114" s="8">
        <v>2.1</v>
      </c>
      <c r="B114" s="12" t="s">
        <v>29</v>
      </c>
      <c r="C114" s="6" t="s">
        <v>99</v>
      </c>
      <c r="D114" s="10" t="s">
        <v>43</v>
      </c>
      <c r="E114" s="32"/>
      <c r="F114" s="32"/>
    </row>
    <row r="115" spans="1:6" x14ac:dyDescent="0.2">
      <c r="A115" s="11"/>
      <c r="B115" s="11"/>
      <c r="C115" s="14">
        <v>50</v>
      </c>
      <c r="D115" s="10" t="s">
        <v>43</v>
      </c>
      <c r="E115" s="36" t="s">
        <v>100</v>
      </c>
      <c r="F115" s="33"/>
    </row>
    <row r="116" spans="1:6" x14ac:dyDescent="0.2">
      <c r="A116" s="11"/>
      <c r="B116" s="11"/>
      <c r="C116" s="11"/>
      <c r="D116" s="11"/>
      <c r="E116" s="36" t="s">
        <v>33</v>
      </c>
      <c r="F116" s="33" t="str">
        <f>E115</f>
        <v>50,0000</v>
      </c>
    </row>
    <row r="117" spans="1:6" ht="53.25" customHeight="1" x14ac:dyDescent="0.2">
      <c r="A117" s="8">
        <v>2.2000000000000002</v>
      </c>
      <c r="B117" s="12" t="s">
        <v>29</v>
      </c>
      <c r="C117" s="6" t="s">
        <v>101</v>
      </c>
      <c r="D117" s="10" t="s">
        <v>43</v>
      </c>
      <c r="E117" s="32"/>
      <c r="F117" s="32"/>
    </row>
    <row r="118" spans="1:6" x14ac:dyDescent="0.2">
      <c r="A118" s="11"/>
      <c r="B118" s="11"/>
      <c r="C118" s="14">
        <v>107</v>
      </c>
      <c r="D118" s="10" t="s">
        <v>43</v>
      </c>
      <c r="E118" s="36" t="s">
        <v>102</v>
      </c>
      <c r="F118" s="33"/>
    </row>
    <row r="119" spans="1:6" x14ac:dyDescent="0.2">
      <c r="A119" s="11"/>
      <c r="B119" s="11"/>
      <c r="C119" s="11"/>
      <c r="D119" s="11"/>
      <c r="E119" s="36" t="s">
        <v>33</v>
      </c>
      <c r="F119" s="33" t="str">
        <f>E118</f>
        <v>107,0000</v>
      </c>
    </row>
    <row r="120" spans="1:6" ht="38.25" x14ac:dyDescent="0.2">
      <c r="A120" s="8">
        <v>2.2999999999999998</v>
      </c>
      <c r="B120" s="12" t="s">
        <v>29</v>
      </c>
      <c r="C120" s="6" t="s">
        <v>55</v>
      </c>
      <c r="D120" s="10" t="s">
        <v>43</v>
      </c>
      <c r="E120" s="32"/>
      <c r="F120" s="32"/>
    </row>
    <row r="121" spans="1:6" x14ac:dyDescent="0.2">
      <c r="A121" s="11"/>
      <c r="B121" s="11"/>
      <c r="C121" s="6" t="s">
        <v>103</v>
      </c>
      <c r="D121" s="10" t="s">
        <v>43</v>
      </c>
      <c r="E121" s="36" t="s">
        <v>104</v>
      </c>
      <c r="F121" s="33"/>
    </row>
    <row r="122" spans="1:6" x14ac:dyDescent="0.2">
      <c r="A122" s="11"/>
      <c r="B122" s="11"/>
      <c r="C122" s="11"/>
      <c r="D122" s="11"/>
      <c r="E122" s="36" t="s">
        <v>33</v>
      </c>
      <c r="F122" s="33" t="str">
        <f>E121</f>
        <v>0,1570</v>
      </c>
    </row>
    <row r="123" spans="1:6" ht="38.25" x14ac:dyDescent="0.2">
      <c r="A123" s="8">
        <v>2.4</v>
      </c>
      <c r="B123" s="12" t="s">
        <v>29</v>
      </c>
      <c r="C123" s="6" t="s">
        <v>105</v>
      </c>
      <c r="D123" s="10" t="s">
        <v>98</v>
      </c>
      <c r="E123" s="32"/>
      <c r="F123" s="32"/>
    </row>
    <row r="124" spans="1:6" x14ac:dyDescent="0.2">
      <c r="A124" s="11"/>
      <c r="B124" s="11"/>
      <c r="C124" s="14">
        <v>1</v>
      </c>
      <c r="D124" s="10" t="s">
        <v>98</v>
      </c>
      <c r="E124" s="36" t="s">
        <v>96</v>
      </c>
      <c r="F124" s="33"/>
    </row>
    <row r="125" spans="1:6" x14ac:dyDescent="0.2">
      <c r="A125" s="11"/>
      <c r="B125" s="11"/>
      <c r="C125" s="11"/>
      <c r="D125" s="11"/>
      <c r="E125" s="36" t="s">
        <v>33</v>
      </c>
      <c r="F125" s="33" t="str">
        <f>E124</f>
        <v>1,0000</v>
      </c>
    </row>
  </sheetData>
  <mergeCells count="7">
    <mergeCell ref="A3:F3"/>
    <mergeCell ref="C113:F113"/>
    <mergeCell ref="A6:F6"/>
    <mergeCell ref="C7:F7"/>
    <mergeCell ref="C8:F8"/>
    <mergeCell ref="C93:F93"/>
    <mergeCell ref="C106:F106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Table 1</vt:lpstr>
      <vt:lpstr>Table 2</vt:lpstr>
      <vt:lpstr>Przedmiar IS Poznańska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document</dc:title>
  <dc:creator>Acer</dc:creator>
  <cp:lastModifiedBy>Łukasz Kuczyński</cp:lastModifiedBy>
  <dcterms:created xsi:type="dcterms:W3CDTF">2024-09-26T07:20:12Z</dcterms:created>
  <dcterms:modified xsi:type="dcterms:W3CDTF">2024-10-28T00:07:38Z</dcterms:modified>
</cp:coreProperties>
</file>