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43" firstSheet="13" activeTab="22"/>
  </bookViews>
  <sheets>
    <sheet name="Środki do piel. skóry (1)" sheetId="1" r:id="rId1"/>
    <sheet name="Folie (2)" sheetId="2" r:id="rId2"/>
    <sheet name="Opaski gipsowe (3)" sheetId="3" r:id="rId3"/>
    <sheet name="Opaski dziane i elast. (4)" sheetId="4" r:id="rId4"/>
    <sheet name="Plastry (5)" sheetId="5" r:id="rId5"/>
    <sheet name="Opatrunki przylepne (6)" sheetId="6" r:id="rId6"/>
    <sheet name="Opatrunki specjalist. (7)" sheetId="7" r:id="rId7"/>
    <sheet name="Opatrunki specjalist. II (8)" sheetId="8" r:id="rId8"/>
    <sheet name="Pieluchomajtki 9" sheetId="9" r:id="rId9"/>
    <sheet name="Pieluchomajtki dla noworod (10)" sheetId="10" r:id="rId10"/>
    <sheet name="Ligniny 11" sheetId="11" r:id="rId11"/>
    <sheet name="Kompresy jałowe (12)" sheetId="12" r:id="rId12"/>
    <sheet name="Zestawy do dializ (13)" sheetId="13" r:id="rId13"/>
    <sheet name="Opatrunki pooparzeniowe 14" sheetId="14" r:id="rId14"/>
    <sheet name="Środki do pielęgnacji 15" sheetId="15" r:id="rId15"/>
    <sheet name="Pieluchomajtki 16 (2)" sheetId="16" r:id="rId16"/>
    <sheet name="Gąbki hemostatyczne 17" sheetId="17" r:id="rId17"/>
    <sheet name="Oklejenia 18" sheetId="18" r:id="rId18"/>
    <sheet name="Myjki do ciała 19" sheetId="19" r:id="rId19"/>
    <sheet name="Opatr. hemostatyczne 20" sheetId="20" r:id="rId20"/>
    <sheet name="Serwety 21" sheetId="21" r:id="rId21"/>
    <sheet name="Terapia podciśnieniowa 22" sheetId="22" r:id="rId22"/>
    <sheet name="Zestawy do dializ (23)" sheetId="23" r:id="rId23"/>
  </sheets>
  <definedNames>
    <definedName name="_xlnm.Print_Area" localSheetId="15">'Pieluchomajtki 16 (2)'!$A$1:$H$64</definedName>
    <definedName name="_xlnm.Print_Area" localSheetId="8">'Pieluchomajtki 9'!$A$1:$H$23</definedName>
  </definedNames>
  <calcPr fullCalcOnLoad="1"/>
</workbook>
</file>

<file path=xl/sharedStrings.xml><?xml version="1.0" encoding="utf-8"?>
<sst xmlns="http://schemas.openxmlformats.org/spreadsheetml/2006/main" count="673" uniqueCount="338">
  <si>
    <t>Folia operacyjna 40-42 cmx42-45 cm</t>
  </si>
  <si>
    <t xml:space="preserve">Mydło w płynie z dodatkiem panthenolu o właściwościach czyszczących 500 ml szt. </t>
  </si>
  <si>
    <t>Krem ochronny do skóry z kreatyną 200 ml szt.</t>
  </si>
  <si>
    <t xml:space="preserve"> </t>
  </si>
  <si>
    <t>Opaska wyścielająca podgipsowa 3m x 10cm</t>
  </si>
  <si>
    <t>Opaska wyścielająca podgipsowa 3m x 15cm</t>
  </si>
  <si>
    <t>L.p.</t>
  </si>
  <si>
    <t>Nazwa Artykułu</t>
  </si>
  <si>
    <t xml:space="preserve">Ilość </t>
  </si>
  <si>
    <t>Opaska wyścielająca podgipsowa 3m x 6 cm</t>
  </si>
  <si>
    <t>Opaska wyścielająca podgipsowa 3m x 25cm</t>
  </si>
  <si>
    <t>Opaska dziana wiskozowa 4m x 15cm szt. w op. jednostkowych</t>
  </si>
  <si>
    <t>Pianka do oczyszczania skóry z kreatyną 400 ml szt.</t>
  </si>
  <si>
    <t>Opaska dziana wiskozowa 4m x 5cm szt. w op. jednostkowych</t>
  </si>
  <si>
    <t>Opaska elastyczna dziana podtrzymująca 6cm x 4m</t>
  </si>
  <si>
    <t>Opaska elastyczna dziana podtrzymująca 8cm x 4m</t>
  </si>
  <si>
    <t>Opaska elastyczna dziana podtrzymująca 10cm x 4m</t>
  </si>
  <si>
    <t>Opaska elastyczna dziana podtrzymująca 12cm x 4m</t>
  </si>
  <si>
    <t xml:space="preserve"> PAKIET 1 Środki do pielęgnacji skóry </t>
  </si>
  <si>
    <t>Warunek konieczny:</t>
  </si>
  <si>
    <t>Opaska dziana wiskozowa 4m x 10cm szt. w op. jednostkowych</t>
  </si>
  <si>
    <t>Plaster hypoalergiczny szer. 10 cm x 10 m szt.
z klejem akrylowym lub kauczukowym</t>
  </si>
  <si>
    <t>Plaster hypoalergiczny szer. 15 cm x 10 m szt.
z klejem akrylowym lub kauczukowym</t>
  </si>
  <si>
    <t>Plaster hypoalergiczny szer. 20 cm x 10 m szt.
z klejem akrylowym lub kauczukowym</t>
  </si>
  <si>
    <t>Plaster hypoalergiczny szer. 30 cm x 10 m szt.
z klejem akrylowym lub kauczukowym</t>
  </si>
  <si>
    <t>Plaster z opatrunkiem 8 cm na tkaninie bawełnianej lub wiskozowej m.</t>
  </si>
  <si>
    <t>Opatrunek pooperacyjny włókninowy jałowy 7-7,2 cm x 5 cm szt</t>
  </si>
  <si>
    <t>Opatrunek pooperacyjny włókninowy jałowy 10 cm x 6 cm szt</t>
  </si>
  <si>
    <t>Opatrunek pooperacyjny włókninowy jałowy 15 cm x 6-10 cm szt</t>
  </si>
  <si>
    <t>Opatrunek pooperacyjny włókninowy jałowy 10 cm x 8-10 cm szt</t>
  </si>
  <si>
    <t>Opatrunek pooperacyjny włókninowy jałowy 20 cm x 8-10 cm szt</t>
  </si>
  <si>
    <t>Opatrunek pooperacyjny włókninowy jałowy 25 cm x 10 cm szt</t>
  </si>
  <si>
    <t>Opatrunek pooperacyjny włókninowy jałowy 35 cm x 10 cm szt</t>
  </si>
  <si>
    <t>Kompres z alginianem wapnia 10 cm x 10 cm szt.</t>
  </si>
  <si>
    <t>Opatr. hydrokoloidowy do wilgotnego opatrywania ran 10 cm x 10 cm szt.</t>
  </si>
  <si>
    <t>Opatr. hydrokoloidowy do wilgotnego opatrywania ran 15 cm x 15 cm szt.</t>
  </si>
  <si>
    <t>Opatr. przeźroczysty żelowy z folią mocującą 12,5 cm x 12,5 cm szt.</t>
  </si>
  <si>
    <t>Opatrunek siatkowy z maścią do opatrywania ran 5 x 5</t>
  </si>
  <si>
    <t>Opatrunek siatkowy z maścią do opatrywania ran 10 x 10</t>
  </si>
  <si>
    <t>Antybakteryjny jałowy opatrunek z maścią neutralną zawierający 
srebro metaliczne 10 x 10 cm szt.</t>
  </si>
  <si>
    <t>Antybakteryjny jałowy opatrunek z maścią neutralną zawierający 
srebro metaliczne 5 x 5 cm szt.</t>
  </si>
  <si>
    <t>Lignina bielona arkusze kg</t>
  </si>
  <si>
    <t xml:space="preserve">Lignina rolki a 150 g szt. </t>
  </si>
  <si>
    <t>Serweta operacyjna 45 cm x 45 cm z elementem RTG i tasiemką 20N, 4W, szt.</t>
  </si>
  <si>
    <t>Olejek ochronny do skóry w aerozolu z panthenolem 200 ml szt.</t>
  </si>
  <si>
    <t>Wilgotne chusteczki pielęgnacyjne 20x30 cm x 50 szt., op.</t>
  </si>
  <si>
    <t>Antybakteryjny jałowy opatrunek z maścią neutralną zawierający 
srebro metaliczne 10 x 20 cm szt.</t>
  </si>
  <si>
    <t>Elastyczna siatka opatrunkowa (głowa), w metrach</t>
  </si>
  <si>
    <t>Elastyczna siatka opatrunkowa (tułów), w metrach</t>
  </si>
  <si>
    <t>Elastyczna siatka opatrunkowa (b. duży tułów), w metrach</t>
  </si>
  <si>
    <t>Kompresy gazowe wyjałowione 8W 17N 5cm x 5cm x 3szt., op.</t>
  </si>
  <si>
    <t>Kompresy gazowe wyjałowione 8W 17N 5cm x 5cm x 5szt., op.</t>
  </si>
  <si>
    <t>Kompresy gazowe wyjałowione 8W 17N 7,5cm x 7,5cm x 3szt., op.</t>
  </si>
  <si>
    <t>Kompresy gazowe wyjałowione 8W 17N 7,5cm x 7,5cm x 5szt., op.</t>
  </si>
  <si>
    <t>Kompresy gazowe wyjałowione 8W 17N 10cm x 10cm x 3szt., op.</t>
  </si>
  <si>
    <t>Kompresy gazowe wyjałowione 8W 17N 10cm x 10cm x 5szt., op.</t>
  </si>
  <si>
    <t>Opatr. przeźroczysty, jałowy, samoprzylepny do osłonięcia ran 10 cm x 14-15 cm szt.</t>
  </si>
  <si>
    <t>Hydrożelowy żel amorficzny a 15g szt.</t>
  </si>
  <si>
    <t>Jałowy, samoprzylepny hydropolimerowy opatrunek piankowy 15cmx15cm szt.</t>
  </si>
  <si>
    <t xml:space="preserve">Gąbka hemostatyczna specjal 70 x 50 x 1 mm x 20 </t>
  </si>
  <si>
    <t xml:space="preserve">Gąbka hemostatyczna standard 70 x 50 x 10 mm x 20 </t>
  </si>
  <si>
    <t xml:space="preserve">       PAKIET 2 FOLIE</t>
  </si>
  <si>
    <t>RAZEM:</t>
  </si>
  <si>
    <t xml:space="preserve"> PAKIET 3 Opaski gipsowe</t>
  </si>
  <si>
    <t xml:space="preserve"> PAKIET 4 Opaski dziane i elastyczne</t>
  </si>
  <si>
    <t xml:space="preserve"> PAKIET 5 PLASTRY </t>
  </si>
  <si>
    <t>Plaster z opatrunkiem min. 57 mm x 16 mm szt.</t>
  </si>
  <si>
    <t>Plaster wodoodporny z opatrunkiem różne rozmiary 
(rozmiar max. ok. 4x6 cm) szt</t>
  </si>
  <si>
    <t>tolerancja rozmiarowa 5%</t>
  </si>
  <si>
    <t>Opaska kohezyjna o rozciągliwości 85% 8cm x 20m</t>
  </si>
  <si>
    <t>Opaska kohezyjna o rozciągliwości 85% 10cm x 20m</t>
  </si>
  <si>
    <t>Opaska kohezyjna o rozciągliwości 85% 12cm x 20m</t>
  </si>
  <si>
    <t>Parametry wymagalne;</t>
  </si>
  <si>
    <t>Przepuszczalność powietrza</t>
  </si>
  <si>
    <t>Wykonanie z tkaniny hypoalergicznej</t>
  </si>
  <si>
    <t>Rzepy mocujace na całej powierzchni pieluszki</t>
  </si>
  <si>
    <t>Wyrób bez latexu</t>
  </si>
  <si>
    <t xml:space="preserve">   PAKIET 6  OPATRUNKI PRZYLEPNE </t>
  </si>
  <si>
    <t xml:space="preserve">     PAKIET 7 OPATRUNKI SPECJALISTYCZNE</t>
  </si>
  <si>
    <t xml:space="preserve">   PAKIET 8  OPATRUNKI SPECJALISTYCZNE II </t>
  </si>
  <si>
    <t xml:space="preserve">        PAKIET 10 Pieluchomajtki dla noworodków</t>
  </si>
  <si>
    <t>Gaza niejałowa  0,9 mx100m op. 17 nitkowa</t>
  </si>
  <si>
    <t>Pieluchomajtki dla dzieci 11-12 kg-25 kg (bezlatexowe) szt.</t>
  </si>
  <si>
    <t>Gaza wyjałowiona 1/2m x 1m,17N, szt.</t>
  </si>
  <si>
    <t>Gaza wyjałowiona 1m x 1m,17N, szt.</t>
  </si>
  <si>
    <t xml:space="preserve">        PAKIET 13 JAŁOWE RÓŻNE</t>
  </si>
  <si>
    <t xml:space="preserve">        PAKIET 14  OPATRUNKI POOPARZENIOWE</t>
  </si>
  <si>
    <t xml:space="preserve">Kompresy gazowe niejałowe 10 cm x 10 cm x 100 8W 17 nitkowe </t>
  </si>
  <si>
    <t>Kompresy gazowe niejałowe 5 cm x 5 cm x 100 8W 17 nitkowe</t>
  </si>
  <si>
    <t xml:space="preserve">        PAKIET 12 KOMPRESY, GAZY- JAŁOWE I NIEJAŁOWE</t>
  </si>
  <si>
    <t xml:space="preserve">Kompresy gazowe niejałowe 7,5 cm x 7,5 cm x 100 8W 17 nitkowe </t>
  </si>
  <si>
    <t>Sterylny opatrunek hydrożelowy , schładzający  10x10 cm</t>
  </si>
  <si>
    <t>Sterylny opatrunek hydrożelowy , schładzający  5x15 cm</t>
  </si>
  <si>
    <t>Sterylny opatrunek hydrożelowy , schładzający 20x45-46 cm</t>
  </si>
  <si>
    <t>Sterylny opatrunek hydrożelowy , schładzający  10x40 cm</t>
  </si>
  <si>
    <t>Razem</t>
  </si>
  <si>
    <t>Kompresy włókninowe 30-40G 6W z nacięciem Y 10x10 cm a'2 szt.</t>
  </si>
  <si>
    <t xml:space="preserve">Krem do suchej, zrogowaciałej skóry, 10% UREA. Pojemność 100 ml. </t>
  </si>
  <si>
    <t xml:space="preserve">Krem ochronny z tlenkiem cynku. Pojemność 200 ml. </t>
  </si>
  <si>
    <t xml:space="preserve">Krem ochronny z argininą. Pojemność 200 ml. </t>
  </si>
  <si>
    <t xml:space="preserve">        PAKIET 15 Środki do pielęgnacji </t>
  </si>
  <si>
    <t>Pieluchomajtki dla dzieci 3 kg-6 kg ( bezlatexowe) szt</t>
  </si>
  <si>
    <t xml:space="preserve">        PAKIET 16 PIELUCHOMAJTKI</t>
  </si>
  <si>
    <t>Wymagana chłonność potwierdzona stosowanymi dokumentami dołączonymi do oferty przetargowej</t>
  </si>
  <si>
    <t>Wymagana ilość próbek - 1 opakowanie z każdej pozycji pakietu</t>
  </si>
  <si>
    <t xml:space="preserve">Pianka myjąco - pielęgnująca . Pojemność 500 ml. </t>
  </si>
  <si>
    <t>Plaster na jedwabiu  m. x  5 cm rolka pakowana pojedynczo, o dł. 9,1-9,2 m , szt.</t>
  </si>
  <si>
    <t>Plaster na włókninie m. x  5 cm rolka pakowana pojedynczo, o dł. 9,1-9,2 m, szt.</t>
  </si>
  <si>
    <t xml:space="preserve">        PAKIET 18 Mocowania do wkłuć</t>
  </si>
  <si>
    <t>Plaster z opatrunkiem poiniekcyjny 38-40 x 10-16 mm x szt</t>
  </si>
  <si>
    <t>Serwetka jałowa w rozm. 80x60 a 2 szt</t>
  </si>
  <si>
    <t>Opatrunek włókninowy pod wenflony z poduszeczką wyścielającą w rozm. 6x8cm a 50 szt</t>
  </si>
  <si>
    <t>Pieluchomajtki dla noworodków 2 kg-4-5 kg z wycięciem na pępowinę (bezlatexowe) szt.</t>
  </si>
  <si>
    <t>pieluchomajtki dla dzieci 7-9 kg-18 kg (bezlatexowe) szt.</t>
  </si>
  <si>
    <t>Pieluchomajtki dla dzieci 4-5 kg- 9 kg (bezlatexowe) szt.</t>
  </si>
  <si>
    <t>Seton jałowy 17N 4W 2m x 5cm</t>
  </si>
  <si>
    <t>Opaska elasyczna jałowa 5m x 15cm</t>
  </si>
  <si>
    <t>Opaska dziana jałowa 4m x 15cm</t>
  </si>
  <si>
    <t>Podkłady ginekologiczne jałowe 34x9 cm a'10 szt.</t>
  </si>
  <si>
    <t>Niesterylny, przeźroczysty opatrunek na rolce, nie zawierający latexu, wykonany na podłożu z folii poliuretanowej z hipoalergicznym klejem akrylowym o wymiarach 10cm x 10m</t>
  </si>
  <si>
    <t>Hypoalergiczna, przeźroczysta folia do zabezpieczania kaniul centralnych z hipoalergicznym klejem akrylowym, wyposażona w metkę do oznaczania oraz ramkę zapewniającą aplikację strylną, o wymiarach 10x12 cm op. a` 50 szt.</t>
  </si>
  <si>
    <t>Hypoalergiczna, przeźroczysta folia do zabezpieczania kaniul dożylnych u noworodków z hipoalergicznym klejem akrylowym, wyposażona w ramkę zapewniającą aplikację strylną, oraz dwa niezależne przylepne paski z włókniny, służące do wzmocienia miejsca wkłócia, o wymiarach 5x5,7cm.</t>
  </si>
  <si>
    <t>Przeźroczysty, sterylny opatrunek do mocowania i zabezpieczania wkłuć naczyniowych z wcięciem na port pionowy (zawiera metkę do oznaczania oraz ramkę zapewniającą aplikację strylną). Wykonany na podłożu z foli poliuretanowej z hipoalergicznym klejem akrylowym, o wymiarach 6x7cm</t>
  </si>
  <si>
    <t>Plaster przeźroczysty (polietylen), perforowany, umożliwający łatwe dzielenie wzdłuż i w poprzek bez użycia nożyczek, z hipoalergicznym klejem akrylowym. O wymiarach 7,5cm x 9,14m (1op.=4rolki)</t>
  </si>
  <si>
    <t xml:space="preserve">        PAKIET 9 PIELUCHOMAJTKI </t>
  </si>
  <si>
    <t xml:space="preserve">Wartość pakietu netto : </t>
  </si>
  <si>
    <t xml:space="preserve">Wartość pakietu brutto : </t>
  </si>
  <si>
    <t>Warunki płatności przelew (min. 60 dni) …………</t>
  </si>
  <si>
    <t xml:space="preserve">Cena jednostkowa netto </t>
  </si>
  <si>
    <t xml:space="preserve">        PAKIET 17 GĄBKI HEMOSTATYCZNE</t>
  </si>
  <si>
    <t xml:space="preserve">Wartość netto </t>
  </si>
  <si>
    <t xml:space="preserve">Cena jednostkowa brutto </t>
  </si>
  <si>
    <t xml:space="preserve">Wartość  brutto </t>
  </si>
  <si>
    <t>Ilość op</t>
  </si>
  <si>
    <t>Żel do masażu skóry z panthenolem 200 ml szt.</t>
  </si>
  <si>
    <t xml:space="preserve">Folia operacyjna 40-45cm x 27-30 cm </t>
  </si>
  <si>
    <t xml:space="preserve">Folia operacyjna 15-20cm x 27-30 cm </t>
  </si>
  <si>
    <t xml:space="preserve">Folia operacyjna 30cm x 27-28 cm </t>
  </si>
  <si>
    <t xml:space="preserve">Folia operacyjna 45cm x 55-57 cm </t>
  </si>
  <si>
    <t>Myjka podfoliowana a 50 szt</t>
  </si>
  <si>
    <t>Myjka niepodfoliowana a 50 szt</t>
  </si>
  <si>
    <t>Śliniak higieniczny a 10 szt</t>
  </si>
  <si>
    <t>Nazwa handlowa/nr katalogowy</t>
  </si>
  <si>
    <r>
      <t xml:space="preserve">Plaster na jedwabiu </t>
    </r>
    <r>
      <rPr>
        <b/>
        <sz val="10"/>
        <rFont val="Cambria"/>
        <family val="1"/>
      </rPr>
      <t xml:space="preserve"> </t>
    </r>
    <r>
      <rPr>
        <sz val="10"/>
        <rFont val="Cambria"/>
        <family val="1"/>
      </rPr>
      <t>m. x  2,5 cm rolka pakowana pojedynczo, o dł. 9,1-9,2 m szt</t>
    </r>
  </si>
  <si>
    <r>
      <t>Plaster na włókninie</t>
    </r>
    <r>
      <rPr>
        <b/>
        <sz val="10"/>
        <rFont val="Cambria"/>
        <family val="1"/>
      </rPr>
      <t xml:space="preserve"> </t>
    </r>
    <r>
      <rPr>
        <sz val="10"/>
        <rFont val="Cambria"/>
        <family val="1"/>
      </rPr>
      <t>m. x  2,5 cm rolka pakowana pojedynczo, o dł. 9,1-9,2 m, szt</t>
    </r>
  </si>
  <si>
    <r>
      <t xml:space="preserve">Plaster na folii </t>
    </r>
    <r>
      <rPr>
        <b/>
        <sz val="10"/>
        <rFont val="Cambria"/>
        <family val="1"/>
      </rPr>
      <t xml:space="preserve"> </t>
    </r>
    <r>
      <rPr>
        <sz val="10"/>
        <rFont val="Cambria"/>
        <family val="1"/>
      </rPr>
      <t>m. x  5 cm rolka pakowana pojedynczo, o dł. 9,1-9,2 m, szt.</t>
    </r>
  </si>
  <si>
    <t>Hemostatyk bakteriobójczy wchłanialny na bazie utlenionej celulozy 7,5 cm x 10 cm x 10</t>
  </si>
  <si>
    <t>Hemostatyk bakteriobójczy wchłanialny na bazie utlenionej celulozy 5 cm x 10-12,5 cm x10</t>
  </si>
  <si>
    <t>Kompresy włókninowe 30-40G 6-8W z nacięciem Y 7,5x7,5 cm a'2 szt.</t>
  </si>
  <si>
    <t xml:space="preserve">Poz. 1-21: wyroby klasy II a, reg. 7; </t>
  </si>
  <si>
    <t>Serweta operacyjna wyjałowiona z nitką RTG i tasiemką 4W 17-20N, 45 cmx 45cm x 2szt., op.</t>
  </si>
  <si>
    <t>Tupfery wyjałowione z gazy 24-nitkowej z nitką  RTG w kształcie fasoli ok. 12x12 cm x 10szt., op.</t>
  </si>
  <si>
    <t xml:space="preserve">Poz. 1-7: wyroby klasy II a, reg. 7; </t>
  </si>
  <si>
    <t>Wymagana ilość próbek - 1 sztuka z każdej pozycji pakietu</t>
  </si>
  <si>
    <t>Wymagana ilość próbek - 3 sztuki z każdej pozycji pakietu</t>
  </si>
  <si>
    <t xml:space="preserve">Wymagana ilość próbek - 1 sztuka z dowolnej pozycji </t>
  </si>
  <si>
    <t>Plaster do łączenia ran 3 x 75-76 mm , szt.</t>
  </si>
  <si>
    <t xml:space="preserve">Plaster do łączenia ran 6 x 75-76 mm, szt. </t>
  </si>
  <si>
    <t>Wymagana ilość próbek -poz. 18 - 1 opakowanie ,pozostałe po 3 op. z każdej pozycji pakietu</t>
  </si>
  <si>
    <t>Wymagana ilość próbek - 1 z dowolnej pozycji pakietu</t>
  </si>
  <si>
    <t>Wymagana ilość próbek - 1 szt. z każdej pozycji pakietu</t>
  </si>
  <si>
    <t>Wymagana ilość próbek - 3 opakowania z każdej pozycji pakietu</t>
  </si>
  <si>
    <t>Zestaw opatrunkowy do terapii podcisnieniowej piankowy mały , z miękkim i wyściełanym kanałem w rozmiarze 10 cm x 8 cm x 3 cm, kompatybilny z urządzeniem z poz. Nr 1</t>
  </si>
  <si>
    <t>Zestaw opatrunkowy do terapii podcisnieniowej piankowy średni , z miękkim i wyściełanym kanałem w rozmiarze 20 cm x 12,5 cm x 3 cm, kompatybilny z urządzeniem z poz nr 1</t>
  </si>
  <si>
    <t>Zestaw opatrunkowy do terapii podcisnieniowej piankowy duży , z miękkim i wyściełanym kanałem w rozmiarze 25 cm x 15 cm x 3 cm, kompatybilny z urządzeniem z poz nr 1</t>
  </si>
  <si>
    <t>Kanister kompatybilny z urzadzeniem z poz. 1 poj. 750 ml</t>
  </si>
  <si>
    <t>Dodatkowo, pojedynczo pakowany dren otoczony miękkim białym kanałem</t>
  </si>
  <si>
    <t>Złącze Y do łączenia dwóch sterylnych portów z jednym urządzeniem</t>
  </si>
  <si>
    <t>Kanister kompatybilny z urzadzeniem z poz. Nr 1 poj. 300 ml</t>
  </si>
  <si>
    <t>Urządzenie 1x użytku i opatrunki do podciśnieniowej terapii leczenia ran . Urzadzenie nie wymaga kanistra. Czas stosowania do 7 dni. Zestawa składa się z: pompy, 2 opatrunków, pasków mocujących i 2 baterii AA. Rozmiary opatrunków ( do wyboru) : 10x20 cm, 10x30 cm, 15x15 cm, 15x20 cm, 20x20 cm, 25x25 cm,</t>
  </si>
  <si>
    <t>Urządzenie do podciśnieniowej terapii ran, mobilne, waga 1,1 kg, wydajność ssania- 8l/min, wbudowany akumulator do zasilania awaryjnego na min. 20 godz. Pracy, wartość podcisnienia regulowana w zakresie do 200 mmHg, tryb pracy ciągły lub przerywany, panel regulacyjny oraz systemy alarmowe - niskiego cisnienia, wysokiego ciśnienia, rozładowania akumulatora, nieszczelność, pełny kanister- dzierżawa 12 miesięcy*</t>
  </si>
  <si>
    <t>*wartość dzierżawy 3 urządzeń w okresie 12 m-cy</t>
  </si>
  <si>
    <t>Wymagana ilość próbek - 2 sztuki z każdej pozycji pakietu</t>
  </si>
  <si>
    <t xml:space="preserve">Jałowy opatrunek  hydroaktywny, który jest kombinacją opatrunku piankowego z hydrożelem wyposażonego dodatkowo w sanoprzypelną i chroniącą skórę krawędź mocującą, rozmiar 12,5 x 12,5 cm </t>
  </si>
  <si>
    <t xml:space="preserve">Opatrunek do aktywnego oczyszczania ran zakażonych, jednostronnie aktywnego do 72 godz.
w rozmiarze 7,5cm x 7,5cm </t>
  </si>
  <si>
    <t xml:space="preserve">Krem myjący 3w1 do całego ciała z biokompleksem lnianym. Pojemność 1000ml </t>
  </si>
  <si>
    <t>Kompresy gazowe wyjałowione 8W 17N 5cm x 5cm x 10szt., op.Kompresy przewiązywane po 10 szt</t>
  </si>
  <si>
    <t>Kompresy gazowe wyjałowione 8W 17N 7,5cm x 7,5cm x 10szt., op.Kompresy przewiązywane po 10 szt</t>
  </si>
  <si>
    <t>Kompresy gazowe wyjałowione 8W 17N 10cm x 10cm x 10szt., op.Kompresy przewiązywane po 10 szt</t>
  </si>
  <si>
    <t>Kompresy gazowe wyjałowione 8W 17N 10cm x 10cm x 20szt., op.Kompresy przewiązywane po 10 szt</t>
  </si>
  <si>
    <t>Kompresy gazowe wyjałowione 8W 17N 5cm x 5cm x 20szt., op.Kompresy przewiązywane po 10 szt</t>
  </si>
  <si>
    <t>Kompresy gazowe wyjałowione 8W 17N 7,5cm x7, 5cm x 20szt., op.Kompresy przewiązywane po 10 szt</t>
  </si>
  <si>
    <t>Kompresy gazowe wyjałowione z nitką RTG , wplecioną na całej długości wyrobu, 12W 17N 5cm x 5cm x 10szt., op. Kompresy przewiązane po 10 szt.</t>
  </si>
  <si>
    <t>Kompresy gazowe wyjałowione z nitką RTG, wplecioną na całej długości wyrobu, 12W 17N 7,5cm x 7,5cm x 10szt., op.Kompresy przewiązane po 10 szt.</t>
  </si>
  <si>
    <t>Kompresy gazowe wyjałowione z nitką RTG, wplecioną na całej długości wyrobu, 12W 17N 10cm x 10cm x 20szt., op.Kompresy przewiązane po 10 szt.</t>
  </si>
  <si>
    <t>Pieluchomajtki w całości zabudowane z paraprzepuszczalnego laminatu oddychającego, posiadające elastyczne ściągacze taliowe, nie zawierające lateksu, podwójne elastyczne przyleporzepy, zabezpieczenie przed wyciekaniem falbankami bocznymi, posiadające sorbent neutralizujący przykre zapachy, system do szybkiego rozprowadzania i wchłaniania. Oddychające na całej powierzchni</t>
  </si>
  <si>
    <r>
      <t xml:space="preserve">Plaster na folii </t>
    </r>
    <r>
      <rPr>
        <b/>
        <sz val="10"/>
        <rFont val="Cambria"/>
        <family val="1"/>
      </rPr>
      <t xml:space="preserve"> </t>
    </r>
    <r>
      <rPr>
        <sz val="10"/>
        <rFont val="Cambria"/>
        <family val="1"/>
      </rPr>
      <t>m. x  2,5 cm rolka pakowana pojedynczo, o dł. 9,1-9,2 m, szt.</t>
    </r>
  </si>
  <si>
    <t>Myjka do ciała "rękawica" 14x20 cm, wykonana w 100% z miękkich włókien poliestrowych nasączona jednostronnie mydłem o neutralnym PH, op. a 10 szt.</t>
  </si>
  <si>
    <t>Myjka do ciała "rękawica" 15x22 cm, wykonana w 100% z miękkich włókien poliestrowych nasączona dwustronnie mydłem o neutralnym PH, op. a 12 szt.</t>
  </si>
  <si>
    <t>Koc poopażeniowy 100x100 cm ( lub wiekszy rozmiar), pakowany w folię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</si>
  <si>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</si>
  <si>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</si>
  <si>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</si>
  <si>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</si>
  <si>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</si>
  <si>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</si>
  <si>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</si>
  <si>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</si>
  <si>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</si>
  <si>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</si>
  <si>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</si>
  <si>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</si>
  <si>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Chusteczki nasaczone pielęgnacyjne sensitive z klipsem a 68 szt</t>
  </si>
  <si>
    <t>Chusteczki nasaczone pielęgnacyjne z klipsem a 80 szt</t>
  </si>
  <si>
    <t>Szampon w piance bez użycia wody 200 ml</t>
  </si>
  <si>
    <t>Emulsja intensywnie nawilżająca z mocznikiem 4% 500 ml</t>
  </si>
  <si>
    <t>Mocujące majtki siatkowe a 5 szt M, L, XL, XXL</t>
  </si>
  <si>
    <t xml:space="preserve">Anatomiczne wkładki urologiczne dla kobiet typu Mini Plus </t>
  </si>
  <si>
    <t xml:space="preserve">Anatomiczne wkładki urologiczne dla kobiet typu Normal </t>
  </si>
  <si>
    <t xml:space="preserve">Anatomiczne wkładki urologiczne dla kobiet typu Extra </t>
  </si>
  <si>
    <t xml:space="preserve">Anatomiczne wkładki urologiczne dla kobiet typu Extra Plus </t>
  </si>
  <si>
    <t xml:space="preserve"> Anatomiczne wkładki urologiczne dla kobiet typu Super </t>
  </si>
  <si>
    <t xml:space="preserve">Anatomiczne wkładki urologiczne dla kobiet typu Plus </t>
  </si>
  <si>
    <t xml:space="preserve">Anatomiczne wkładki urologiczne dla mężczyzn typu Ekskra </t>
  </si>
  <si>
    <t xml:space="preserve">Anatomiczne wkładki urologiczne dla mężczyzn typu Normal </t>
  </si>
  <si>
    <t xml:space="preserve">Anatomiczne wkładki urologiczne dla mężczyzn typu Super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</si>
  <si>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</si>
  <si>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</si>
  <si>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</si>
  <si>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</si>
  <si>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</si>
  <si>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</si>
  <si>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</si>
  <si>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</si>
  <si>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</si>
  <si>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</si>
  <si>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</si>
  <si>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</si>
  <si>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</si>
  <si>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</si>
  <si>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</si>
  <si>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</si>
  <si>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</si>
  <si>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</si>
  <si>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</si>
  <si>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</si>
  <si>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</si>
  <si>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</si>
  <si>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</si>
  <si>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</si>
  <si>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</si>
  <si>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</si>
  <si>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</si>
  <si>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</si>
  <si>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</si>
  <si>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</si>
  <si>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 xml:space="preserve">Majtki chłonne  o podwyższonej chłonności min. 1600g, zakładane i zdejmowane jako zwykła bielizna ,rozrywane szwy boczne, podwójny wkład chłonny,rozmiar XL </t>
  </si>
  <si>
    <t xml:space="preserve">Majtki chłonne o  podwyższonej chłonności  min. 1500g, zakładane i zdejmowane jako zwykła bielizna, rozrywane szwy boczne, podwójny wkład chłonny, rozmiar L </t>
  </si>
  <si>
    <t xml:space="preserve">Majtki chłonne  o podwyższonej chłonności  min. 1400g, zakładane i zdejmowane jako zwykła bielizna ,rozrywane szwy boczne, podwójny wkład chłonny,rozmiar M </t>
  </si>
  <si>
    <t xml:space="preserve">Majtki chłonne  o podwyższonej chłonności  min. 1200g, zakładane i zdejmowane jako zwykła bielizna ,rozrywane szwy boczne, podwójny wkład chłonny,rozmiar S </t>
  </si>
  <si>
    <t>Majtki chłonne  , zakładane i zdejmowane jako zwykła bielizna,rozrywane szwy boczne, podwójny wkład chłonny,  rozmiar XL, o chłonności min. 1100g</t>
  </si>
  <si>
    <t>Majtki chłonne   , zakładane i zdejmowane jako zwykła bielizna, rozrywane szwy boczne, podwójny wkład chłonny rozmiar L , o chłonności min. 1100g</t>
  </si>
  <si>
    <t>Majtki chłonne   , zakładane i zdejmowane jako zwykła bielizna , rozrywane szwy boczne, podwójny wkład chłonnyrozmiar M, o chłonności min. 1100g</t>
  </si>
  <si>
    <t>Majtki chłonne   , zakładane i zdejmowane jako zwykła bielizna , rozrywane szwy boczne, podwójny wkład chłonny rozmiar S, o chłonności min. 1100g</t>
  </si>
  <si>
    <t>Podkłady chłonne 90 cm x 60 cm +/- 3 cm o chłonności min. 900g</t>
  </si>
  <si>
    <t>Podkłady bardzo chłonne 90 cm x 60 cm +/- 3 cm o chłonności min. 1600g</t>
  </si>
  <si>
    <t>Podkłady bardzo chłonne 90 cm x 60 cm +/- 3 cm o chłonności min. 2000g</t>
  </si>
  <si>
    <t>Podkłady chłonne ok.. 90x60 szt.+/- 3 cm, o chłonności min. 900g</t>
  </si>
  <si>
    <t>Wymagania potwierdzone kartą danych technicznych wystawioną przez produenta dołączoną do oferty przetargowej.</t>
  </si>
  <si>
    <t>Parametry wymagalne ( poz. od 1 do 16):</t>
  </si>
  <si>
    <t>Pieluchomajtki dla dorosłych z problemem nietrzymania moczu i stolca o zdolności przepuszczania powietrza rozmiar XS o chłonności min. 1350g, wymagany obwód bioder 40-60 cm</t>
  </si>
  <si>
    <t>Pieluchomajtki dla dorosłych z problemem nietrzymania moczu i stolca o zdolności przepuszczania powietrza rozmiar S o chłonności min. 1550g, wymagany obwód bioder 55-80 cm</t>
  </si>
  <si>
    <t>Pieluchomajtki dla dorosłych z problemem nietrzymania moczu i stolca o zdolności przepuszczania powietrza  rozmiar M o chłonności min. 2250g, wymagany obwód bioder 75-110 cm</t>
  </si>
  <si>
    <t>Pieluchomajtki dla dorosłych z problemem nietrzymania moczu i stolca o zdolności przepuszczania powietrza  rozmiar L o chłonności min. 2550g, wymagany obwód bioder 100-150 cm</t>
  </si>
  <si>
    <t>Pieluchomajtki dla dorosłych z problemem nietrzymania moczu i stolca o zdolności przepuszczania powietrza  rozmiar XL o chłonności min. 2550gwymagany obwód bioder 130-170 cm</t>
  </si>
  <si>
    <t>Pieluchomajtki dla dorosłych z problemem nietrzymania moczu i stolca o zdolności przepuszczania powietrza o podwyższonej chłonności (nocne) rozmiar XS o chłonności min. 1800g, wymagany obwód bioder 40-60 cm</t>
  </si>
  <si>
    <t>Pieluchomajtki dla dorosłych z problemem nietrzymania moczu i stolca o zdolności przepuszczania powietrza o podwyższonej chłonności (nocne) rozmiar S o chłonności min. 2050g, wymagany obwód bioder 55-80 cm</t>
  </si>
  <si>
    <t>Pieluchomajtki dla dorosłych z problemem nietrzymania moczu i stolca o zdolności przepuszczania powietrza o podwyższonej chłonności (nocne) rozmiar M o chłonności min. 2850g, wymagany obwód bioder 75-110 cm</t>
  </si>
  <si>
    <t>Pieluchomajtki dla dorosłych z problemem nietrzymania moczu i stolca o zdolności przepuszczania powietrza o podwyższonej chłonności (nocne) rozmiar L o chłonności min. 3150g, wymagany obwód bioder 100-150 cm</t>
  </si>
  <si>
    <t>Pieluchomajtki dla dorosłych z problemem nietrzymania moczu i stolca o zdolności przepuszczania powietrza o podwyższonej chłonności (nocne) rozmiar XL o chłonności min. 3150g, wymagany obwód bioder 130-170 cm</t>
  </si>
  <si>
    <t>Pieluchomajtki dla dorosłych z problemem nietrzymania moczu i stolca o zdolności przepuszczania powietrza o podwyższonej chłonności (nocne) rozmiar XXL o chłonności min. 3150g, wymagany obwód bioder 160-210 cm</t>
  </si>
  <si>
    <t>Pieluchomajtki o bardzo wysokiej chłonności (z podwójnym wkładem chlonnym) rozmiar M o chłonności min. 2950g, wymagany obwód bioder 75-110 cm</t>
  </si>
  <si>
    <t>Pieluchomajtki o bardzo wysokiej chlonności (z podwójnym wkładem chlonnym) rozmiar L o chłonności min. 3300g, wymagany obwód bioder 100-150 cm</t>
  </si>
  <si>
    <t>Pieluchomajtki o najwyższej chlonności (z podwójnym wkładem chlonnym) rozmiar M o chłonności min.3700g, wymagany obwód bioder 75-110 cm</t>
  </si>
  <si>
    <t>Pieluchomajtki o najwyższej chlonności (z podwójnym wkładem chlonnym) rozmiar L o chłonności min. 4000g, wymagany obwód bioder 100-150 cm</t>
  </si>
  <si>
    <t>Pieluchomajtki o najwyższej chlonności (z podwójnym wkładem chlonnym) rozmiar XL o chłonności min. 4000g, wymagany obwód bioder 130-170 cm</t>
  </si>
  <si>
    <t>Pieluchomajtki dla dorosłych z problemem nietrzymania moczu i stolca o zdolności przepuszczania powietrza rozmiar M o chłonności min. 2000g z regulowanym pasem biodrowym, wymagany obwód bioder 70-105 cm</t>
  </si>
  <si>
    <t>Pieluchomajtki dla dorosłych z problemem nietrzymania moczu i stolca o zdolności przepuszczania powietrza rozmiar L o chłonności min. 2200g z regulowanym pasem biodrowym,wymagany obwód bioder 80-125 cm</t>
  </si>
  <si>
    <t>Pieluchomajtki dla dorosłych z problemem nietrzymania moczu i stolca o zdolności przepuszczania powietrza rozmiar XL o chłonności min. 2700g z regulowanym pasem biodrowym, wymagany obwód bioder 105-155 cm</t>
  </si>
  <si>
    <t>Pieluchomajtki dla dorosłych z problemem nietrzymania moczu i stolca o zdolności przepuszczania powietrza, nocne, rozmiar M o chłonności min. 2600g z regulowanym pasem biodrowym, wymagany obwód bioder 70-105 cm</t>
  </si>
  <si>
    <t xml:space="preserve">Pieluchomajtki dla dorosłych z problemem nietrzymania moczu i stolca o zdolności przepuszczania powietrza, nocne, rozmiar L o chłonności min. 2900g z regulowanym pasem biodrowym, wymagany obwód bioder 80-125 cm </t>
  </si>
  <si>
    <t xml:space="preserve">Pieluchomajtki dla dorosłych z problemem nietrzymania moczu i stolca o zdolności przepuszczania powietrza, nocne, rozmiarXL o chłonności min. 3500g z regulowanym pasem biodrowym, wymagany obwód bioder 105-155 cm </t>
  </si>
  <si>
    <t>Pieluchomajtki dla dorosłych z problemem nietrzymania moczu i stolca o zdolności przepuszczania powietrza  rozmiar XL o chłonności min. 2550g, wymagany obwód bioder 130-170 cm</t>
  </si>
  <si>
    <t xml:space="preserve">        PAKIET 11 LIGNINY, JAŁOWE RÓŻNE</t>
  </si>
  <si>
    <t xml:space="preserve">        PAKIET 19 Myjki do ciała</t>
  </si>
  <si>
    <t xml:space="preserve">        PAKIET 20 Opatrunki hemostatyczne</t>
  </si>
  <si>
    <t xml:space="preserve">        PAKIET 21 SERWETY OPERACYJNE, KOMPRESY, TUPFERY Z RTG</t>
  </si>
  <si>
    <t xml:space="preserve">        PAKIET 22 Opatrunki do terapii podciśnieniowej</t>
  </si>
  <si>
    <t xml:space="preserve">Przylepny opatrunek piankowy regulujący wilgotnośc rany. Część chłonna zawiaera warstwę kontaktową wykonaną z hydrowłókien (karboksymetyloceluloza sodowa) oraz warstwę pianki poliuretanowej. Wodoodporna warstwa zeweętrza wykonana z półprzepuszczalnej błony poliuretanowej. Posiada delikatną, silikonową warstwę klejącą.10x10(szt) </t>
  </si>
  <si>
    <t>Opatrunek hydrokoidowy zbudowany z 3 hydrokoidów: karboksymetylocelulozy sodowej, pektyny, żelatyny zawieszonych w macierzy polimerowej, zapewniający wilgotneśrodowisko gojenia ran, wodoodporny.10x10(szt)</t>
  </si>
  <si>
    <t xml:space="preserve">Opatrunek hydrokoidowy zbudowany z 3 hydrokoidów: karboksymetylocelulozy sodowej, pektyny, żelatyny zawieszonych w macierzy polimerowej, zapewniający wilgotneśrodowisko gojenia ran, wodoodporny.15x15(szt) </t>
  </si>
  <si>
    <t>Opatrunek hydrokoloidowy cienki i elastyczny wykonany z 3 hydrokoloidów:karboksymetylocelulozy sodowej, pektyny i żelatyny zawieszonych w macierzy polimerowej- zapewnia optymalne, wilgotne środowiskogojenia ran, półprzeźroczysty, samoprzylepny, wodoodporny 10x10(szt)</t>
  </si>
  <si>
    <t xml:space="preserve">Opatrunek hydrokoidowy, wykonany z trzech hydrokoloidów: karboksymetylocelulozy sodowej, pektyny, żelatyny zawieszonych w macierzy polimerowej, posiada dodatkowy pasek samoprzylepny wokół opatrunku, dzięki czemu lepiej przylega do skóry wokół rany, a specjalnie wyprofilowane brzegi zapobiegają rolowaniu i odklejaniu się opatrunku15x18(szt) </t>
  </si>
  <si>
    <t xml:space="preserve">Sterylny, przezroczysty żel hydrokoidowy skladajacy się w 80% z wody, 15% glikolu propylenowego, 5% pektyny i karboksymetylocelulozy sodowej 15g(szt) </t>
  </si>
  <si>
    <t xml:space="preserve">Hydrowłóknisty opatrunek przeciwbakteryjny zbudowany z dwóch warsw wykananych z nietkanych włókien (karboksymetyloceluloza  sodpwa) z janami srebra, o wysokich właściwoścach chłonnych, wzmocniony przeszyciami 10x10(szt)  </t>
  </si>
  <si>
    <t xml:space="preserve">Opatrunek hydrowłóknisty o właściwoścach niszczących biofilm bakteryjny i bakteriobójczy. Zbudowany z dwóch warstw wykonanych z nietkanych włókien (karboksymetyloceluloza sodowa) z jonami srebra, o wysokich właściwościach chłonnychwzmocnionymi przeszyciami 10x10(szt) </t>
  </si>
  <si>
    <t xml:space="preserve">Opatrunek alginianowy z jonami wapnia i sodu (80:20), dostępny w postaci sterylnego kompresu lub paska/taśmy. 7,5x20(szt) </t>
  </si>
  <si>
    <t xml:space="preserve">Opatrunek alginianowy z jonami wapnia i sodu (80:20), dostępny w postaci sterylnego kompresu lub paska/taśmy.10x20(szt) </t>
  </si>
  <si>
    <t>rozmiar 5x5 cm - wykrój 11x19 cm</t>
  </si>
  <si>
    <t>rozmiar 7,5x7,5 cm - wykrój 16x28 cm</t>
  </si>
  <si>
    <t>rozmiar 10x10 cm - wykrój 21x38 cm</t>
  </si>
  <si>
    <t>Minimalne wykroje kompresów :</t>
  </si>
  <si>
    <t xml:space="preserve">rozmiar 5x5 cm- wykrój 16x19cm </t>
  </si>
  <si>
    <t>rozmiar 7,5x7,5 cm - wykrój 23x29 cm</t>
  </si>
  <si>
    <t>rozmiar 10x10 cm - wykrój 31x39 cm</t>
  </si>
  <si>
    <t>Wartość pakietu brutto</t>
  </si>
  <si>
    <t>Wartośc pakietu netto:</t>
  </si>
  <si>
    <t>Kompresy gazowe wyjałowione 8W 17N 10cm x 10cm x 40szt., op.Kompresy przewiązywane po 10 szt ( dopuszcza się sterylizacje tlenkiem etylenu)</t>
  </si>
  <si>
    <t>Kompresy gazowe wyjałowione z nitką RTG, wplecioną na całej długości wyrobu, 12W 17N 10cm x 10cm x 40szt., op.Kompresy przewiązane po 10 szt.( dopuszcza się sterylizacje tlenkiem etylenu)</t>
  </si>
  <si>
    <t>Poz. 1-6 wyroby muszą posiadać min. jedną naklejkę do wklejenia do historii choroby, zawierającą: nr serii, datę ważności, nazwę wyrobu , ilość sztuk w opakowaniu oraz nr katalogowy.</t>
  </si>
  <si>
    <t>Poz. 1 i 7- tolerancja +/- 10%</t>
  </si>
  <si>
    <t xml:space="preserve">- czas wiązania od 4-5   minut </t>
  </si>
  <si>
    <t xml:space="preserve">- czas namaczania 3-5 sek.                                                                 </t>
  </si>
  <si>
    <t>Parametry wymagalne do opasek gipsowych:</t>
  </si>
  <si>
    <t>Umowa w zakresie pakietu nr 16 realizowna będzie wartościowo, a nie ilościowo.</t>
  </si>
  <si>
    <t>Wymagana ilość próbek - 1 opakowanie z  pozycji : 3,4,8,9,12,13,17,18,21,23,27,30,31,34,35,41</t>
  </si>
  <si>
    <t xml:space="preserve">        PAKIET 23 JAŁOWE RÓŻNE</t>
  </si>
  <si>
    <t xml:space="preserve">Wymagana ilość próbek - 1 opakowanie </t>
  </si>
  <si>
    <t>Opaska gipsowa 4-5 min. 2m x 6cm a'2 szt., op</t>
  </si>
  <si>
    <t>Opaska gipsowa 4-5 min. 3m x 10cm a'2 szt.,op</t>
  </si>
  <si>
    <t>Opaska gipsowa 4-5 min. 3m x 12cm a'2 szt., op</t>
  </si>
  <si>
    <t>Opaska gipsowa 4-5 min. 3m x 14cm a'2 szt., op</t>
  </si>
  <si>
    <t xml:space="preserve">Jałowy zestaw do dializy zapakowany w opakowanie dwukomorowy blister . Skład komory A: Kompres włókninowy 7,5x7,5cm - 4-6szt, Rękawiczki lateksowe bezpudrowe S*lub nitrylowe - 2szt, serwetka foliowana celulozowo-polietylenowa ( włókninowa) 35-38x45-50cm – 1szt, Przylepiec włókninowy 1,25-2,5x15-15,5cm – 2-4szt, samoprzylepny opatrunek do mocowania kaniul 5-6cmx8cm – 2szt. Skład komory B: Rękawiczka winylowa niepudrowana L lub lateksowa bezpudrowa– 1-2szt, Rękawiczki lateksowe bezpudrowe S* - 2szt, Kompres włókninowy 5-7,5x7,5cm – 2-4szt, Opatrunek włókninowy z wkładem chłonnym 7,2x5cm – 2szt.
*Możliwość zamawiana zestawów z rękawiczką w rozmiarze S lub M
</t>
  </si>
  <si>
    <t>Sterylny opatrunek pooparzeniowy, hydrożelowy, schładzający, 10x40 cm</t>
  </si>
  <si>
    <t>Sterylny opatrunek pooparzeniowy na twarz, hydrożelowy, schładzający  30x40 cm</t>
  </si>
  <si>
    <t xml:space="preserve">Ilość/op </t>
  </si>
  <si>
    <t xml:space="preserve">Wymagana ilość próbek -  1 sztuka z  pozycji 2-4, </t>
  </si>
  <si>
    <t>Opaska elastyczna z 2 zapinkami 5m x 15cm szt. w op. jednostkowych</t>
  </si>
  <si>
    <t>Opaska elastyczna z zapinką 5m x 12cm szt. w op. jednostkowych</t>
  </si>
  <si>
    <t>Jałowy, samoprzylepny hydropolimerowy opatrunek piankowy 10cmx10cm szt.</t>
  </si>
  <si>
    <t>Wata opatrunkowa bawełniana a 200 g szt.</t>
  </si>
  <si>
    <t>Wata opatrunkowa bawełniana a 500 g szt.</t>
  </si>
  <si>
    <t>Olejek pielęgnacyjny 200 ml</t>
  </si>
  <si>
    <t>Balsam regenerujący do skóry suchej 200 ml</t>
  </si>
  <si>
    <t>Jałowy zestaw do dializy przez cewnik zapakowany w podwójne opakowanie typu "blister" z perforacją pomiędzy rozpoczęciem i zakończeniem .Skład zestawu: Rozpoczęcie: Rękawiczki nitrylowe bezpudrowe, wywijane rozm. M-2 szt, kompresy gazowe 17 nitkowe , 8 warstowe 7,5 cmx 7,5 cm - 4 sztuki, serweta foliowo-włókninowaw rozm. 45 cm x 45 cm z rozcięciem-1 szt. Zakończenie: rekawiczki nitrylowe bezpudrowe wywijane rozm. M-2 szt., kompresy włókninowe 4 warstwowe 40g/m2 7,5 cm x 7,5 cm - 4 sztuki, przylepny tunel włókninowy do ochrony końcówek cewników w rozm. 16 cm x 5 cm - 1 szt.</t>
  </si>
  <si>
    <t>Wymagana ilość próbek - 1 sztuka</t>
  </si>
  <si>
    <t>Sterylny opatrunek pooparzeniowy 20x55 cm</t>
  </si>
  <si>
    <t>Sterylny opatrunek hydrożelowy , schładzający,  20x55 cm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</si>
</sst>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  <numFmt numFmtId="166" formatCode="#,##0_ ;[Red]\-#,##0\ "/>
    <numFmt numFmtId="167" formatCode="#,##0\ _z_ł"/>
    <numFmt numFmtId="168" formatCode="\ #,##0.00&quot; zł &quot;;\-#,##0.00&quot; zł &quot;;&quot; -&quot;#&quot; zł &quot;;@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8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0"/>
    </font>
    <font>
      <b/>
      <i/>
      <sz val="10"/>
      <name val="Arial CE"/>
      <family val="0"/>
    </font>
    <font>
      <b/>
      <sz val="8"/>
      <color indexed="8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i/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sz val="8"/>
      <color indexed="8"/>
      <name val="Arial CE"/>
      <family val="2"/>
    </font>
    <font>
      <sz val="8"/>
      <name val="Arial CE"/>
      <family val="2"/>
    </font>
    <font>
      <b/>
      <i/>
      <sz val="10"/>
      <name val="Cambria"/>
      <family val="1"/>
    </font>
    <font>
      <sz val="11"/>
      <color indexed="8"/>
      <name val="Cambria"/>
      <family val="1"/>
    </font>
    <font>
      <sz val="11"/>
      <color indexed="8"/>
      <name val="Arial CE"/>
      <family val="2"/>
    </font>
    <font>
      <sz val="11"/>
      <name val="Cambria"/>
      <family val="1"/>
    </font>
    <font>
      <u val="single"/>
      <sz val="10"/>
      <name val="Cambria"/>
      <family val="1"/>
    </font>
    <font>
      <sz val="18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0"/>
      <color indexed="10"/>
      <name val="Cambria"/>
      <family val="1"/>
    </font>
    <font>
      <sz val="10"/>
      <color indexed="10"/>
      <name val="Cambria"/>
      <family val="1"/>
    </font>
    <font>
      <sz val="10"/>
      <color indexed="10"/>
      <name val="Arial CE"/>
      <family val="2"/>
    </font>
    <font>
      <b/>
      <sz val="11"/>
      <color indexed="8"/>
      <name val="Cambria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  <font>
      <sz val="10"/>
      <color rgb="FF000000"/>
      <name val="Cambria"/>
      <family val="1"/>
    </font>
    <font>
      <sz val="10"/>
      <color rgb="FFFF0000"/>
      <name val="Arial CE"/>
      <family val="2"/>
    </font>
    <font>
      <b/>
      <sz val="11"/>
      <color theme="1"/>
      <name val="Cambria"/>
      <family val="1"/>
    </font>
    <font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8" borderId="0" applyNumberFormat="0" applyBorder="0" applyAlignment="0" applyProtection="0"/>
    <xf numFmtId="0" fontId="11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2" borderId="0" applyNumberFormat="0" applyBorder="0" applyAlignment="0" applyProtection="0"/>
    <xf numFmtId="0" fontId="11" fillId="13" borderId="0" applyNumberFormat="0" applyBorder="0" applyAlignment="0" applyProtection="0"/>
    <xf numFmtId="0" fontId="63" fillId="23" borderId="0" applyNumberFormat="0" applyBorder="0" applyAlignment="0" applyProtection="0"/>
    <xf numFmtId="0" fontId="11" fillId="14" borderId="0" applyNumberFormat="0" applyBorder="0" applyAlignment="0" applyProtection="0"/>
    <xf numFmtId="0" fontId="63" fillId="24" borderId="0" applyNumberFormat="0" applyBorder="0" applyAlignment="0" applyProtection="0"/>
    <xf numFmtId="0" fontId="11" fillId="25" borderId="0" applyNumberFormat="0" applyBorder="0" applyAlignment="0" applyProtection="0"/>
    <xf numFmtId="0" fontId="64" fillId="26" borderId="1" applyNumberFormat="0" applyAlignment="0" applyProtection="0"/>
    <xf numFmtId="0" fontId="12" fillId="7" borderId="2" applyNumberFormat="0" applyAlignment="0" applyProtection="0"/>
    <xf numFmtId="0" fontId="65" fillId="27" borderId="3" applyNumberFormat="0" applyAlignment="0" applyProtection="0"/>
    <xf numFmtId="0" fontId="13" fillId="28" borderId="4" applyNumberFormat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15" fillId="0" borderId="6" applyNumberFormat="0" applyFill="0" applyAlignment="0" applyProtection="0"/>
    <xf numFmtId="0" fontId="67" fillId="29" borderId="7" applyNumberFormat="0" applyAlignment="0" applyProtection="0"/>
    <xf numFmtId="0" fontId="16" fillId="30" borderId="8" applyNumberFormat="0" applyAlignment="0" applyProtection="0"/>
    <xf numFmtId="0" fontId="68" fillId="0" borderId="9" applyNumberFormat="0" applyFill="0" applyAlignment="0" applyProtection="0"/>
    <xf numFmtId="0" fontId="17" fillId="0" borderId="10" applyNumberFormat="0" applyFill="0" applyAlignment="0" applyProtection="0"/>
    <xf numFmtId="0" fontId="69" fillId="0" borderId="11" applyNumberFormat="0" applyFill="0" applyAlignment="0" applyProtection="0"/>
    <xf numFmtId="0" fontId="18" fillId="0" borderId="12" applyNumberFormat="0" applyFill="0" applyAlignment="0" applyProtection="0"/>
    <xf numFmtId="0" fontId="70" fillId="0" borderId="13" applyNumberFormat="0" applyFill="0" applyAlignment="0" applyProtection="0"/>
    <xf numFmtId="0" fontId="19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7" borderId="1" applyNumberFormat="0" applyAlignment="0" applyProtection="0"/>
    <xf numFmtId="0" fontId="21" fillId="28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15" applyNumberFormat="0" applyFill="0" applyAlignment="0" applyProtection="0"/>
    <xf numFmtId="0" fontId="22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32" borderId="17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ill="0" applyBorder="0" applyAlignment="0" applyProtection="0"/>
    <xf numFmtId="168" fontId="9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NumberFormat="1" applyFont="1" applyAlignment="1">
      <alignment horizontal="right" vertical="justify" textRotation="180" wrapText="1"/>
    </xf>
    <xf numFmtId="164" fontId="4" fillId="0" borderId="0" xfId="0" applyNumberFormat="1" applyFont="1" applyAlignment="1">
      <alignment horizontal="center" vertical="center" textRotation="180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>
      <alignment horizontal="right" vertical="center" textRotation="180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horizontal="center" vertical="center" textRotation="180" wrapText="1"/>
    </xf>
    <xf numFmtId="0" fontId="4" fillId="0" borderId="0" xfId="0" applyNumberFormat="1" applyFont="1" applyAlignment="1">
      <alignment horizontal="left" vertical="center" textRotation="180" wrapText="1"/>
    </xf>
    <xf numFmtId="4" fontId="0" fillId="0" borderId="0" xfId="0" applyNumberForma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4" fontId="0" fillId="0" borderId="0" xfId="0" applyNumberFormat="1" applyBorder="1" applyAlignment="1">
      <alignment/>
    </xf>
    <xf numFmtId="4" fontId="5" fillId="0" borderId="19" xfId="0" applyNumberFormat="1" applyFont="1" applyBorder="1" applyAlignment="1" applyProtection="1">
      <alignment horizontal="center" vertical="center"/>
      <protection locked="0"/>
    </xf>
    <xf numFmtId="0" fontId="0" fillId="28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left" vertical="center" wrapText="1"/>
    </xf>
    <xf numFmtId="164" fontId="0" fillId="0" borderId="0" xfId="0" applyNumberFormat="1" applyFont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horizontal="center" vertical="center"/>
      <protection locked="0"/>
    </xf>
    <xf numFmtId="164" fontId="7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23" xfId="0" applyFont="1" applyFill="1" applyBorder="1" applyAlignment="1" applyProtection="1">
      <alignment horizontal="center" vertical="center"/>
      <protection locked="0"/>
    </xf>
    <xf numFmtId="0" fontId="8" fillId="35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29" fillId="35" borderId="21" xfId="0" applyFont="1" applyFill="1" applyBorder="1" applyAlignment="1" applyProtection="1">
      <alignment horizontal="center" vertical="center"/>
      <protection locked="0"/>
    </xf>
    <xf numFmtId="0" fontId="27" fillId="0" borderId="25" xfId="0" applyFont="1" applyFill="1" applyBorder="1" applyAlignment="1">
      <alignment horizontal="center"/>
    </xf>
    <xf numFmtId="0" fontId="27" fillId="0" borderId="25" xfId="0" applyFont="1" applyFill="1" applyBorder="1" applyAlignment="1">
      <alignment/>
    </xf>
    <xf numFmtId="4" fontId="31" fillId="0" borderId="25" xfId="0" applyNumberFormat="1" applyFont="1" applyBorder="1" applyAlignment="1" applyProtection="1">
      <alignment horizontal="center" vertical="center"/>
      <protection locked="0"/>
    </xf>
    <xf numFmtId="0" fontId="27" fillId="28" borderId="25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0" fontId="27" fillId="0" borderId="25" xfId="0" applyFont="1" applyBorder="1" applyAlignment="1" applyProtection="1">
      <alignment horizontal="left" vertical="center" wrapText="1"/>
      <protection locked="0"/>
    </xf>
    <xf numFmtId="164" fontId="27" fillId="0" borderId="25" xfId="0" applyNumberFormat="1" applyFont="1" applyBorder="1" applyAlignment="1" applyProtection="1">
      <alignment horizontal="center" vertical="center" wrapText="1"/>
      <protection locked="0"/>
    </xf>
    <xf numFmtId="165" fontId="27" fillId="0" borderId="25" xfId="0" applyNumberFormat="1" applyFont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" fontId="31" fillId="0" borderId="27" xfId="0" applyNumberFormat="1" applyFont="1" applyBorder="1" applyAlignment="1" applyProtection="1">
      <alignment horizontal="center" vertical="center"/>
      <protection locked="0"/>
    </xf>
    <xf numFmtId="0" fontId="27" fillId="28" borderId="28" xfId="0" applyFont="1" applyFill="1" applyBorder="1" applyAlignment="1">
      <alignment horizontal="center" vertical="center" wrapText="1"/>
    </xf>
    <xf numFmtId="0" fontId="29" fillId="35" borderId="29" xfId="0" applyFont="1" applyFill="1" applyBorder="1" applyAlignment="1" applyProtection="1">
      <alignment horizontal="center" vertical="center"/>
      <protection locked="0"/>
    </xf>
    <xf numFmtId="0" fontId="29" fillId="35" borderId="30" xfId="0" applyFont="1" applyFill="1" applyBorder="1" applyAlignment="1" applyProtection="1">
      <alignment horizontal="center" vertical="center"/>
      <protection locked="0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164" fontId="29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30" fillId="35" borderId="28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28" fillId="0" borderId="32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>
      <alignment horizontal="center" vertical="center"/>
    </xf>
    <xf numFmtId="0" fontId="28" fillId="0" borderId="34" xfId="0" applyFont="1" applyBorder="1" applyAlignment="1" applyProtection="1">
      <alignment horizontal="left" vertical="center" wrapText="1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9" fillId="35" borderId="35" xfId="0" applyFont="1" applyFill="1" applyBorder="1" applyAlignment="1" applyProtection="1">
      <alignment horizontal="center" vertical="center"/>
      <protection locked="0"/>
    </xf>
    <xf numFmtId="0" fontId="27" fillId="0" borderId="36" xfId="0" applyFont="1" applyBorder="1" applyAlignment="1">
      <alignment horizontal="center" vertical="center"/>
    </xf>
    <xf numFmtId="0" fontId="30" fillId="28" borderId="30" xfId="0" applyFont="1" applyFill="1" applyBorder="1" applyAlignment="1">
      <alignment horizontal="center" vertical="center"/>
    </xf>
    <xf numFmtId="4" fontId="31" fillId="0" borderId="19" xfId="0" applyNumberFormat="1" applyFont="1" applyBorder="1" applyAlignment="1" applyProtection="1">
      <alignment horizontal="center" vertical="center"/>
      <protection locked="0"/>
    </xf>
    <xf numFmtId="0" fontId="27" fillId="28" borderId="20" xfId="0" applyFont="1" applyFill="1" applyBorder="1" applyAlignment="1">
      <alignment horizontal="center" vertical="center" wrapText="1"/>
    </xf>
    <xf numFmtId="0" fontId="29" fillId="0" borderId="29" xfId="0" applyFont="1" applyBorder="1" applyAlignment="1" applyProtection="1">
      <alignment horizontal="center" vertical="center"/>
      <protection locked="0"/>
    </xf>
    <xf numFmtId="0" fontId="28" fillId="0" borderId="25" xfId="0" applyFont="1" applyFill="1" applyBorder="1" applyAlignment="1" applyProtection="1">
      <alignment horizontal="center" vertical="center" wrapText="1"/>
      <protection locked="0"/>
    </xf>
    <xf numFmtId="0" fontId="28" fillId="0" borderId="32" xfId="0" applyFont="1" applyBorder="1" applyAlignment="1" applyProtection="1">
      <alignment horizontal="left" vertical="center" wrapText="1"/>
      <protection locked="0"/>
    </xf>
    <xf numFmtId="3" fontId="28" fillId="0" borderId="36" xfId="0" applyNumberFormat="1" applyFont="1" applyBorder="1" applyAlignment="1" applyProtection="1">
      <alignment horizontal="center" vertical="center"/>
      <protection locked="0"/>
    </xf>
    <xf numFmtId="3" fontId="28" fillId="0" borderId="25" xfId="0" applyNumberFormat="1" applyFont="1" applyBorder="1" applyAlignment="1" applyProtection="1">
      <alignment horizontal="center" vertical="center"/>
      <protection locked="0"/>
    </xf>
    <xf numFmtId="164" fontId="29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7" xfId="0" applyFont="1" applyBorder="1" applyAlignment="1" applyProtection="1">
      <alignment horizontal="center" vertical="center"/>
      <protection locked="0"/>
    </xf>
    <xf numFmtId="0" fontId="28" fillId="0" borderId="38" xfId="0" applyFont="1" applyBorder="1" applyAlignment="1" applyProtection="1">
      <alignment horizontal="left" vertical="center" wrapText="1"/>
      <protection locked="0"/>
    </xf>
    <xf numFmtId="0" fontId="28" fillId="0" borderId="39" xfId="0" applyFont="1" applyBorder="1" applyAlignment="1" applyProtection="1">
      <alignment horizontal="left" vertical="center" wrapText="1"/>
      <protection locked="0"/>
    </xf>
    <xf numFmtId="0" fontId="28" fillId="0" borderId="39" xfId="0" applyFont="1" applyBorder="1" applyAlignment="1" applyProtection="1">
      <alignment horizontal="left" vertical="center"/>
      <protection locked="0"/>
    </xf>
    <xf numFmtId="0" fontId="28" fillId="0" borderId="40" xfId="0" applyFont="1" applyBorder="1" applyAlignment="1" applyProtection="1">
      <alignment horizontal="left" vertical="center" wrapText="1"/>
      <protection locked="0"/>
    </xf>
    <xf numFmtId="0" fontId="28" fillId="0" borderId="25" xfId="0" applyFont="1" applyBorder="1" applyAlignment="1" applyProtection="1">
      <alignment horizontal="left" vertical="center" wrapText="1"/>
      <protection locked="0"/>
    </xf>
    <xf numFmtId="0" fontId="28" fillId="0" borderId="41" xfId="0" applyFont="1" applyBorder="1" applyAlignment="1" applyProtection="1">
      <alignment horizontal="left" vertical="center" wrapText="1"/>
      <protection locked="0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27" fillId="0" borderId="36" xfId="0" applyFont="1" applyBorder="1" applyAlignment="1" applyProtection="1">
      <alignment horizontal="left" vertical="center"/>
      <protection locked="0"/>
    </xf>
    <xf numFmtId="164" fontId="28" fillId="0" borderId="36" xfId="91" applyNumberFormat="1" applyFont="1" applyBorder="1" applyAlignment="1">
      <alignment vertical="center" wrapText="1"/>
      <protection/>
    </xf>
    <xf numFmtId="164" fontId="28" fillId="0" borderId="36" xfId="0" applyNumberFormat="1" applyFont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>
      <alignment vertical="top" wrapText="1"/>
    </xf>
    <xf numFmtId="164" fontId="27" fillId="0" borderId="25" xfId="92" applyNumberFormat="1" applyFont="1" applyBorder="1" applyAlignment="1">
      <alignment vertical="center" wrapText="1"/>
      <protection/>
    </xf>
    <xf numFmtId="0" fontId="27" fillId="0" borderId="25" xfId="0" applyFont="1" applyBorder="1" applyAlignment="1">
      <alignment horizontal="center" vertical="center"/>
    </xf>
    <xf numFmtId="0" fontId="28" fillId="0" borderId="31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27" fillId="0" borderId="42" xfId="0" applyFont="1" applyBorder="1" applyAlignment="1">
      <alignment horizontal="center" vertical="center"/>
    </xf>
    <xf numFmtId="0" fontId="28" fillId="0" borderId="43" xfId="0" applyFont="1" applyBorder="1" applyAlignment="1" applyProtection="1">
      <alignment horizontal="left" vertical="center"/>
      <protection locked="0"/>
    </xf>
    <xf numFmtId="0" fontId="27" fillId="0" borderId="44" xfId="0" applyFont="1" applyBorder="1" applyAlignment="1">
      <alignment horizontal="center" vertical="center"/>
    </xf>
    <xf numFmtId="0" fontId="28" fillId="0" borderId="45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>
      <alignment horizontal="center" vertical="center"/>
    </xf>
    <xf numFmtId="0" fontId="27" fillId="0" borderId="34" xfId="0" applyFont="1" applyBorder="1" applyAlignment="1" applyProtection="1">
      <alignment horizontal="left" vertical="center" wrapText="1"/>
      <protection locked="0"/>
    </xf>
    <xf numFmtId="0" fontId="27" fillId="0" borderId="46" xfId="0" applyFont="1" applyBorder="1" applyAlignment="1" applyProtection="1">
      <alignment horizontal="left" vertical="center" wrapText="1"/>
      <protection locked="0"/>
    </xf>
    <xf numFmtId="0" fontId="28" fillId="0" borderId="43" xfId="0" applyFont="1" applyBorder="1" applyAlignment="1" applyProtection="1">
      <alignment horizontal="left" vertical="center" wrapText="1"/>
      <protection locked="0"/>
    </xf>
    <xf numFmtId="0" fontId="30" fillId="0" borderId="47" xfId="0" applyFont="1" applyBorder="1" applyAlignment="1">
      <alignment horizontal="left" vertical="center" wrapText="1"/>
    </xf>
    <xf numFmtId="0" fontId="30" fillId="0" borderId="48" xfId="0" applyFont="1" applyBorder="1" applyAlignment="1">
      <alignment horizontal="left" vertical="center" wrapText="1"/>
    </xf>
    <xf numFmtId="0" fontId="29" fillId="35" borderId="23" xfId="0" applyFont="1" applyFill="1" applyBorder="1" applyAlignment="1" applyProtection="1">
      <alignment horizontal="center" vertical="center" wrapText="1"/>
      <protection locked="0"/>
    </xf>
    <xf numFmtId="0" fontId="29" fillId="35" borderId="22" xfId="0" applyFont="1" applyFill="1" applyBorder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horizontal="center" vertical="center" wrapText="1"/>
      <protection locked="0"/>
    </xf>
    <xf numFmtId="0" fontId="28" fillId="0" borderId="25" xfId="0" applyFont="1" applyFill="1" applyBorder="1" applyAlignment="1" applyProtection="1">
      <alignment horizontal="left" vertical="center" wrapText="1"/>
      <protection locked="0"/>
    </xf>
    <xf numFmtId="0" fontId="29" fillId="35" borderId="29" xfId="0" applyFont="1" applyFill="1" applyBorder="1" applyAlignment="1" applyProtection="1">
      <alignment horizontal="center" vertical="center" wrapText="1"/>
      <protection locked="0"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left" vertical="center" wrapText="1"/>
      <protection locked="0"/>
    </xf>
    <xf numFmtId="0" fontId="28" fillId="0" borderId="46" xfId="0" applyFont="1" applyBorder="1" applyAlignment="1" applyProtection="1">
      <alignment horizontal="left" vertical="center" wrapText="1"/>
      <protection locked="0"/>
    </xf>
    <xf numFmtId="0" fontId="28" fillId="0" borderId="36" xfId="0" applyFont="1" applyFill="1" applyBorder="1" applyAlignment="1" applyProtection="1">
      <alignment horizontal="center" vertical="center" wrapText="1"/>
      <protection locked="0"/>
    </xf>
    <xf numFmtId="0" fontId="27" fillId="0" borderId="47" xfId="0" applyFont="1" applyBorder="1" applyAlignment="1">
      <alignment horizontal="center" vertical="center" wrapText="1"/>
    </xf>
    <xf numFmtId="0" fontId="28" fillId="0" borderId="36" xfId="0" applyFont="1" applyBorder="1" applyAlignment="1" applyProtection="1">
      <alignment horizontal="left" vertical="center" wrapText="1"/>
      <protection locked="0"/>
    </xf>
    <xf numFmtId="3" fontId="27" fillId="0" borderId="36" xfId="0" applyNumberFormat="1" applyFont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center" vertical="center" wrapText="1"/>
      <protection locked="0"/>
    </xf>
    <xf numFmtId="0" fontId="28" fillId="0" borderId="34" xfId="0" applyFont="1" applyFill="1" applyBorder="1" applyAlignment="1" applyProtection="1">
      <alignment horizontal="left" vertical="center" wrapText="1"/>
      <protection locked="0"/>
    </xf>
    <xf numFmtId="164" fontId="28" fillId="0" borderId="25" xfId="0" applyNumberFormat="1" applyFont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 horizontal="left" vertical="center"/>
      <protection locked="0"/>
    </xf>
    <xf numFmtId="0" fontId="27" fillId="0" borderId="25" xfId="0" applyFont="1" applyFill="1" applyBorder="1" applyAlignment="1">
      <alignment wrapText="1"/>
    </xf>
    <xf numFmtId="0" fontId="27" fillId="0" borderId="25" xfId="0" applyFont="1" applyBorder="1" applyAlignment="1">
      <alignment wrapText="1"/>
    </xf>
    <xf numFmtId="0" fontId="77" fillId="0" borderId="47" xfId="0" applyFont="1" applyBorder="1" applyAlignment="1">
      <alignment horizontal="left" vertical="center" wrapText="1"/>
    </xf>
    <xf numFmtId="0" fontId="78" fillId="0" borderId="36" xfId="0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 wrapText="1"/>
    </xf>
    <xf numFmtId="0" fontId="78" fillId="28" borderId="20" xfId="0" applyFont="1" applyFill="1" applyBorder="1" applyAlignment="1">
      <alignment horizontal="center" vertical="center" wrapText="1"/>
    </xf>
    <xf numFmtId="43" fontId="78" fillId="0" borderId="25" xfId="69" applyFont="1" applyFill="1" applyBorder="1" applyAlignment="1">
      <alignment horizontal="center" vertical="center"/>
    </xf>
    <xf numFmtId="0" fontId="78" fillId="28" borderId="28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 applyProtection="1">
      <alignment horizontal="center" vertical="center" wrapText="1"/>
      <protection locked="0"/>
    </xf>
    <xf numFmtId="0" fontId="30" fillId="35" borderId="24" xfId="0" applyFont="1" applyFill="1" applyBorder="1" applyAlignment="1">
      <alignment horizontal="center" vertical="center" wrapText="1"/>
    </xf>
    <xf numFmtId="0" fontId="27" fillId="0" borderId="32" xfId="0" applyFont="1" applyBorder="1" applyAlignment="1" applyProtection="1">
      <alignment horizontal="left" vertical="center" wrapText="1"/>
      <protection locked="0"/>
    </xf>
    <xf numFmtId="0" fontId="30" fillId="0" borderId="47" xfId="0" applyFont="1" applyFill="1" applyBorder="1" applyAlignment="1">
      <alignment horizontal="left" vertical="center" wrapText="1"/>
    </xf>
    <xf numFmtId="167" fontId="78" fillId="0" borderId="25" xfId="0" applyNumberFormat="1" applyFont="1" applyBorder="1" applyAlignment="1">
      <alignment horizontal="center" vertical="center" wrapText="1"/>
    </xf>
    <xf numFmtId="167" fontId="78" fillId="0" borderId="25" xfId="0" applyNumberFormat="1" applyFont="1" applyFill="1" applyBorder="1" applyAlignment="1" applyProtection="1">
      <alignment horizontal="center" vertical="center" wrapText="1"/>
      <protection locked="0"/>
    </xf>
    <xf numFmtId="167" fontId="78" fillId="0" borderId="47" xfId="0" applyNumberFormat="1" applyFont="1" applyBorder="1" applyAlignment="1">
      <alignment horizontal="center" vertical="center" wrapText="1"/>
    </xf>
    <xf numFmtId="167" fontId="78" fillId="0" borderId="48" xfId="0" applyNumberFormat="1" applyFont="1" applyBorder="1" applyAlignment="1">
      <alignment horizontal="center" vertical="center" wrapText="1"/>
    </xf>
    <xf numFmtId="167" fontId="78" fillId="0" borderId="48" xfId="0" applyNumberFormat="1" applyFont="1" applyFill="1" applyBorder="1" applyAlignment="1">
      <alignment horizontal="center" vertical="center" wrapText="1"/>
    </xf>
    <xf numFmtId="0" fontId="77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 horizontal="left"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30" fillId="35" borderId="51" xfId="0" applyFont="1" applyFill="1" applyBorder="1" applyAlignment="1">
      <alignment horizontal="center" vertical="center" wrapText="1"/>
    </xf>
    <xf numFmtId="167" fontId="78" fillId="0" borderId="52" xfId="0" applyNumberFormat="1" applyFont="1" applyBorder="1" applyAlignment="1">
      <alignment horizontal="center" vertical="center" wrapText="1"/>
    </xf>
    <xf numFmtId="167" fontId="78" fillId="0" borderId="53" xfId="0" applyNumberFormat="1" applyFont="1" applyBorder="1" applyAlignment="1">
      <alignment horizontal="center" vertical="center" wrapText="1"/>
    </xf>
    <xf numFmtId="0" fontId="27" fillId="28" borderId="52" xfId="0" applyFont="1" applyFill="1" applyBorder="1" applyAlignment="1">
      <alignment horizontal="center" vertical="center" wrapText="1"/>
    </xf>
    <xf numFmtId="164" fontId="29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NumberFormat="1" applyBorder="1" applyAlignment="1">
      <alignment/>
    </xf>
    <xf numFmtId="0" fontId="0" fillId="0" borderId="25" xfId="0" applyNumberFormat="1" applyBorder="1" applyAlignment="1">
      <alignment horizontal="left" vertical="center"/>
    </xf>
    <xf numFmtId="0" fontId="27" fillId="0" borderId="25" xfId="0" applyFont="1" applyFill="1" applyBorder="1" applyAlignment="1" applyProtection="1">
      <alignment horizontal="center" vertical="center"/>
      <protection locked="0"/>
    </xf>
    <xf numFmtId="0" fontId="27" fillId="0" borderId="25" xfId="0" applyFont="1" applyFill="1" applyBorder="1" applyAlignment="1" applyProtection="1">
      <alignment horizontal="left" vertical="center" wrapText="1"/>
      <protection locked="0"/>
    </xf>
    <xf numFmtId="0" fontId="27" fillId="0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2" fillId="35" borderId="23" xfId="0" applyFont="1" applyFill="1" applyBorder="1" applyAlignment="1" applyProtection="1">
      <alignment horizontal="center" vertical="center"/>
      <protection locked="0"/>
    </xf>
    <xf numFmtId="0" fontId="32" fillId="35" borderId="22" xfId="0" applyFont="1" applyFill="1" applyBorder="1" applyAlignment="1" applyProtection="1">
      <alignment horizontal="center" vertical="center"/>
      <protection locked="0"/>
    </xf>
    <xf numFmtId="164" fontId="32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33" fillId="35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 applyProtection="1">
      <alignment horizontal="center" vertical="center"/>
      <protection locked="0"/>
    </xf>
    <xf numFmtId="0" fontId="27" fillId="0" borderId="25" xfId="87" applyFont="1" applyFill="1" applyBorder="1" applyAlignment="1">
      <alignment horizontal="center" vertical="center" wrapText="1"/>
      <protection/>
    </xf>
    <xf numFmtId="0" fontId="34" fillId="0" borderId="25" xfId="0" applyFont="1" applyFill="1" applyBorder="1" applyAlignment="1">
      <alignment horizontal="center" vertical="center" wrapText="1"/>
    </xf>
    <xf numFmtId="164" fontId="27" fillId="0" borderId="0" xfId="0" applyNumberFormat="1" applyFont="1" applyAlignment="1">
      <alignment horizontal="center" vertical="center"/>
    </xf>
    <xf numFmtId="0" fontId="27" fillId="0" borderId="34" xfId="0" applyFont="1" applyBorder="1" applyAlignment="1" applyProtection="1">
      <alignment horizontal="left" vertical="center"/>
      <protection locked="0"/>
    </xf>
    <xf numFmtId="164" fontId="2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6" xfId="0" applyFont="1" applyBorder="1" applyAlignment="1">
      <alignment horizontal="left" vertical="center" wrapText="1"/>
    </xf>
    <xf numFmtId="0" fontId="36" fillId="0" borderId="25" xfId="0" applyFont="1" applyFill="1" applyBorder="1" applyAlignment="1">
      <alignment horizontal="center" vertical="center" wrapText="1"/>
    </xf>
    <xf numFmtId="164" fontId="29" fillId="36" borderId="54" xfId="0" applyNumberFormat="1" applyFont="1" applyFill="1" applyBorder="1" applyAlignment="1" applyProtection="1">
      <alignment horizontal="center" vertical="center" wrapText="1"/>
      <protection locked="0"/>
    </xf>
    <xf numFmtId="164" fontId="29" fillId="36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28" borderId="55" xfId="0" applyFont="1" applyFill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30" fillId="35" borderId="21" xfId="0" applyFont="1" applyFill="1" applyBorder="1" applyAlignment="1" applyProtection="1">
      <alignment horizontal="center" vertical="center"/>
      <protection locked="0"/>
    </xf>
    <xf numFmtId="0" fontId="30" fillId="35" borderId="23" xfId="0" applyFont="1" applyFill="1" applyBorder="1" applyAlignment="1" applyProtection="1">
      <alignment horizontal="center" vertical="center" wrapText="1"/>
      <protection locked="0"/>
    </xf>
    <xf numFmtId="0" fontId="30" fillId="35" borderId="22" xfId="0" applyFont="1" applyFill="1" applyBorder="1" applyAlignment="1" applyProtection="1">
      <alignment horizontal="center" vertical="center"/>
      <protection locked="0"/>
    </xf>
    <xf numFmtId="164" fontId="30" fillId="35" borderId="22" xfId="0" applyNumberFormat="1" applyFont="1" applyFill="1" applyBorder="1" applyAlignment="1" applyProtection="1">
      <alignment horizontal="center" vertical="center" wrapText="1"/>
      <protection locked="0"/>
    </xf>
    <xf numFmtId="164" fontId="30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5" xfId="0" applyFont="1" applyFill="1" applyBorder="1" applyAlignment="1" applyProtection="1">
      <alignment horizontal="center" vertical="center" wrapText="1"/>
      <protection locked="0"/>
    </xf>
    <xf numFmtId="4" fontId="37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horizontal="center" vertical="center" textRotation="180" wrapText="1"/>
    </xf>
    <xf numFmtId="164" fontId="0" fillId="0" borderId="0" xfId="0" applyNumberFormat="1" applyFont="1" applyAlignment="1">
      <alignment horizontal="center" vertical="center" textRotation="180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0" fillId="35" borderId="29" xfId="0" applyFont="1" applyFill="1" applyBorder="1" applyAlignment="1" applyProtection="1">
      <alignment horizontal="center" vertical="center"/>
      <protection locked="0"/>
    </xf>
    <xf numFmtId="0" fontId="30" fillId="35" borderId="30" xfId="0" applyFont="1" applyFill="1" applyBorder="1" applyAlignment="1" applyProtection="1">
      <alignment horizontal="center" vertical="center"/>
      <protection locked="0"/>
    </xf>
    <xf numFmtId="0" fontId="30" fillId="35" borderId="27" xfId="0" applyFont="1" applyFill="1" applyBorder="1" applyAlignment="1" applyProtection="1">
      <alignment horizontal="center" vertical="center"/>
      <protection locked="0"/>
    </xf>
    <xf numFmtId="164" fontId="30" fillId="35" borderId="51" xfId="0" applyNumberFormat="1" applyFont="1" applyFill="1" applyBorder="1" applyAlignment="1" applyProtection="1">
      <alignment horizontal="center" vertical="center" wrapText="1"/>
      <protection locked="0"/>
    </xf>
    <xf numFmtId="164" fontId="30" fillId="35" borderId="29" xfId="0" applyNumberFormat="1" applyFont="1" applyFill="1" applyBorder="1" applyAlignment="1" applyProtection="1">
      <alignment horizontal="center" vertical="center" wrapText="1"/>
      <protection locked="0"/>
    </xf>
    <xf numFmtId="164" fontId="30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Border="1" applyAlignment="1" applyProtection="1">
      <alignment horizontal="left" vertical="center"/>
      <protection locked="0"/>
    </xf>
    <xf numFmtId="0" fontId="27" fillId="0" borderId="46" xfId="0" applyFont="1" applyBorder="1" applyAlignment="1" applyProtection="1">
      <alignment horizontal="left" vertical="center"/>
      <protection locked="0"/>
    </xf>
    <xf numFmtId="4" fontId="37" fillId="0" borderId="27" xfId="0" applyNumberFormat="1" applyFont="1" applyBorder="1" applyAlignment="1" applyProtection="1">
      <alignment horizontal="center" vertical="center"/>
      <protection locked="0"/>
    </xf>
    <xf numFmtId="164" fontId="28" fillId="0" borderId="36" xfId="91" applyNumberFormat="1" applyFont="1" applyBorder="1" applyAlignment="1">
      <alignment horizontal="center" vertical="center" wrapText="1"/>
      <protection/>
    </xf>
    <xf numFmtId="164" fontId="28" fillId="0" borderId="25" xfId="91" applyNumberFormat="1" applyFont="1" applyBorder="1" applyAlignment="1">
      <alignment horizontal="center" vertical="center" wrapText="1"/>
      <protection/>
    </xf>
    <xf numFmtId="44" fontId="28" fillId="0" borderId="36" xfId="112" applyFont="1" applyBorder="1" applyAlignment="1" applyProtection="1">
      <alignment horizontal="center" vertical="center" wrapText="1"/>
      <protection locked="0"/>
    </xf>
    <xf numFmtId="164" fontId="28" fillId="0" borderId="36" xfId="92" applyNumberFormat="1" applyFont="1" applyBorder="1" applyAlignment="1">
      <alignment horizontal="center" vertical="center" wrapText="1"/>
      <protection/>
    </xf>
    <xf numFmtId="164" fontId="28" fillId="0" borderId="25" xfId="93" applyNumberFormat="1" applyFont="1" applyBorder="1" applyAlignment="1">
      <alignment horizontal="center" vertical="center" wrapText="1"/>
      <protection/>
    </xf>
    <xf numFmtId="164" fontId="27" fillId="0" borderId="25" xfId="93" applyNumberFormat="1" applyFont="1" applyBorder="1" applyAlignment="1">
      <alignment horizontal="center" vertical="center" wrapText="1"/>
      <protection/>
    </xf>
    <xf numFmtId="164" fontId="27" fillId="0" borderId="36" xfId="93" applyNumberFormat="1" applyFont="1" applyBorder="1" applyAlignment="1">
      <alignment horizontal="center" vertical="center" wrapText="1"/>
      <protection/>
    </xf>
    <xf numFmtId="164" fontId="28" fillId="0" borderId="36" xfId="95" applyNumberFormat="1" applyFont="1" applyBorder="1" applyAlignment="1">
      <alignment horizontal="center" vertical="center" wrapText="1"/>
      <protection/>
    </xf>
    <xf numFmtId="164" fontId="28" fillId="0" borderId="25" xfId="96" applyNumberFormat="1" applyFont="1" applyBorder="1" applyAlignment="1">
      <alignment horizontal="center" vertical="center" wrapText="1"/>
      <protection/>
    </xf>
    <xf numFmtId="164" fontId="28" fillId="0" borderId="25" xfId="96" applyNumberFormat="1" applyFont="1" applyFill="1" applyBorder="1" applyAlignment="1" applyProtection="1">
      <alignment horizontal="center" vertical="center" wrapText="1"/>
      <protection locked="0"/>
    </xf>
    <xf numFmtId="44" fontId="28" fillId="0" borderId="25" xfId="112" applyFont="1" applyBorder="1" applyAlignment="1">
      <alignment vertical="center" wrapText="1"/>
    </xf>
    <xf numFmtId="44" fontId="27" fillId="0" borderId="25" xfId="112" applyFont="1" applyFill="1" applyBorder="1" applyAlignment="1">
      <alignment vertical="center"/>
    </xf>
    <xf numFmtId="164" fontId="28" fillId="0" borderId="36" xfId="0" applyNumberFormat="1" applyFont="1" applyBorder="1" applyAlignment="1" applyProtection="1">
      <alignment horizontal="center" vertical="center"/>
      <protection locked="0"/>
    </xf>
    <xf numFmtId="0" fontId="79" fillId="0" borderId="0" xfId="0" applyFont="1" applyAlignment="1">
      <alignment horizontal="justify" vertical="center"/>
    </xf>
    <xf numFmtId="0" fontId="27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0" xfId="0" applyNumberFormat="1" applyFont="1" applyAlignment="1">
      <alignment horizontal="left" vertical="center" textRotation="180" wrapText="1"/>
    </xf>
    <xf numFmtId="0" fontId="28" fillId="0" borderId="0" xfId="0" applyNumberFormat="1" applyFont="1" applyAlignment="1">
      <alignment horizontal="left" vertical="center"/>
    </xf>
    <xf numFmtId="0" fontId="38" fillId="0" borderId="0" xfId="0" applyFont="1" applyAlignment="1" applyProtection="1">
      <alignment horizontal="left" vertical="center"/>
      <protection locked="0"/>
    </xf>
    <xf numFmtId="0" fontId="38" fillId="0" borderId="0" xfId="0" applyNumberFormat="1" applyFont="1" applyAlignment="1">
      <alignment horizontal="left" vertical="center" textRotation="180" wrapText="1"/>
    </xf>
    <xf numFmtId="0" fontId="38" fillId="0" borderId="0" xfId="0" applyNumberFormat="1" applyFont="1" applyAlignment="1">
      <alignment horizontal="left" vertical="center"/>
    </xf>
    <xf numFmtId="0" fontId="39" fillId="0" borderId="0" xfId="0" applyNumberFormat="1" applyFont="1" applyAlignment="1">
      <alignment horizontal="left" vertical="center" textRotation="180" wrapText="1"/>
    </xf>
    <xf numFmtId="0" fontId="39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 wrapText="1"/>
    </xf>
    <xf numFmtId="0" fontId="41" fillId="0" borderId="0" xfId="0" applyFont="1" applyBorder="1" applyAlignment="1">
      <alignment/>
    </xf>
    <xf numFmtId="0" fontId="27" fillId="0" borderId="0" xfId="0" applyFont="1" applyBorder="1" applyAlignment="1">
      <alignment/>
    </xf>
    <xf numFmtId="164" fontId="30" fillId="0" borderId="0" xfId="0" applyNumberFormat="1" applyFont="1" applyBorder="1" applyAlignment="1">
      <alignment horizontal="center"/>
    </xf>
    <xf numFmtId="164" fontId="27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164" fontId="27" fillId="0" borderId="0" xfId="0" applyNumberFormat="1" applyFont="1" applyAlignment="1">
      <alignment/>
    </xf>
    <xf numFmtId="0" fontId="30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164" fontId="27" fillId="0" borderId="0" xfId="0" applyNumberFormat="1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NumberFormat="1" applyFont="1" applyAlignment="1">
      <alignment horizontal="left" vertical="center" wrapText="1"/>
    </xf>
    <xf numFmtId="0" fontId="29" fillId="35" borderId="26" xfId="0" applyFont="1" applyFill="1" applyBorder="1" applyAlignment="1" applyProtection="1">
      <alignment horizontal="center" vertical="center"/>
      <protection locked="0"/>
    </xf>
    <xf numFmtId="0" fontId="27" fillId="0" borderId="36" xfId="0" applyFont="1" applyFill="1" applyBorder="1" applyAlignment="1">
      <alignment wrapText="1"/>
    </xf>
    <xf numFmtId="164" fontId="28" fillId="0" borderId="36" xfId="112" applyNumberFormat="1" applyFont="1" applyBorder="1" applyAlignment="1" applyProtection="1">
      <alignment horizontal="center" vertical="center" wrapText="1"/>
      <protection locked="0"/>
    </xf>
    <xf numFmtId="164" fontId="28" fillId="0" borderId="25" xfId="112" applyNumberFormat="1" applyFont="1" applyBorder="1" applyAlignment="1" applyProtection="1">
      <alignment horizontal="center" vertical="center" wrapText="1"/>
      <protection locked="0"/>
    </xf>
    <xf numFmtId="164" fontId="28" fillId="0" borderId="36" xfId="89" applyNumberFormat="1" applyFont="1" applyBorder="1" applyAlignment="1" applyProtection="1">
      <alignment horizontal="center" vertical="center"/>
      <protection locked="0"/>
    </xf>
    <xf numFmtId="164" fontId="28" fillId="0" borderId="36" xfId="89" applyNumberFormat="1" applyFont="1" applyBorder="1" applyAlignment="1" applyProtection="1">
      <alignment horizontal="center" vertical="center" wrapText="1"/>
      <protection locked="0"/>
    </xf>
    <xf numFmtId="165" fontId="27" fillId="0" borderId="25" xfId="87" applyNumberFormat="1" applyFont="1" applyFill="1" applyBorder="1" applyAlignment="1">
      <alignment horizontal="center" vertical="center" wrapText="1"/>
      <protection/>
    </xf>
    <xf numFmtId="164" fontId="28" fillId="0" borderId="25" xfId="89" applyNumberFormat="1" applyFont="1" applyFill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left" vertical="center" wrapText="1"/>
      <protection locked="0"/>
    </xf>
    <xf numFmtId="0" fontId="27" fillId="0" borderId="40" xfId="0" applyFont="1" applyBorder="1" applyAlignment="1" applyProtection="1">
      <alignment horizontal="left" vertical="center" wrapText="1"/>
      <protection locked="0"/>
    </xf>
    <xf numFmtId="164" fontId="35" fillId="0" borderId="25" xfId="89" applyNumberFormat="1" applyFont="1" applyFill="1" applyBorder="1" applyAlignment="1" applyProtection="1">
      <alignment horizontal="center" vertical="center" wrapText="1"/>
      <protection locked="0"/>
    </xf>
    <xf numFmtId="44" fontId="27" fillId="0" borderId="25" xfId="0" applyNumberFormat="1" applyFont="1" applyFill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/>
    </xf>
    <xf numFmtId="164" fontId="28" fillId="0" borderId="36" xfId="91" applyNumberFormat="1" applyFont="1" applyBorder="1" applyAlignment="1">
      <alignment horizontal="right" vertical="center" wrapText="1"/>
      <protection/>
    </xf>
    <xf numFmtId="44" fontId="28" fillId="0" borderId="36" xfId="112" applyFont="1" applyBorder="1" applyAlignment="1" applyProtection="1">
      <alignment horizontal="center" vertical="center"/>
      <protection locked="0"/>
    </xf>
    <xf numFmtId="164" fontId="27" fillId="0" borderId="25" xfId="0" applyNumberFormat="1" applyFont="1" applyBorder="1" applyAlignment="1">
      <alignment horizontal="center" vertical="center"/>
    </xf>
    <xf numFmtId="164" fontId="28" fillId="0" borderId="19" xfId="92" applyNumberFormat="1" applyFont="1" applyBorder="1" applyAlignment="1">
      <alignment horizontal="center" vertical="center" wrapText="1"/>
      <protection/>
    </xf>
    <xf numFmtId="164" fontId="28" fillId="0" borderId="36" xfId="93" applyNumberFormat="1" applyFont="1" applyBorder="1" applyAlignment="1">
      <alignment horizontal="center" vertical="center" wrapText="1"/>
      <protection/>
    </xf>
    <xf numFmtId="164" fontId="28" fillId="0" borderId="36" xfId="94" applyNumberFormat="1" applyFont="1" applyBorder="1" applyAlignment="1">
      <alignment horizontal="center" vertical="center" wrapText="1"/>
      <protection/>
    </xf>
    <xf numFmtId="164" fontId="28" fillId="0" borderId="25" xfId="91" applyNumberFormat="1" applyFont="1" applyBorder="1" applyAlignment="1">
      <alignment vertical="center" wrapText="1"/>
      <protection/>
    </xf>
    <xf numFmtId="164" fontId="27" fillId="0" borderId="25" xfId="89" applyNumberFormat="1" applyFont="1" applyBorder="1" applyAlignment="1">
      <alignment horizontal="center" vertical="center"/>
      <protection/>
    </xf>
    <xf numFmtId="164" fontId="27" fillId="0" borderId="36" xfId="89" applyNumberFormat="1" applyFont="1" applyBorder="1" applyAlignment="1">
      <alignment horizontal="center" vertical="center"/>
      <protection/>
    </xf>
    <xf numFmtId="164" fontId="28" fillId="0" borderId="36" xfId="0" applyNumberFormat="1" applyFont="1" applyBorder="1" applyAlignment="1" applyProtection="1">
      <alignment horizontal="right" vertical="center" wrapText="1"/>
      <protection locked="0"/>
    </xf>
    <xf numFmtId="3" fontId="4" fillId="0" borderId="0" xfId="0" applyNumberFormat="1" applyFont="1" applyAlignment="1">
      <alignment horizontal="right" vertical="justify" textRotation="180" wrapText="1"/>
    </xf>
    <xf numFmtId="3" fontId="29" fillId="35" borderId="22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/>
    </xf>
    <xf numFmtId="0" fontId="80" fillId="0" borderId="0" xfId="0" applyFont="1" applyAlignment="1">
      <alignment horizontal="center" vertical="center"/>
    </xf>
    <xf numFmtId="164" fontId="80" fillId="0" borderId="0" xfId="0" applyNumberFormat="1" applyFont="1" applyAlignment="1">
      <alignment horizontal="center" vertical="center"/>
    </xf>
    <xf numFmtId="0" fontId="27" fillId="0" borderId="36" xfId="0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36" xfId="0" applyFont="1" applyBorder="1" applyAlignment="1" applyProtection="1">
      <alignment horizontal="center"/>
      <protection locked="0"/>
    </xf>
    <xf numFmtId="166" fontId="27" fillId="0" borderId="25" xfId="0" applyNumberFormat="1" applyFont="1" applyBorder="1" applyAlignment="1">
      <alignment horizontal="center" vertical="center"/>
    </xf>
    <xf numFmtId="3" fontId="27" fillId="0" borderId="25" xfId="0" applyNumberFormat="1" applyFont="1" applyBorder="1" applyAlignment="1" applyProtection="1">
      <alignment horizontal="center" vertical="center"/>
      <protection locked="0"/>
    </xf>
    <xf numFmtId="3" fontId="27" fillId="0" borderId="57" xfId="0" applyNumberFormat="1" applyFont="1" applyBorder="1" applyAlignment="1" applyProtection="1">
      <alignment horizontal="center" vertical="center"/>
      <protection locked="0"/>
    </xf>
    <xf numFmtId="3" fontId="27" fillId="0" borderId="25" xfId="0" applyNumberFormat="1" applyFont="1" applyFill="1" applyBorder="1" applyAlignment="1" applyProtection="1">
      <alignment horizontal="center" vertical="center"/>
      <protection locked="0"/>
    </xf>
    <xf numFmtId="3" fontId="27" fillId="0" borderId="26" xfId="0" applyNumberFormat="1" applyFont="1" applyBorder="1" applyAlignment="1" applyProtection="1">
      <alignment horizontal="center" vertical="center"/>
      <protection locked="0"/>
    </xf>
    <xf numFmtId="3" fontId="27" fillId="0" borderId="58" xfId="0" applyNumberFormat="1" applyFont="1" applyBorder="1" applyAlignment="1" applyProtection="1">
      <alignment horizontal="center" vertical="center"/>
      <protection locked="0"/>
    </xf>
    <xf numFmtId="3" fontId="27" fillId="0" borderId="57" xfId="0" applyNumberFormat="1" applyFont="1" applyFill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3" fontId="27" fillId="0" borderId="36" xfId="0" applyNumberFormat="1" applyFont="1" applyBorder="1" applyAlignment="1" applyProtection="1">
      <alignment horizontal="center" vertical="center" wrapText="1"/>
      <protection locked="0"/>
    </xf>
    <xf numFmtId="3" fontId="27" fillId="0" borderId="25" xfId="0" applyNumberFormat="1" applyFont="1" applyBorder="1" applyAlignment="1" applyProtection="1">
      <alignment horizontal="center" vertical="center" wrapText="1"/>
      <protection locked="0"/>
    </xf>
    <xf numFmtId="3" fontId="27" fillId="0" borderId="25" xfId="0" applyNumberFormat="1" applyFont="1" applyBorder="1" applyAlignment="1">
      <alignment/>
    </xf>
    <xf numFmtId="0" fontId="27" fillId="0" borderId="25" xfId="0" applyFont="1" applyBorder="1" applyAlignment="1" applyProtection="1">
      <alignment horizontal="right"/>
      <protection locked="0"/>
    </xf>
    <xf numFmtId="3" fontId="27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59" xfId="93" applyNumberFormat="1" applyFont="1" applyBorder="1" applyAlignment="1">
      <alignment horizontal="center" vertical="center" wrapText="1"/>
      <protection/>
    </xf>
    <xf numFmtId="167" fontId="78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7" fillId="34" borderId="20" xfId="0" applyFont="1" applyFill="1" applyBorder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0" borderId="0" xfId="0" applyFont="1" applyAlignment="1">
      <alignment/>
    </xf>
    <xf numFmtId="0" fontId="27" fillId="0" borderId="25" xfId="87" applyFont="1" applyBorder="1" applyAlignment="1">
      <alignment horizontal="center" vertical="center"/>
      <protection/>
    </xf>
    <xf numFmtId="0" fontId="30" fillId="0" borderId="0" xfId="0" applyFont="1" applyAlignment="1">
      <alignment wrapText="1"/>
    </xf>
    <xf numFmtId="0" fontId="81" fillId="0" borderId="0" xfId="0" applyFont="1" applyAlignment="1">
      <alignment wrapText="1"/>
    </xf>
    <xf numFmtId="0" fontId="27" fillId="0" borderId="0" xfId="0" applyFont="1" applyAlignment="1" applyProtection="1">
      <alignment horizontal="left" vertical="center"/>
      <protection locked="0"/>
    </xf>
    <xf numFmtId="0" fontId="27" fillId="0" borderId="0" xfId="0" applyNumberFormat="1" applyFont="1" applyAlignment="1">
      <alignment horizontal="left" vertical="center" textRotation="180" wrapText="1"/>
    </xf>
    <xf numFmtId="0" fontId="27" fillId="0" borderId="0" xfId="0" applyNumberFormat="1" applyFont="1" applyAlignment="1">
      <alignment horizontal="left" vertical="center"/>
    </xf>
    <xf numFmtId="0" fontId="28" fillId="0" borderId="0" xfId="0" applyNumberFormat="1" applyFont="1" applyAlignment="1">
      <alignment horizontal="right" vertical="justify" textRotation="180" wrapText="1"/>
    </xf>
    <xf numFmtId="164" fontId="28" fillId="0" borderId="0" xfId="0" applyNumberFormat="1" applyFont="1" applyAlignment="1">
      <alignment horizontal="center" vertical="center" textRotation="180" wrapText="1"/>
    </xf>
    <xf numFmtId="0" fontId="28" fillId="0" borderId="0" xfId="0" applyNumberFormat="1" applyFont="1" applyAlignment="1">
      <alignment horizontal="right" vertical="center" textRotation="180" wrapText="1"/>
    </xf>
    <xf numFmtId="0" fontId="42" fillId="0" borderId="0" xfId="0" applyNumberFormat="1" applyFont="1" applyAlignment="1">
      <alignment horizontal="left" vertical="center" wrapText="1"/>
    </xf>
    <xf numFmtId="0" fontId="30" fillId="34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3" fontId="82" fillId="0" borderId="25" xfId="0" applyNumberFormat="1" applyFont="1" applyBorder="1" applyAlignment="1" applyProtection="1">
      <alignment horizontal="center" vertical="center"/>
      <protection locked="0"/>
    </xf>
    <xf numFmtId="3" fontId="82" fillId="0" borderId="36" xfId="0" applyNumberFormat="1" applyFont="1" applyBorder="1" applyAlignment="1" applyProtection="1">
      <alignment horizontal="center" vertical="center"/>
      <protection locked="0"/>
    </xf>
    <xf numFmtId="164" fontId="82" fillId="0" borderId="36" xfId="0" applyNumberFormat="1" applyFont="1" applyBorder="1" applyAlignment="1" applyProtection="1">
      <alignment horizontal="center" vertical="center"/>
      <protection locked="0"/>
    </xf>
    <xf numFmtId="164" fontId="82" fillId="0" borderId="25" xfId="0" applyNumberFormat="1" applyFont="1" applyBorder="1" applyAlignment="1" applyProtection="1">
      <alignment horizontal="center" vertical="center"/>
      <protection locked="0"/>
    </xf>
    <xf numFmtId="164" fontId="28" fillId="0" borderId="59" xfId="112" applyNumberFormat="1" applyFont="1" applyBorder="1" applyAlignment="1" applyProtection="1">
      <alignment horizontal="center" vertical="center" wrapText="1"/>
      <protection locked="0"/>
    </xf>
    <xf numFmtId="44" fontId="28" fillId="0" borderId="59" xfId="112" applyFont="1" applyBorder="1" applyAlignment="1" applyProtection="1">
      <alignment horizontal="center" vertical="center" wrapText="1"/>
      <protection locked="0"/>
    </xf>
    <xf numFmtId="164" fontId="78" fillId="0" borderId="36" xfId="0" applyNumberFormat="1" applyFont="1" applyBorder="1" applyAlignment="1" applyProtection="1">
      <alignment horizontal="center" vertical="center"/>
      <protection locked="0"/>
    </xf>
    <xf numFmtId="164" fontId="78" fillId="0" borderId="25" xfId="0" applyNumberFormat="1" applyFont="1" applyFill="1" applyBorder="1" applyAlignment="1" applyProtection="1">
      <alignment horizontal="center" vertical="center" wrapText="1"/>
      <protection locked="0"/>
    </xf>
    <xf numFmtId="44" fontId="78" fillId="0" borderId="59" xfId="112" applyFont="1" applyBorder="1" applyAlignment="1" applyProtection="1">
      <alignment horizontal="center" vertical="center" wrapText="1"/>
      <protection locked="0"/>
    </xf>
    <xf numFmtId="44" fontId="78" fillId="0" borderId="36" xfId="112" applyFont="1" applyBorder="1" applyAlignment="1" applyProtection="1">
      <alignment horizontal="center" vertical="center" wrapText="1"/>
      <protection locked="0"/>
    </xf>
    <xf numFmtId="0" fontId="27" fillId="0" borderId="36" xfId="0" applyFont="1" applyFill="1" applyBorder="1" applyAlignment="1">
      <alignment horizontal="center" vertical="center"/>
    </xf>
    <xf numFmtId="44" fontId="27" fillId="0" borderId="59" xfId="126" applyFont="1" applyFill="1" applyBorder="1" applyAlignment="1">
      <alignment horizontal="center" vertical="center"/>
    </xf>
    <xf numFmtId="164" fontId="27" fillId="0" borderId="36" xfId="89" applyNumberFormat="1" applyFont="1" applyBorder="1" applyAlignment="1" applyProtection="1">
      <alignment horizontal="center" vertical="center" wrapText="1"/>
      <protection locked="0"/>
    </xf>
    <xf numFmtId="164" fontId="27" fillId="0" borderId="36" xfId="89" applyNumberFormat="1" applyFont="1" applyBorder="1" applyAlignment="1" applyProtection="1">
      <alignment horizontal="center" vertical="center"/>
      <protection locked="0"/>
    </xf>
    <xf numFmtId="164" fontId="27" fillId="0" borderId="36" xfId="0" applyNumberFormat="1" applyFont="1" applyBorder="1" applyAlignment="1" applyProtection="1">
      <alignment horizontal="center" vertical="center" wrapText="1"/>
      <protection locked="0"/>
    </xf>
    <xf numFmtId="164" fontId="27" fillId="0" borderId="36" xfId="112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0" fillId="28" borderId="60" xfId="0" applyFont="1" applyFill="1" applyBorder="1" applyAlignment="1">
      <alignment horizontal="center" vertical="center"/>
    </xf>
    <xf numFmtId="0" fontId="30" fillId="28" borderId="55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30" fillId="28" borderId="30" xfId="0" applyFont="1" applyFill="1" applyBorder="1" applyAlignment="1">
      <alignment horizontal="center" vertical="center"/>
    </xf>
    <xf numFmtId="0" fontId="30" fillId="28" borderId="61" xfId="0" applyFont="1" applyFill="1" applyBorder="1" applyAlignment="1">
      <alignment horizontal="center" vertical="center"/>
    </xf>
    <xf numFmtId="0" fontId="30" fillId="28" borderId="62" xfId="0" applyFont="1" applyFill="1" applyBorder="1" applyAlignment="1">
      <alignment horizontal="center" vertical="center"/>
    </xf>
    <xf numFmtId="0" fontId="30" fillId="28" borderId="5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30" fillId="28" borderId="2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0" fillId="34" borderId="61" xfId="0" applyFont="1" applyFill="1" applyBorder="1" applyAlignment="1">
      <alignment horizontal="center" vertical="center"/>
    </xf>
    <xf numFmtId="0" fontId="30" fillId="34" borderId="62" xfId="0" applyFont="1" applyFill="1" applyBorder="1" applyAlignment="1">
      <alignment horizontal="center" vertical="center"/>
    </xf>
    <xf numFmtId="0" fontId="30" fillId="34" borderId="50" xfId="0" applyFont="1" applyFill="1" applyBorder="1" applyAlignment="1">
      <alignment horizontal="center" vertical="center"/>
    </xf>
    <xf numFmtId="0" fontId="30" fillId="28" borderId="52" xfId="0" applyFont="1" applyFill="1" applyBorder="1" applyAlignment="1">
      <alignment horizontal="center" vertical="center"/>
    </xf>
    <xf numFmtId="0" fontId="30" fillId="28" borderId="63" xfId="0" applyFont="1" applyFill="1" applyBorder="1" applyAlignment="1">
      <alignment horizontal="center" vertical="center"/>
    </xf>
    <xf numFmtId="0" fontId="30" fillId="28" borderId="34" xfId="0" applyFont="1" applyFill="1" applyBorder="1" applyAlignment="1">
      <alignment horizontal="center" vertical="center"/>
    </xf>
    <xf numFmtId="0" fontId="2" fillId="28" borderId="61" xfId="0" applyFont="1" applyFill="1" applyBorder="1" applyAlignment="1">
      <alignment horizontal="center" vertical="center"/>
    </xf>
    <xf numFmtId="0" fontId="2" fillId="28" borderId="62" xfId="0" applyFont="1" applyFill="1" applyBorder="1" applyAlignment="1">
      <alignment horizontal="center" vertical="center"/>
    </xf>
    <xf numFmtId="0" fontId="2" fillId="28" borderId="50" xfId="0" applyFont="1" applyFill="1" applyBorder="1" applyAlignment="1">
      <alignment horizontal="center" vertical="center"/>
    </xf>
  </cellXfs>
  <cellStyles count="116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Dziesiętny 2" xfId="71"/>
    <cellStyle name="Dziesiętny 2 2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" xfId="85"/>
    <cellStyle name="Neutralne 2" xfId="86"/>
    <cellStyle name="Normalny 2" xfId="87"/>
    <cellStyle name="Normalny 2 2" xfId="88"/>
    <cellStyle name="Normalny 3" xfId="89"/>
    <cellStyle name="Normalny 4" xfId="90"/>
    <cellStyle name="Normalny_Arkusz1" xfId="91"/>
    <cellStyle name="Normalny_Arkusz2" xfId="92"/>
    <cellStyle name="Normalny_Arkusz3" xfId="93"/>
    <cellStyle name="Normalny_Pakiet nr 13" xfId="94"/>
    <cellStyle name="Normalny_Pakiet nr 5 " xfId="95"/>
    <cellStyle name="Normalny_Pakiet nr 7" xfId="96"/>
    <cellStyle name="Obliczenia" xfId="97"/>
    <cellStyle name="Obliczenia 2" xfId="98"/>
    <cellStyle name="Percent" xfId="99"/>
    <cellStyle name="Procentowy 2" xfId="100"/>
    <cellStyle name="Suma" xfId="101"/>
    <cellStyle name="Suma 2" xfId="102"/>
    <cellStyle name="Tekst objaśnienia" xfId="103"/>
    <cellStyle name="Tekst objaśnienia 2" xfId="104"/>
    <cellStyle name="Tekst ostrzeżenia" xfId="105"/>
    <cellStyle name="Tekst ostrzeżenia 2" xfId="106"/>
    <cellStyle name="Tytuł" xfId="107"/>
    <cellStyle name="Tytuł 2" xfId="108"/>
    <cellStyle name="Uwaga" xfId="109"/>
    <cellStyle name="Uwaga 2" xfId="110"/>
    <cellStyle name="Uwaga 2 2" xfId="111"/>
    <cellStyle name="Currency" xfId="112"/>
    <cellStyle name="Currency [0]" xfId="113"/>
    <cellStyle name="Walutowy 2" xfId="114"/>
    <cellStyle name="Walutowy 2 2" xfId="115"/>
    <cellStyle name="Walutowy 2 2 2" xfId="116"/>
    <cellStyle name="Walutowy 2 2 2 2" xfId="117"/>
    <cellStyle name="Walutowy 2 2 3" xfId="118"/>
    <cellStyle name="Walutowy 2 3" xfId="119"/>
    <cellStyle name="Walutowy 2 3 2" xfId="120"/>
    <cellStyle name="Walutowy 2 4" xfId="121"/>
    <cellStyle name="Walutowy 2 4 2" xfId="122"/>
    <cellStyle name="Walutowy 2 5" xfId="123"/>
    <cellStyle name="Walutowy 2 6" xfId="124"/>
    <cellStyle name="Walutowy 3" xfId="125"/>
    <cellStyle name="Walutowy 4" xfId="126"/>
    <cellStyle name="Walutowy 4 2" xfId="127"/>
    <cellStyle name="Złe" xfId="128"/>
    <cellStyle name="Złe 2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2" sqref="A2:H20"/>
    </sheetView>
  </sheetViews>
  <sheetFormatPr defaultColWidth="9.00390625" defaultRowHeight="12.75"/>
  <cols>
    <col min="1" max="1" width="4.375" style="23" bestFit="1" customWidth="1"/>
    <col min="2" max="2" width="55.25390625" style="23" customWidth="1"/>
    <col min="3" max="3" width="7.125" style="23" customWidth="1"/>
    <col min="4" max="4" width="12.25390625" style="23" customWidth="1"/>
    <col min="5" max="6" width="13.125" style="23" customWidth="1"/>
    <col min="7" max="7" width="14.00390625" style="23" customWidth="1"/>
    <col min="8" max="8" width="18.625" style="23" customWidth="1"/>
    <col min="9" max="9" width="11.125" style="23" customWidth="1"/>
    <col min="10" max="16384" width="9.125" style="23" customWidth="1"/>
  </cols>
  <sheetData>
    <row r="1" spans="1:8" ht="12.75">
      <c r="A1" s="20"/>
      <c r="B1" s="21"/>
      <c r="C1" s="21"/>
      <c r="D1" s="22"/>
      <c r="E1" s="22"/>
      <c r="F1" s="22"/>
      <c r="G1" s="22"/>
      <c r="H1" s="21"/>
    </row>
    <row r="2" spans="1:8" ht="12.75">
      <c r="A2" s="319" t="s">
        <v>18</v>
      </c>
      <c r="B2" s="320"/>
      <c r="C2" s="191"/>
      <c r="D2" s="192"/>
      <c r="E2" s="192"/>
      <c r="F2" s="192"/>
      <c r="G2" s="44"/>
      <c r="H2" s="44"/>
    </row>
    <row r="3" spans="1:8" ht="13.5" thickBot="1">
      <c r="A3" s="193"/>
      <c r="B3" s="191"/>
      <c r="C3" s="191"/>
      <c r="D3" s="192"/>
      <c r="E3" s="192"/>
      <c r="F3" s="192"/>
      <c r="G3" s="44"/>
      <c r="H3" s="44"/>
    </row>
    <row r="4" spans="1:9" ht="39" thickBot="1">
      <c r="A4" s="194" t="s">
        <v>6</v>
      </c>
      <c r="B4" s="195" t="s">
        <v>7</v>
      </c>
      <c r="C4" s="196" t="s">
        <v>8</v>
      </c>
      <c r="D4" s="197" t="s">
        <v>128</v>
      </c>
      <c r="E4" s="198" t="s">
        <v>130</v>
      </c>
      <c r="F4" s="199" t="s">
        <v>131</v>
      </c>
      <c r="G4" s="188" t="s">
        <v>132</v>
      </c>
      <c r="H4" s="72" t="s">
        <v>142</v>
      </c>
      <c r="I4" s="39"/>
    </row>
    <row r="5" spans="1:10" ht="12.75">
      <c r="A5" s="73">
        <v>1</v>
      </c>
      <c r="B5" s="200" t="s">
        <v>12</v>
      </c>
      <c r="C5" s="268">
        <v>420</v>
      </c>
      <c r="D5" s="203"/>
      <c r="E5" s="100"/>
      <c r="F5" s="241"/>
      <c r="G5" s="215"/>
      <c r="H5" s="64"/>
      <c r="I5" s="40"/>
      <c r="J5" s="26"/>
    </row>
    <row r="6" spans="1:10" ht="25.5">
      <c r="A6" s="75">
        <v>2</v>
      </c>
      <c r="B6" s="112" t="s">
        <v>1</v>
      </c>
      <c r="C6" s="269">
        <v>120</v>
      </c>
      <c r="D6" s="203"/>
      <c r="E6" s="100"/>
      <c r="F6" s="241"/>
      <c r="G6" s="215"/>
      <c r="H6" s="64"/>
      <c r="I6" s="40"/>
      <c r="J6" s="26"/>
    </row>
    <row r="7" spans="1:10" ht="12.75">
      <c r="A7" s="75">
        <v>3</v>
      </c>
      <c r="B7" s="176" t="s">
        <v>2</v>
      </c>
      <c r="C7" s="269">
        <v>65</v>
      </c>
      <c r="D7" s="203"/>
      <c r="E7" s="100"/>
      <c r="F7" s="241"/>
      <c r="G7" s="215"/>
      <c r="H7" s="64"/>
      <c r="I7" s="40"/>
      <c r="J7" s="26"/>
    </row>
    <row r="8" spans="1:10" ht="12.75">
      <c r="A8" s="73">
        <v>4</v>
      </c>
      <c r="B8" s="201" t="s">
        <v>44</v>
      </c>
      <c r="C8" s="269">
        <v>5</v>
      </c>
      <c r="D8" s="204"/>
      <c r="E8" s="100"/>
      <c r="F8" s="241"/>
      <c r="G8" s="215"/>
      <c r="H8" s="64"/>
      <c r="I8" s="40"/>
      <c r="J8" s="26"/>
    </row>
    <row r="9" spans="1:10" ht="12.75">
      <c r="A9" s="75">
        <v>5</v>
      </c>
      <c r="B9" s="201" t="s">
        <v>45</v>
      </c>
      <c r="C9" s="269">
        <v>300</v>
      </c>
      <c r="D9" s="204"/>
      <c r="E9" s="100"/>
      <c r="F9" s="241"/>
      <c r="G9" s="215"/>
      <c r="H9" s="64"/>
      <c r="I9" s="40"/>
      <c r="J9" s="26"/>
    </row>
    <row r="10" spans="1:10" ht="13.5" thickBot="1">
      <c r="A10" s="183">
        <v>6</v>
      </c>
      <c r="B10" s="201" t="s">
        <v>134</v>
      </c>
      <c r="C10" s="269">
        <v>5</v>
      </c>
      <c r="D10" s="204"/>
      <c r="E10" s="100"/>
      <c r="F10" s="241"/>
      <c r="G10" s="215"/>
      <c r="H10" s="65"/>
      <c r="I10" s="40"/>
      <c r="J10" s="26"/>
    </row>
    <row r="11" spans="1:10" ht="26.25" customHeight="1" thickBot="1">
      <c r="A11" s="321" t="s">
        <v>62</v>
      </c>
      <c r="B11" s="322"/>
      <c r="C11" s="322"/>
      <c r="D11" s="322"/>
      <c r="E11" s="322"/>
      <c r="F11" s="182"/>
      <c r="G11" s="202">
        <f>SUM(G5:G10)</f>
        <v>0</v>
      </c>
      <c r="H11" s="67"/>
      <c r="I11" s="26"/>
      <c r="J11" s="27"/>
    </row>
    <row r="12" spans="1:8" ht="12.75">
      <c r="A12" s="20"/>
      <c r="B12" s="21" t="s">
        <v>3</v>
      </c>
      <c r="C12" s="21"/>
      <c r="D12" s="22"/>
      <c r="E12" s="22"/>
      <c r="F12" s="22"/>
      <c r="G12" s="22"/>
      <c r="H12" s="21"/>
    </row>
    <row r="13" spans="1:8" ht="12.75">
      <c r="A13" s="20"/>
      <c r="B13" s="294" t="s">
        <v>125</v>
      </c>
      <c r="C13" s="237"/>
      <c r="D13" s="175"/>
      <c r="E13" s="175">
        <f>SUM(E5:E10)</f>
        <v>0</v>
      </c>
      <c r="F13" s="22"/>
      <c r="G13" s="22"/>
      <c r="H13" s="21"/>
    </row>
    <row r="14" spans="1:8" ht="12.75">
      <c r="A14" s="20"/>
      <c r="B14" s="295"/>
      <c r="C14" s="237"/>
      <c r="D14" s="175"/>
      <c r="E14" s="175"/>
      <c r="F14" s="22"/>
      <c r="G14" s="22"/>
      <c r="H14" s="21"/>
    </row>
    <row r="15" spans="1:8" ht="12.75">
      <c r="A15" s="20"/>
      <c r="B15" s="294" t="s">
        <v>126</v>
      </c>
      <c r="C15" s="237"/>
      <c r="D15" s="175"/>
      <c r="E15" s="175"/>
      <c r="F15" s="22"/>
      <c r="G15" s="22"/>
      <c r="H15" s="21"/>
    </row>
    <row r="16" spans="1:8" ht="12.75">
      <c r="A16" s="20"/>
      <c r="B16" s="295"/>
      <c r="C16" s="237"/>
      <c r="D16" s="175"/>
      <c r="E16" s="175"/>
      <c r="F16" s="22"/>
      <c r="G16" s="22"/>
      <c r="H16" s="21"/>
    </row>
    <row r="17" spans="1:8" ht="12.75">
      <c r="A17" s="20"/>
      <c r="B17" s="296" t="s">
        <v>127</v>
      </c>
      <c r="C17" s="237"/>
      <c r="D17" s="175"/>
      <c r="E17" s="175"/>
      <c r="F17" s="22"/>
      <c r="G17" s="22"/>
      <c r="H17" s="21"/>
    </row>
    <row r="18" spans="1:8" ht="12.75">
      <c r="A18" s="20"/>
      <c r="B18" s="295"/>
      <c r="C18" s="237"/>
      <c r="D18" s="175"/>
      <c r="E18" s="175"/>
      <c r="F18" s="22"/>
      <c r="G18" s="22"/>
      <c r="H18" s="21"/>
    </row>
    <row r="19" spans="1:8" ht="12.75">
      <c r="A19" s="20"/>
      <c r="B19" s="217" t="s">
        <v>3</v>
      </c>
      <c r="C19" s="237"/>
      <c r="D19" s="175"/>
      <c r="E19" s="175"/>
      <c r="F19" s="22"/>
      <c r="G19" s="22"/>
      <c r="H19" s="21"/>
    </row>
    <row r="20" spans="2:5" ht="12.75">
      <c r="B20" s="292" t="s">
        <v>153</v>
      </c>
      <c r="C20" s="237"/>
      <c r="D20" s="237"/>
      <c r="E20" s="237"/>
    </row>
  </sheetData>
  <sheetProtection/>
  <mergeCells count="2">
    <mergeCell ref="A2:B2"/>
    <mergeCell ref="A11:E1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J28"/>
  <sheetViews>
    <sheetView zoomScalePageLayoutView="0" workbookViewId="0" topLeftCell="A4">
      <selection activeCell="A4" sqref="A4:H30"/>
    </sheetView>
  </sheetViews>
  <sheetFormatPr defaultColWidth="9.00390625" defaultRowHeight="12.75"/>
  <cols>
    <col min="1" max="1" width="4.375" style="0" bestFit="1" customWidth="1"/>
    <col min="2" max="2" width="36.375" style="0" customWidth="1"/>
    <col min="3" max="3" width="8.375" style="0" customWidth="1"/>
    <col min="4" max="4" width="12.875" style="0" customWidth="1"/>
    <col min="5" max="5" width="15.375" style="0" customWidth="1"/>
    <col min="6" max="6" width="13.875" style="0" customWidth="1"/>
    <col min="7" max="7" width="15.625" style="0" customWidth="1"/>
    <col min="8" max="8" width="13.875" style="0" customWidth="1"/>
  </cols>
  <sheetData>
    <row r="4" spans="1:8" ht="24" customHeight="1">
      <c r="A4" s="329" t="s">
        <v>80</v>
      </c>
      <c r="B4" s="330"/>
      <c r="C4" s="5"/>
      <c r="D4" s="6"/>
      <c r="E4" s="6"/>
      <c r="F4" s="6"/>
      <c r="G4" s="7"/>
      <c r="H4" s="7"/>
    </row>
    <row r="5" spans="1:8" ht="13.5" thickBot="1">
      <c r="A5" s="8"/>
      <c r="B5" s="9"/>
      <c r="C5" s="5"/>
      <c r="D5" s="6"/>
      <c r="E5" s="6"/>
      <c r="F5" s="6"/>
      <c r="G5" s="7"/>
      <c r="H5" s="7"/>
    </row>
    <row r="6" spans="1:9" ht="39" thickBot="1">
      <c r="A6" s="121" t="s">
        <v>6</v>
      </c>
      <c r="B6" s="69" t="s">
        <v>7</v>
      </c>
      <c r="C6" s="70" t="s">
        <v>8</v>
      </c>
      <c r="D6" s="71" t="s">
        <v>128</v>
      </c>
      <c r="E6" s="71" t="s">
        <v>130</v>
      </c>
      <c r="F6" s="71" t="s">
        <v>131</v>
      </c>
      <c r="G6" s="71" t="s">
        <v>132</v>
      </c>
      <c r="H6" s="72" t="s">
        <v>142</v>
      </c>
      <c r="I6" s="177"/>
    </row>
    <row r="7" spans="1:9" ht="39" thickBot="1">
      <c r="A7" s="122">
        <v>1</v>
      </c>
      <c r="B7" s="123" t="s">
        <v>112</v>
      </c>
      <c r="C7" s="278">
        <v>40000</v>
      </c>
      <c r="D7" s="255"/>
      <c r="E7" s="205"/>
      <c r="F7" s="205"/>
      <c r="G7" s="205"/>
      <c r="H7" s="146"/>
      <c r="I7" s="155"/>
    </row>
    <row r="8" spans="1:9" ht="26.25" thickBot="1">
      <c r="A8" s="122">
        <v>2</v>
      </c>
      <c r="B8" s="123" t="s">
        <v>101</v>
      </c>
      <c r="C8" s="278">
        <v>2000</v>
      </c>
      <c r="D8" s="255"/>
      <c r="E8" s="205"/>
      <c r="F8" s="205"/>
      <c r="G8" s="205"/>
      <c r="H8" s="146"/>
      <c r="I8" s="155"/>
    </row>
    <row r="9" spans="1:9" ht="26.25" thickBot="1">
      <c r="A9" s="122">
        <v>3</v>
      </c>
      <c r="B9" s="123" t="s">
        <v>82</v>
      </c>
      <c r="C9" s="278">
        <v>2000</v>
      </c>
      <c r="D9" s="255"/>
      <c r="E9" s="205"/>
      <c r="F9" s="205"/>
      <c r="G9" s="205"/>
      <c r="H9" s="146"/>
      <c r="I9" s="155"/>
    </row>
    <row r="10" spans="1:9" ht="26.25" thickBot="1">
      <c r="A10" s="122">
        <v>4</v>
      </c>
      <c r="B10" s="123" t="s">
        <v>113</v>
      </c>
      <c r="C10" s="278">
        <v>3000</v>
      </c>
      <c r="D10" s="255"/>
      <c r="E10" s="205"/>
      <c r="F10" s="205"/>
      <c r="G10" s="205"/>
      <c r="H10" s="146"/>
      <c r="I10" s="155"/>
    </row>
    <row r="11" spans="1:10" ht="26.25" thickBot="1">
      <c r="A11" s="122">
        <v>5</v>
      </c>
      <c r="B11" s="123" t="s">
        <v>114</v>
      </c>
      <c r="C11" s="278">
        <v>3500</v>
      </c>
      <c r="D11" s="307"/>
      <c r="E11" s="308"/>
      <c r="F11" s="205"/>
      <c r="G11" s="205"/>
      <c r="H11" s="147"/>
      <c r="I11" s="156"/>
      <c r="J11" s="28"/>
    </row>
    <row r="12" spans="1:10" s="23" customFormat="1" ht="13.5" thickBot="1">
      <c r="A12" s="321"/>
      <c r="B12" s="322"/>
      <c r="C12" s="322"/>
      <c r="D12" s="322"/>
      <c r="E12" s="322"/>
      <c r="F12" s="325"/>
      <c r="G12" s="66">
        <f>SUM(G7:G11)</f>
        <v>0</v>
      </c>
      <c r="H12" s="83"/>
      <c r="I12" s="26"/>
      <c r="J12" s="27"/>
    </row>
    <row r="13" spans="1:8" s="23" customFormat="1" ht="12.75">
      <c r="A13" s="20"/>
      <c r="B13" s="21" t="s">
        <v>3</v>
      </c>
      <c r="C13" s="21"/>
      <c r="D13" s="22"/>
      <c r="E13" s="22"/>
      <c r="F13" s="22"/>
      <c r="G13" s="22"/>
      <c r="H13" s="21"/>
    </row>
    <row r="14" spans="1:8" s="23" customFormat="1" ht="12.75">
      <c r="A14" s="20"/>
      <c r="B14" s="219" t="s">
        <v>125</v>
      </c>
      <c r="C14" s="10"/>
      <c r="D14" s="22"/>
      <c r="E14" s="22">
        <f>SUM(E7:E11)</f>
        <v>0</v>
      </c>
      <c r="F14" s="22"/>
      <c r="G14" s="22"/>
      <c r="H14" s="21"/>
    </row>
    <row r="15" spans="1:8" s="23" customFormat="1" ht="12.75">
      <c r="A15" s="20"/>
      <c r="B15" s="220"/>
      <c r="C15" s="25"/>
      <c r="D15" s="22"/>
      <c r="E15" s="22"/>
      <c r="F15" s="22"/>
      <c r="G15" s="22"/>
      <c r="H15" s="21"/>
    </row>
    <row r="16" spans="1:8" s="23" customFormat="1" ht="12.75">
      <c r="A16" s="20"/>
      <c r="B16" s="219" t="s">
        <v>126</v>
      </c>
      <c r="C16" s="10"/>
      <c r="D16" s="22"/>
      <c r="E16" s="22"/>
      <c r="F16" s="22"/>
      <c r="G16" s="22"/>
      <c r="H16" s="21"/>
    </row>
    <row r="17" spans="1:8" s="23" customFormat="1" ht="12.75">
      <c r="A17" s="20"/>
      <c r="B17" s="220"/>
      <c r="C17" s="25"/>
      <c r="D17" s="22"/>
      <c r="E17" s="22"/>
      <c r="F17" s="22"/>
      <c r="G17" s="22"/>
      <c r="H17" s="21"/>
    </row>
    <row r="18" spans="1:8" s="23" customFormat="1" ht="12.75">
      <c r="A18" s="20"/>
      <c r="B18" s="221" t="s">
        <v>127</v>
      </c>
      <c r="C18" s="11"/>
      <c r="D18" s="22"/>
      <c r="E18" s="22"/>
      <c r="F18" s="22"/>
      <c r="G18" s="22"/>
      <c r="H18" s="21"/>
    </row>
    <row r="19" spans="1:8" s="23" customFormat="1" ht="12.75">
      <c r="A19" s="20"/>
      <c r="B19" s="220"/>
      <c r="C19" s="21"/>
      <c r="D19" s="22"/>
      <c r="E19" s="22"/>
      <c r="F19" s="22"/>
      <c r="G19" s="22"/>
      <c r="H19" s="21"/>
    </row>
    <row r="20" spans="1:8" s="23" customFormat="1" ht="12.75">
      <c r="A20" s="20"/>
      <c r="B20" s="238"/>
      <c r="C20" s="21"/>
      <c r="D20" s="22"/>
      <c r="E20" s="22"/>
      <c r="F20" s="22"/>
      <c r="G20" s="22"/>
      <c r="H20" s="21"/>
    </row>
    <row r="21" ht="12.75">
      <c r="B21" s="218"/>
    </row>
    <row r="22" ht="12.75">
      <c r="B22" s="218" t="s">
        <v>72</v>
      </c>
    </row>
    <row r="23" ht="12.75">
      <c r="B23" s="218" t="s">
        <v>73</v>
      </c>
    </row>
    <row r="24" ht="12.75">
      <c r="B24" s="218" t="s">
        <v>74</v>
      </c>
    </row>
    <row r="25" ht="12.75">
      <c r="B25" s="218" t="s">
        <v>75</v>
      </c>
    </row>
    <row r="26" ht="12.75">
      <c r="B26" s="218" t="s">
        <v>76</v>
      </c>
    </row>
    <row r="27" ht="12.75">
      <c r="B27" s="218"/>
    </row>
    <row r="28" ht="25.5">
      <c r="B28" s="292" t="s">
        <v>104</v>
      </c>
    </row>
  </sheetData>
  <sheetProtection/>
  <mergeCells count="2">
    <mergeCell ref="A4:B4"/>
    <mergeCell ref="A12:F12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A2" sqref="A2:H27"/>
    </sheetView>
  </sheetViews>
  <sheetFormatPr defaultColWidth="9.00390625" defaultRowHeight="12.75"/>
  <cols>
    <col min="1" max="1" width="4.375" style="0" bestFit="1" customWidth="1"/>
    <col min="2" max="2" width="46.625" style="0" customWidth="1"/>
    <col min="4" max="5" width="13.00390625" style="0" customWidth="1"/>
    <col min="6" max="6" width="14.25390625" style="0" customWidth="1"/>
    <col min="7" max="7" width="13.375" style="0" customWidth="1"/>
    <col min="8" max="8" width="17.875" style="0" customWidth="1"/>
  </cols>
  <sheetData>
    <row r="2" spans="1:8" ht="12.75">
      <c r="A2" s="323" t="s">
        <v>283</v>
      </c>
      <c r="B2" s="324"/>
      <c r="C2" s="332"/>
      <c r="D2" s="6"/>
      <c r="E2" s="6"/>
      <c r="F2" s="6"/>
      <c r="G2" s="7"/>
      <c r="H2" s="7"/>
    </row>
    <row r="3" spans="1:8" ht="13.5" thickBot="1">
      <c r="A3" s="8"/>
      <c r="B3" s="9"/>
      <c r="C3" s="5"/>
      <c r="D3" s="6"/>
      <c r="E3" s="6"/>
      <c r="F3" s="6"/>
      <c r="G3" s="7"/>
      <c r="H3" s="7"/>
    </row>
    <row r="4" spans="1:9" ht="39" thickBot="1">
      <c r="A4" s="68" t="s">
        <v>6</v>
      </c>
      <c r="B4" s="69" t="s">
        <v>7</v>
      </c>
      <c r="C4" s="70" t="s">
        <v>8</v>
      </c>
      <c r="D4" s="71" t="s">
        <v>128</v>
      </c>
      <c r="E4" s="71" t="s">
        <v>130</v>
      </c>
      <c r="F4" s="71" t="s">
        <v>131</v>
      </c>
      <c r="G4" s="71" t="s">
        <v>132</v>
      </c>
      <c r="H4" s="72" t="s">
        <v>142</v>
      </c>
      <c r="I4" s="39"/>
    </row>
    <row r="5" spans="1:10" ht="12.75">
      <c r="A5" s="104" t="s">
        <v>190</v>
      </c>
      <c r="B5" s="74" t="s">
        <v>41</v>
      </c>
      <c r="C5" s="128">
        <v>1900</v>
      </c>
      <c r="D5" s="256"/>
      <c r="E5" s="205"/>
      <c r="F5" s="205"/>
      <c r="G5" s="205"/>
      <c r="H5" s="147"/>
      <c r="I5" s="40"/>
      <c r="J5" s="28"/>
    </row>
    <row r="6" spans="1:10" ht="12.75">
      <c r="A6" s="104" t="s">
        <v>191</v>
      </c>
      <c r="B6" s="176" t="s">
        <v>42</v>
      </c>
      <c r="C6" s="272">
        <v>50</v>
      </c>
      <c r="D6" s="209"/>
      <c r="E6" s="205"/>
      <c r="F6" s="205"/>
      <c r="G6" s="205"/>
      <c r="H6" s="147"/>
      <c r="I6" s="40"/>
      <c r="J6" s="28"/>
    </row>
    <row r="7" spans="1:10" ht="12.75">
      <c r="A7" s="104" t="s">
        <v>192</v>
      </c>
      <c r="B7" s="124" t="s">
        <v>330</v>
      </c>
      <c r="C7" s="275">
        <v>300</v>
      </c>
      <c r="D7" s="256"/>
      <c r="E7" s="205"/>
      <c r="F7" s="205"/>
      <c r="G7" s="205"/>
      <c r="H7" s="147"/>
      <c r="I7" s="40"/>
      <c r="J7" s="28"/>
    </row>
    <row r="8" spans="1:10" ht="12.75">
      <c r="A8" s="104" t="s">
        <v>193</v>
      </c>
      <c r="B8" s="124" t="s">
        <v>331</v>
      </c>
      <c r="C8" s="275">
        <v>70</v>
      </c>
      <c r="D8" s="285"/>
      <c r="E8" s="205"/>
      <c r="F8" s="205"/>
      <c r="G8" s="205"/>
      <c r="H8" s="286"/>
      <c r="I8" s="40"/>
      <c r="J8" s="28"/>
    </row>
    <row r="9" spans="1:10" ht="12.75">
      <c r="A9" s="104" t="s">
        <v>194</v>
      </c>
      <c r="B9" s="76" t="s">
        <v>115</v>
      </c>
      <c r="C9" s="272">
        <v>330</v>
      </c>
      <c r="D9" s="257"/>
      <c r="E9" s="205"/>
      <c r="F9" s="205"/>
      <c r="G9" s="205"/>
      <c r="H9" s="149"/>
      <c r="I9" s="40"/>
      <c r="J9" s="28"/>
    </row>
    <row r="10" spans="1:10" ht="12.75">
      <c r="A10" s="104" t="s">
        <v>195</v>
      </c>
      <c r="B10" s="76" t="s">
        <v>116</v>
      </c>
      <c r="C10" s="272">
        <v>900</v>
      </c>
      <c r="D10" s="257"/>
      <c r="E10" s="205"/>
      <c r="F10" s="205"/>
      <c r="G10" s="205"/>
      <c r="H10" s="149"/>
      <c r="I10" s="40"/>
      <c r="J10" s="28"/>
    </row>
    <row r="11" spans="1:10" ht="12.75">
      <c r="A11" s="104" t="s">
        <v>196</v>
      </c>
      <c r="B11" s="76" t="s">
        <v>117</v>
      </c>
      <c r="C11" s="272">
        <v>50</v>
      </c>
      <c r="D11" s="257"/>
      <c r="E11" s="205"/>
      <c r="F11" s="205"/>
      <c r="G11" s="205"/>
      <c r="H11" s="149"/>
      <c r="I11" s="40"/>
      <c r="J11" s="28"/>
    </row>
    <row r="12" spans="1:10" ht="12.75">
      <c r="A12" s="104" t="s">
        <v>197</v>
      </c>
      <c r="B12" s="76" t="s">
        <v>110</v>
      </c>
      <c r="C12" s="272">
        <v>1500</v>
      </c>
      <c r="D12" s="257"/>
      <c r="E12" s="205"/>
      <c r="F12" s="205"/>
      <c r="G12" s="205"/>
      <c r="H12" s="149"/>
      <c r="I12" s="40"/>
      <c r="J12" s="28"/>
    </row>
    <row r="13" spans="1:10" ht="12.75">
      <c r="A13" s="104" t="s">
        <v>198</v>
      </c>
      <c r="B13" s="130" t="s">
        <v>118</v>
      </c>
      <c r="C13" s="274">
        <v>950</v>
      </c>
      <c r="D13" s="257"/>
      <c r="E13" s="205"/>
      <c r="F13" s="205"/>
      <c r="G13" s="205"/>
      <c r="H13" s="150"/>
      <c r="I13" s="40"/>
      <c r="J13" s="28"/>
    </row>
    <row r="14" spans="1:10" s="23" customFormat="1" ht="27.75" customHeight="1" thickBot="1">
      <c r="A14" s="333" t="s">
        <v>62</v>
      </c>
      <c r="B14" s="334"/>
      <c r="C14" s="334"/>
      <c r="D14" s="334"/>
      <c r="E14" s="334"/>
      <c r="F14" s="335"/>
      <c r="G14" s="287">
        <f>SUM(G5:G13)</f>
        <v>0</v>
      </c>
      <c r="H14" s="288"/>
      <c r="I14" s="26"/>
      <c r="J14" s="27"/>
    </row>
    <row r="15" spans="1:10" s="23" customFormat="1" ht="15.75" customHeight="1">
      <c r="A15" s="35"/>
      <c r="B15" s="301"/>
      <c r="C15" s="35"/>
      <c r="D15" s="35"/>
      <c r="E15" s="35"/>
      <c r="F15" s="35"/>
      <c r="G15" s="36"/>
      <c r="H15" s="37"/>
      <c r="I15" s="26"/>
      <c r="J15" s="27"/>
    </row>
    <row r="16" spans="1:10" s="23" customFormat="1" ht="12.75" hidden="1">
      <c r="A16" s="35"/>
      <c r="B16" s="301"/>
      <c r="C16" s="35"/>
      <c r="D16" s="35"/>
      <c r="E16" s="35"/>
      <c r="F16" s="35"/>
      <c r="G16" s="36"/>
      <c r="H16" s="37"/>
      <c r="I16" s="26"/>
      <c r="J16" s="27"/>
    </row>
    <row r="17" spans="1:8" s="23" customFormat="1" ht="12.75" hidden="1">
      <c r="A17" s="20"/>
      <c r="B17" s="237" t="s">
        <v>3</v>
      </c>
      <c r="C17" s="21"/>
      <c r="D17" s="22"/>
      <c r="E17" s="22"/>
      <c r="F17" s="22"/>
      <c r="G17" s="22"/>
      <c r="H17" s="21"/>
    </row>
    <row r="18" spans="1:8" s="23" customFormat="1" ht="12.75">
      <c r="A18" s="20"/>
      <c r="B18" s="219" t="s">
        <v>125</v>
      </c>
      <c r="C18" s="21"/>
      <c r="D18" s="22"/>
      <c r="E18" s="22">
        <f>SUM(E5:E13)</f>
        <v>0</v>
      </c>
      <c r="F18" s="22"/>
      <c r="G18" s="22"/>
      <c r="H18" s="21"/>
    </row>
    <row r="19" spans="1:8" s="23" customFormat="1" ht="12.75">
      <c r="A19" s="20"/>
      <c r="B19" s="220"/>
      <c r="C19" s="21"/>
      <c r="D19" s="22"/>
      <c r="E19" s="22"/>
      <c r="F19" s="22"/>
      <c r="G19" s="22"/>
      <c r="H19" s="21"/>
    </row>
    <row r="20" spans="1:8" s="23" customFormat="1" ht="12.75">
      <c r="A20" s="20"/>
      <c r="B20" s="219" t="s">
        <v>126</v>
      </c>
      <c r="C20" s="21"/>
      <c r="D20" s="22"/>
      <c r="E20" s="22"/>
      <c r="F20" s="22"/>
      <c r="G20" s="22"/>
      <c r="H20" s="21"/>
    </row>
    <row r="21" spans="1:8" s="23" customFormat="1" ht="12.75">
      <c r="A21" s="20"/>
      <c r="B21" s="220"/>
      <c r="C21" s="21"/>
      <c r="D21" s="22"/>
      <c r="E21" s="22"/>
      <c r="F21" s="22"/>
      <c r="G21" s="22"/>
      <c r="H21" s="21"/>
    </row>
    <row r="22" spans="1:8" s="23" customFormat="1" ht="12.75">
      <c r="A22" s="20"/>
      <c r="B22" s="221" t="s">
        <v>127</v>
      </c>
      <c r="C22" s="21"/>
      <c r="D22" s="22"/>
      <c r="E22" s="22"/>
      <c r="F22" s="22"/>
      <c r="G22" s="22"/>
      <c r="H22" s="21"/>
    </row>
    <row r="23" spans="1:8" s="23" customFormat="1" ht="12.75">
      <c r="A23" s="20"/>
      <c r="B23" s="220"/>
      <c r="C23" s="21"/>
      <c r="D23" s="22"/>
      <c r="E23" s="22"/>
      <c r="F23" s="22"/>
      <c r="G23" s="22"/>
      <c r="H23" s="21"/>
    </row>
    <row r="24" spans="1:8" s="23" customFormat="1" ht="12.75">
      <c r="A24" s="20"/>
      <c r="B24" s="238"/>
      <c r="C24" s="21"/>
      <c r="D24" s="22"/>
      <c r="E24" s="22"/>
      <c r="F24" s="22"/>
      <c r="G24" s="22"/>
      <c r="H24" s="21"/>
    </row>
    <row r="25" ht="12.75">
      <c r="B25" s="218"/>
    </row>
    <row r="26" ht="25.5">
      <c r="B26" s="292" t="s">
        <v>153</v>
      </c>
    </row>
  </sheetData>
  <sheetProtection/>
  <mergeCells count="2">
    <mergeCell ref="A2:C2"/>
    <mergeCell ref="A14:F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5">
      <selection activeCell="A1" sqref="A1:H44"/>
    </sheetView>
  </sheetViews>
  <sheetFormatPr defaultColWidth="9.00390625" defaultRowHeight="12.75"/>
  <cols>
    <col min="1" max="1" width="4.375" style="0" bestFit="1" customWidth="1"/>
    <col min="2" max="2" width="51.625" style="0" customWidth="1"/>
    <col min="3" max="3" width="7.00390625" style="0" customWidth="1"/>
    <col min="4" max="4" width="12.375" style="0" customWidth="1"/>
    <col min="5" max="5" width="13.625" style="0" customWidth="1"/>
    <col min="6" max="6" width="14.00390625" style="0" customWidth="1"/>
    <col min="7" max="7" width="14.25390625" style="0" customWidth="1"/>
    <col min="8" max="8" width="13.625" style="0" customWidth="1"/>
  </cols>
  <sheetData>
    <row r="1" spans="1:8" ht="12.75">
      <c r="A1" s="323" t="s">
        <v>89</v>
      </c>
      <c r="B1" s="324"/>
      <c r="C1" s="5"/>
      <c r="D1" s="6"/>
      <c r="E1" s="6"/>
      <c r="F1" s="6"/>
      <c r="G1" s="7"/>
      <c r="H1" s="7"/>
    </row>
    <row r="2" spans="1:8" ht="13.5" thickBot="1">
      <c r="A2" s="8"/>
      <c r="B2" s="9"/>
      <c r="C2" s="5"/>
      <c r="D2" s="6"/>
      <c r="E2" s="6"/>
      <c r="F2" s="6"/>
      <c r="G2" s="7"/>
      <c r="H2" s="7"/>
    </row>
    <row r="3" spans="1:9" ht="39" thickBot="1">
      <c r="A3" s="121" t="s">
        <v>6</v>
      </c>
      <c r="B3" s="69" t="s">
        <v>7</v>
      </c>
      <c r="C3" s="70" t="s">
        <v>8</v>
      </c>
      <c r="D3" s="71" t="s">
        <v>128</v>
      </c>
      <c r="E3" s="71" t="s">
        <v>130</v>
      </c>
      <c r="F3" s="71" t="s">
        <v>131</v>
      </c>
      <c r="G3" s="71" t="s">
        <v>132</v>
      </c>
      <c r="H3" s="72" t="s">
        <v>142</v>
      </c>
      <c r="I3" s="39"/>
    </row>
    <row r="4" spans="1:10" ht="26.25" customHeight="1">
      <c r="A4" s="97">
        <v>1</v>
      </c>
      <c r="B4" s="127" t="s">
        <v>50</v>
      </c>
      <c r="C4" s="279">
        <v>20000</v>
      </c>
      <c r="D4" s="211"/>
      <c r="E4" s="131"/>
      <c r="F4" s="242"/>
      <c r="G4" s="306"/>
      <c r="H4" s="125"/>
      <c r="I4" s="40"/>
      <c r="J4" s="28"/>
    </row>
    <row r="5" spans="1:10" ht="27.75" customHeight="1">
      <c r="A5" s="119">
        <v>2</v>
      </c>
      <c r="B5" s="95" t="s">
        <v>51</v>
      </c>
      <c r="C5" s="280">
        <v>70000</v>
      </c>
      <c r="D5" s="211"/>
      <c r="E5" s="131"/>
      <c r="F5" s="242"/>
      <c r="G5" s="306"/>
      <c r="H5" s="85"/>
      <c r="I5" s="40"/>
      <c r="J5" s="28"/>
    </row>
    <row r="6" spans="1:10" ht="25.5">
      <c r="A6" s="119">
        <v>3</v>
      </c>
      <c r="B6" s="95" t="s">
        <v>176</v>
      </c>
      <c r="C6" s="280">
        <v>500</v>
      </c>
      <c r="D6" s="211"/>
      <c r="E6" s="131"/>
      <c r="F6" s="242"/>
      <c r="G6" s="306"/>
      <c r="H6" s="85"/>
      <c r="I6" s="40"/>
      <c r="J6" s="28"/>
    </row>
    <row r="7" spans="1:10" ht="25.5">
      <c r="A7" s="119">
        <v>4</v>
      </c>
      <c r="B7" s="95" t="s">
        <v>52</v>
      </c>
      <c r="C7" s="280">
        <v>1400</v>
      </c>
      <c r="D7" s="211"/>
      <c r="E7" s="131"/>
      <c r="F7" s="242"/>
      <c r="G7" s="306"/>
      <c r="H7" s="85"/>
      <c r="I7" s="40"/>
      <c r="J7" s="28"/>
    </row>
    <row r="8" spans="1:10" ht="25.5">
      <c r="A8" s="119">
        <v>5</v>
      </c>
      <c r="B8" s="95" t="s">
        <v>53</v>
      </c>
      <c r="C8" s="280">
        <v>50000</v>
      </c>
      <c r="D8" s="211"/>
      <c r="E8" s="131"/>
      <c r="F8" s="242"/>
      <c r="G8" s="306"/>
      <c r="H8" s="85"/>
      <c r="I8" s="40"/>
      <c r="J8" s="28"/>
    </row>
    <row r="9" spans="1:10" ht="25.5">
      <c r="A9" s="119">
        <v>6</v>
      </c>
      <c r="B9" s="95" t="s">
        <v>177</v>
      </c>
      <c r="C9" s="280">
        <v>10000</v>
      </c>
      <c r="D9" s="211"/>
      <c r="E9" s="131"/>
      <c r="F9" s="242"/>
      <c r="G9" s="306"/>
      <c r="H9" s="85"/>
      <c r="I9" s="40"/>
      <c r="J9" s="28"/>
    </row>
    <row r="10" spans="1:10" ht="25.5">
      <c r="A10" s="119">
        <v>7</v>
      </c>
      <c r="B10" s="95" t="s">
        <v>54</v>
      </c>
      <c r="C10" s="280">
        <v>4000</v>
      </c>
      <c r="D10" s="211"/>
      <c r="E10" s="131"/>
      <c r="F10" s="242"/>
      <c r="G10" s="306"/>
      <c r="H10" s="85"/>
      <c r="I10" s="40"/>
      <c r="J10" s="28"/>
    </row>
    <row r="11" spans="1:10" ht="25.5">
      <c r="A11" s="119">
        <v>8</v>
      </c>
      <c r="B11" s="95" t="s">
        <v>55</v>
      </c>
      <c r="C11" s="280">
        <v>39000</v>
      </c>
      <c r="D11" s="211"/>
      <c r="E11" s="131"/>
      <c r="F11" s="242"/>
      <c r="G11" s="306"/>
      <c r="H11" s="85"/>
      <c r="I11" s="40"/>
      <c r="J11" s="28"/>
    </row>
    <row r="12" spans="1:10" ht="25.5">
      <c r="A12" s="119">
        <v>9</v>
      </c>
      <c r="B12" s="95" t="s">
        <v>178</v>
      </c>
      <c r="C12" s="280">
        <v>9000</v>
      </c>
      <c r="D12" s="211"/>
      <c r="E12" s="131"/>
      <c r="F12" s="242"/>
      <c r="G12" s="306"/>
      <c r="H12" s="85"/>
      <c r="I12" s="40"/>
      <c r="J12" s="28"/>
    </row>
    <row r="13" spans="1:10" ht="25.5">
      <c r="A13" s="119">
        <v>10</v>
      </c>
      <c r="B13" s="95" t="s">
        <v>179</v>
      </c>
      <c r="C13" s="280">
        <v>1200</v>
      </c>
      <c r="D13" s="211"/>
      <c r="E13" s="131"/>
      <c r="F13" s="242"/>
      <c r="G13" s="306"/>
      <c r="H13" s="85"/>
      <c r="I13" s="40"/>
      <c r="J13" s="28"/>
    </row>
    <row r="14" spans="1:10" ht="38.25">
      <c r="A14" s="119">
        <v>11</v>
      </c>
      <c r="B14" s="95" t="s">
        <v>307</v>
      </c>
      <c r="C14" s="280">
        <v>500</v>
      </c>
      <c r="D14" s="211"/>
      <c r="E14" s="131"/>
      <c r="F14" s="242"/>
      <c r="G14" s="306"/>
      <c r="H14" s="85"/>
      <c r="I14" s="40"/>
      <c r="J14" s="28"/>
    </row>
    <row r="15" spans="1:10" ht="25.5">
      <c r="A15" s="119">
        <v>12</v>
      </c>
      <c r="B15" s="95" t="s">
        <v>180</v>
      </c>
      <c r="C15" s="280">
        <v>100</v>
      </c>
      <c r="D15" s="211"/>
      <c r="E15" s="131"/>
      <c r="F15" s="242"/>
      <c r="G15" s="306"/>
      <c r="H15" s="85"/>
      <c r="I15" s="40"/>
      <c r="J15" s="28"/>
    </row>
    <row r="16" spans="1:10" ht="25.5">
      <c r="A16" s="119">
        <v>13</v>
      </c>
      <c r="B16" s="95" t="s">
        <v>181</v>
      </c>
      <c r="C16" s="280">
        <v>100</v>
      </c>
      <c r="D16" s="211"/>
      <c r="E16" s="131"/>
      <c r="F16" s="242"/>
      <c r="G16" s="306"/>
      <c r="H16" s="85"/>
      <c r="I16" s="40"/>
      <c r="J16" s="28"/>
    </row>
    <row r="17" spans="1:10" ht="12.75">
      <c r="A17" s="119">
        <v>14</v>
      </c>
      <c r="B17" s="86" t="s">
        <v>83</v>
      </c>
      <c r="C17" s="128">
        <v>3200</v>
      </c>
      <c r="D17" s="211"/>
      <c r="E17" s="131"/>
      <c r="F17" s="242"/>
      <c r="G17" s="306"/>
      <c r="H17" s="85"/>
      <c r="I17" s="40"/>
      <c r="J17" s="28"/>
    </row>
    <row r="18" spans="1:10" ht="12.75">
      <c r="A18" s="119">
        <v>15</v>
      </c>
      <c r="B18" s="86" t="s">
        <v>84</v>
      </c>
      <c r="C18" s="128">
        <v>15000</v>
      </c>
      <c r="D18" s="211"/>
      <c r="E18" s="131"/>
      <c r="F18" s="242"/>
      <c r="G18" s="306"/>
      <c r="H18" s="85"/>
      <c r="I18" s="40"/>
      <c r="J18" s="28"/>
    </row>
    <row r="19" spans="1:10" ht="38.25" customHeight="1">
      <c r="A19" s="119">
        <v>16</v>
      </c>
      <c r="B19" s="86" t="s">
        <v>96</v>
      </c>
      <c r="C19" s="128">
        <v>600</v>
      </c>
      <c r="D19" s="211"/>
      <c r="E19" s="131"/>
      <c r="F19" s="242"/>
      <c r="G19" s="306"/>
      <c r="H19" s="85"/>
      <c r="I19" s="40"/>
      <c r="J19" s="28"/>
    </row>
    <row r="20" spans="1:10" ht="25.5">
      <c r="A20" s="119">
        <v>17</v>
      </c>
      <c r="B20" s="86" t="s">
        <v>148</v>
      </c>
      <c r="C20" s="128">
        <v>1500</v>
      </c>
      <c r="D20" s="211"/>
      <c r="E20" s="131"/>
      <c r="F20" s="242"/>
      <c r="G20" s="306"/>
      <c r="H20" s="85"/>
      <c r="I20" s="40"/>
      <c r="J20" s="28"/>
    </row>
    <row r="21" spans="1:10" ht="12.75">
      <c r="A21" s="119">
        <v>18</v>
      </c>
      <c r="B21" s="86" t="s">
        <v>81</v>
      </c>
      <c r="C21" s="128">
        <v>20</v>
      </c>
      <c r="D21" s="211"/>
      <c r="E21" s="131"/>
      <c r="F21" s="242"/>
      <c r="G21" s="306"/>
      <c r="H21" s="85"/>
      <c r="I21" s="40"/>
      <c r="J21" s="28"/>
    </row>
    <row r="22" spans="1:10" ht="25.5">
      <c r="A22" s="119">
        <v>19</v>
      </c>
      <c r="B22" s="76" t="s">
        <v>87</v>
      </c>
      <c r="C22" s="280">
        <v>100</v>
      </c>
      <c r="D22" s="211"/>
      <c r="E22" s="131"/>
      <c r="F22" s="242"/>
      <c r="G22" s="306"/>
      <c r="H22" s="85"/>
      <c r="I22" s="40"/>
      <c r="J22" s="28"/>
    </row>
    <row r="23" spans="1:10" ht="25.5">
      <c r="A23" s="119">
        <v>20</v>
      </c>
      <c r="B23" s="76" t="s">
        <v>88</v>
      </c>
      <c r="C23" s="280">
        <v>5000</v>
      </c>
      <c r="D23" s="211"/>
      <c r="E23" s="131"/>
      <c r="F23" s="242"/>
      <c r="G23" s="306"/>
      <c r="H23" s="126"/>
      <c r="I23" s="40"/>
      <c r="J23" s="28"/>
    </row>
    <row r="24" spans="1:10" ht="26.25" thickBot="1">
      <c r="A24" s="119">
        <v>21</v>
      </c>
      <c r="B24" s="76" t="s">
        <v>90</v>
      </c>
      <c r="C24" s="280">
        <v>20</v>
      </c>
      <c r="D24" s="211"/>
      <c r="E24" s="131"/>
      <c r="F24" s="242"/>
      <c r="G24" s="306"/>
      <c r="H24" s="126"/>
      <c r="I24" s="40"/>
      <c r="J24" s="28"/>
    </row>
    <row r="25" spans="1:10" s="23" customFormat="1" ht="26.25" customHeight="1" thickBot="1">
      <c r="A25" s="321" t="s">
        <v>62</v>
      </c>
      <c r="B25" s="322"/>
      <c r="C25" s="322"/>
      <c r="D25" s="322"/>
      <c r="E25" s="322"/>
      <c r="F25" s="325"/>
      <c r="G25" s="66">
        <f>SUM(G4:G24)</f>
        <v>0</v>
      </c>
      <c r="H25" s="67"/>
      <c r="I25" s="26"/>
      <c r="J25" s="27"/>
    </row>
    <row r="26" spans="1:10" s="23" customFormat="1" ht="26.25" customHeight="1">
      <c r="A26" s="45"/>
      <c r="B26" s="45"/>
      <c r="C26" s="45"/>
      <c r="D26" s="45"/>
      <c r="E26" s="45"/>
      <c r="F26" s="45"/>
      <c r="G26" s="46"/>
      <c r="H26" s="47"/>
      <c r="I26" s="26"/>
      <c r="J26" s="27"/>
    </row>
    <row r="27" spans="1:8" ht="12.75">
      <c r="A27" s="13"/>
      <c r="B27" s="228" t="s">
        <v>19</v>
      </c>
      <c r="C27" s="14"/>
      <c r="D27" s="17"/>
      <c r="E27" s="17"/>
      <c r="F27" s="15"/>
      <c r="G27" s="18"/>
      <c r="H27" s="14"/>
    </row>
    <row r="28" spans="1:8" ht="5.25" customHeight="1">
      <c r="A28" s="1"/>
      <c r="B28" s="232"/>
      <c r="C28" s="2"/>
      <c r="D28" s="3"/>
      <c r="E28" s="3"/>
      <c r="F28" s="3"/>
      <c r="G28" s="3"/>
      <c r="H28" s="2"/>
    </row>
    <row r="29" spans="1:8" ht="12.75">
      <c r="A29" s="1"/>
      <c r="B29" s="232" t="s">
        <v>149</v>
      </c>
      <c r="C29" s="2"/>
      <c r="D29" s="3"/>
      <c r="E29" s="3"/>
      <c r="F29" s="3"/>
      <c r="G29" s="3"/>
      <c r="H29" s="2"/>
    </row>
    <row r="30" spans="1:11" s="23" customFormat="1" ht="16.5" customHeight="1">
      <c r="A30" s="34"/>
      <c r="B30" s="234"/>
      <c r="C30" s="42"/>
      <c r="D30" s="43"/>
      <c r="E30" s="43"/>
      <c r="F30" s="43"/>
      <c r="G30" s="44"/>
      <c r="H30" s="38"/>
      <c r="I30" s="39"/>
      <c r="J30" s="39"/>
      <c r="K30" s="39"/>
    </row>
    <row r="31" spans="1:8" s="23" customFormat="1" ht="12.75">
      <c r="A31" s="20"/>
      <c r="B31" s="218" t="s">
        <v>301</v>
      </c>
      <c r="C31" s="21"/>
      <c r="D31" s="22"/>
      <c r="E31" s="22"/>
      <c r="F31" s="22"/>
      <c r="G31" s="22"/>
      <c r="H31" s="21"/>
    </row>
    <row r="32" spans="1:8" s="23" customFormat="1" ht="12.75">
      <c r="A32" s="20"/>
      <c r="B32" s="218" t="s">
        <v>298</v>
      </c>
      <c r="C32" s="21"/>
      <c r="D32" s="22"/>
      <c r="E32" s="22">
        <f>SUM(E4:E24)</f>
        <v>0</v>
      </c>
      <c r="F32" s="22"/>
      <c r="G32" s="22"/>
      <c r="H32" s="21"/>
    </row>
    <row r="33" spans="1:8" s="23" customFormat="1" ht="12.75">
      <c r="A33" s="20"/>
      <c r="B33" s="218" t="s">
        <v>299</v>
      </c>
      <c r="C33" s="21"/>
      <c r="D33" s="22"/>
      <c r="E33" s="22"/>
      <c r="F33" s="22"/>
      <c r="G33" s="22"/>
      <c r="H33" s="21"/>
    </row>
    <row r="34" spans="1:8" s="23" customFormat="1" ht="12.75">
      <c r="A34" s="20"/>
      <c r="B34" s="218" t="s">
        <v>300</v>
      </c>
      <c r="C34" s="21"/>
      <c r="D34" s="22"/>
      <c r="E34" s="22"/>
      <c r="F34" s="22"/>
      <c r="G34" s="22"/>
      <c r="H34" s="21"/>
    </row>
    <row r="35" spans="1:8" s="23" customFormat="1" ht="12.75">
      <c r="A35" s="20"/>
      <c r="B35" s="220"/>
      <c r="C35" s="21"/>
      <c r="D35" s="22"/>
      <c r="E35" s="22"/>
      <c r="F35" s="22"/>
      <c r="G35" s="22"/>
      <c r="H35" s="21"/>
    </row>
    <row r="36" spans="1:8" s="23" customFormat="1" ht="12.75">
      <c r="A36" s="20"/>
      <c r="B36" s="238" t="s">
        <v>306</v>
      </c>
      <c r="C36" s="21"/>
      <c r="D36" s="22"/>
      <c r="E36" s="22"/>
      <c r="F36" s="22"/>
      <c r="G36" s="22"/>
      <c r="H36" s="21"/>
    </row>
    <row r="37" spans="1:8" s="23" customFormat="1" ht="12.75">
      <c r="A37" s="20"/>
      <c r="B37" s="238" t="s">
        <v>305</v>
      </c>
      <c r="C37" s="21"/>
      <c r="D37" s="22"/>
      <c r="E37" s="22"/>
      <c r="F37" s="22"/>
      <c r="G37" s="22"/>
      <c r="H37" s="21"/>
    </row>
    <row r="38" spans="1:8" s="23" customFormat="1" ht="12.75">
      <c r="A38" s="20"/>
      <c r="B38" s="221" t="s">
        <v>127</v>
      </c>
      <c r="C38" s="21"/>
      <c r="D38" s="22"/>
      <c r="E38" s="22"/>
      <c r="F38" s="22"/>
      <c r="G38" s="22"/>
      <c r="H38" s="21"/>
    </row>
    <row r="39" spans="1:8" s="23" customFormat="1" ht="12.75">
      <c r="A39" s="20"/>
      <c r="B39" s="25"/>
      <c r="C39" s="21"/>
      <c r="D39" s="22"/>
      <c r="E39" s="22"/>
      <c r="F39" s="22"/>
      <c r="G39" s="22"/>
      <c r="H39" s="21"/>
    </row>
    <row r="40" spans="1:8" s="23" customFormat="1" ht="12.75">
      <c r="A40" s="20"/>
      <c r="B40" s="12"/>
      <c r="C40" s="21"/>
      <c r="D40" s="22"/>
      <c r="E40" s="22"/>
      <c r="F40" s="22"/>
      <c r="G40" s="22"/>
      <c r="H40" s="21"/>
    </row>
    <row r="42" ht="25.5">
      <c r="B42" s="292" t="s">
        <v>158</v>
      </c>
    </row>
  </sheetData>
  <sheetProtection/>
  <mergeCells count="2">
    <mergeCell ref="A1:B1"/>
    <mergeCell ref="A25:F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A2" sqref="A2:H17"/>
    </sheetView>
  </sheetViews>
  <sheetFormatPr defaultColWidth="9.00390625" defaultRowHeight="12.75"/>
  <cols>
    <col min="1" max="1" width="4.375" style="0" bestFit="1" customWidth="1"/>
    <col min="2" max="2" width="42.875" style="0" customWidth="1"/>
    <col min="3" max="3" width="6.625" style="0" bestFit="1" customWidth="1"/>
    <col min="4" max="6" width="13.375" style="0" customWidth="1"/>
    <col min="7" max="7" width="14.25390625" style="0" customWidth="1"/>
    <col min="8" max="8" width="16.875" style="0" customWidth="1"/>
  </cols>
  <sheetData>
    <row r="2" spans="1:8" ht="12.75">
      <c r="A2" s="323" t="s">
        <v>85</v>
      </c>
      <c r="B2" s="324"/>
      <c r="C2" s="5"/>
      <c r="D2" s="6"/>
      <c r="E2" s="6"/>
      <c r="F2" s="6"/>
      <c r="G2" s="7"/>
      <c r="H2" s="7"/>
    </row>
    <row r="3" spans="1:8" ht="13.5" thickBot="1">
      <c r="A3" s="8"/>
      <c r="B3" s="9"/>
      <c r="C3" s="5"/>
      <c r="D3" s="6"/>
      <c r="E3" s="6"/>
      <c r="F3" s="6"/>
      <c r="G3" s="7"/>
      <c r="H3" s="7"/>
    </row>
    <row r="4" spans="1:8" ht="39" thickBot="1">
      <c r="A4" s="68" t="s">
        <v>6</v>
      </c>
      <c r="B4" s="69" t="s">
        <v>7</v>
      </c>
      <c r="C4" s="70" t="s">
        <v>8</v>
      </c>
      <c r="D4" s="71" t="s">
        <v>128</v>
      </c>
      <c r="E4" s="71" t="s">
        <v>130</v>
      </c>
      <c r="F4" s="71" t="s">
        <v>131</v>
      </c>
      <c r="G4" s="71" t="s">
        <v>132</v>
      </c>
      <c r="H4" s="72" t="s">
        <v>142</v>
      </c>
    </row>
    <row r="5" spans="1:8" ht="217.5" thickBot="1">
      <c r="A5" s="129">
        <v>1</v>
      </c>
      <c r="B5" s="144" t="s">
        <v>322</v>
      </c>
      <c r="C5" s="313">
        <v>3000</v>
      </c>
      <c r="D5" s="314"/>
      <c r="E5" s="315"/>
      <c r="F5" s="315"/>
      <c r="G5" s="316"/>
      <c r="H5" s="145"/>
    </row>
    <row r="6" spans="1:8" s="23" customFormat="1" ht="13.5" thickBot="1">
      <c r="A6" s="321" t="s">
        <v>62</v>
      </c>
      <c r="B6" s="322"/>
      <c r="C6" s="322"/>
      <c r="D6" s="322"/>
      <c r="E6" s="322"/>
      <c r="F6" s="325"/>
      <c r="G6" s="66">
        <f>SUM(G5:G5)</f>
        <v>0</v>
      </c>
      <c r="H6" s="67"/>
    </row>
    <row r="7" spans="1:8" s="23" customFormat="1" ht="12.75">
      <c r="A7" s="20"/>
      <c r="B7" s="21" t="s">
        <v>3</v>
      </c>
      <c r="C7" s="21"/>
      <c r="D7" s="22"/>
      <c r="E7" s="22"/>
      <c r="F7" s="22"/>
      <c r="G7" s="22"/>
      <c r="H7" s="21"/>
    </row>
    <row r="8" spans="1:8" s="23" customFormat="1" ht="12.75">
      <c r="A8" s="20"/>
      <c r="B8" s="219" t="s">
        <v>125</v>
      </c>
      <c r="C8" s="21"/>
      <c r="D8" s="22"/>
      <c r="E8" s="22">
        <f>SUM(E5:E5)</f>
        <v>0</v>
      </c>
      <c r="F8" s="22"/>
      <c r="G8" s="22"/>
      <c r="H8" s="21"/>
    </row>
    <row r="9" spans="1:8" s="23" customFormat="1" ht="12.75">
      <c r="A9" s="20"/>
      <c r="B9" s="220"/>
      <c r="C9" s="21"/>
      <c r="D9" s="22"/>
      <c r="E9" s="22"/>
      <c r="F9" s="22"/>
      <c r="G9" s="22"/>
      <c r="H9" s="21"/>
    </row>
    <row r="10" spans="1:8" s="23" customFormat="1" ht="12.75">
      <c r="A10" s="20"/>
      <c r="B10" s="219" t="s">
        <v>126</v>
      </c>
      <c r="C10" s="21"/>
      <c r="D10" s="22"/>
      <c r="E10" s="22"/>
      <c r="F10" s="22"/>
      <c r="G10" s="22"/>
      <c r="H10" s="21"/>
    </row>
    <row r="11" spans="1:8" s="23" customFormat="1" ht="12.75">
      <c r="A11" s="20"/>
      <c r="B11" s="220"/>
      <c r="C11" s="21"/>
      <c r="D11" s="22"/>
      <c r="E11" s="22"/>
      <c r="F11" s="22"/>
      <c r="G11" s="22"/>
      <c r="H11" s="21"/>
    </row>
    <row r="12" spans="1:8" s="23" customFormat="1" ht="12.75">
      <c r="A12" s="20"/>
      <c r="B12" s="221" t="s">
        <v>127</v>
      </c>
      <c r="C12" s="21"/>
      <c r="D12" s="22"/>
      <c r="E12" s="22"/>
      <c r="F12" s="22"/>
      <c r="G12" s="22"/>
      <c r="H12" s="21"/>
    </row>
    <row r="13" spans="1:8" s="23" customFormat="1" ht="12.75">
      <c r="A13" s="20"/>
      <c r="B13" s="220"/>
      <c r="C13" s="21"/>
      <c r="D13" s="22"/>
      <c r="E13" s="22"/>
      <c r="F13" s="22"/>
      <c r="G13" s="22"/>
      <c r="H13" s="21"/>
    </row>
    <row r="14" spans="1:8" s="23" customFormat="1" ht="12.75">
      <c r="A14" s="20"/>
      <c r="B14" s="238"/>
      <c r="C14" s="21"/>
      <c r="D14" s="22"/>
      <c r="E14" s="22"/>
      <c r="F14" s="22"/>
      <c r="G14" s="22"/>
      <c r="H14" s="21"/>
    </row>
    <row r="15" ht="12.75">
      <c r="B15" s="218"/>
    </row>
    <row r="16" ht="12.75">
      <c r="B16" s="217" t="s">
        <v>335</v>
      </c>
    </row>
  </sheetData>
  <sheetProtection/>
  <mergeCells count="2">
    <mergeCell ref="A2:B2"/>
    <mergeCell ref="A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J28"/>
  <sheetViews>
    <sheetView zoomScalePageLayoutView="0" workbookViewId="0" topLeftCell="A4">
      <selection activeCell="A4" sqref="A4:H28"/>
    </sheetView>
  </sheetViews>
  <sheetFormatPr defaultColWidth="9.00390625" defaultRowHeight="12.75"/>
  <cols>
    <col min="1" max="1" width="4.375" style="0" bestFit="1" customWidth="1"/>
    <col min="2" max="2" width="47.375" style="0" customWidth="1"/>
    <col min="3" max="3" width="5.75390625" style="0" bestFit="1" customWidth="1"/>
    <col min="4" max="6" width="13.875" style="0" customWidth="1"/>
    <col min="7" max="7" width="14.00390625" style="0" customWidth="1"/>
    <col min="8" max="8" width="14.625" style="0" customWidth="1"/>
  </cols>
  <sheetData>
    <row r="4" spans="1:8" ht="12.75">
      <c r="A4" s="323" t="s">
        <v>86</v>
      </c>
      <c r="B4" s="324"/>
      <c r="C4" s="5"/>
      <c r="D4" s="6"/>
      <c r="E4" s="6"/>
      <c r="F4" s="6"/>
      <c r="G4" s="7"/>
      <c r="H4" s="7"/>
    </row>
    <row r="5" spans="1:8" ht="13.5" thickBot="1">
      <c r="A5" s="8"/>
      <c r="B5" s="9"/>
      <c r="C5" s="5"/>
      <c r="D5" s="6"/>
      <c r="E5" s="6"/>
      <c r="F5" s="6"/>
      <c r="G5" s="7"/>
      <c r="H5" s="7"/>
    </row>
    <row r="6" spans="1:8" ht="51.75" thickBot="1">
      <c r="A6" s="68" t="s">
        <v>6</v>
      </c>
      <c r="B6" s="69" t="s">
        <v>7</v>
      </c>
      <c r="C6" s="70" t="s">
        <v>8</v>
      </c>
      <c r="D6" s="71" t="s">
        <v>128</v>
      </c>
      <c r="E6" s="71" t="s">
        <v>130</v>
      </c>
      <c r="F6" s="71" t="s">
        <v>131</v>
      </c>
      <c r="G6" s="71" t="s">
        <v>132</v>
      </c>
      <c r="H6" s="72" t="s">
        <v>142</v>
      </c>
    </row>
    <row r="7" spans="1:10" ht="25.5">
      <c r="A7" s="129">
        <v>1</v>
      </c>
      <c r="B7" s="86" t="s">
        <v>91</v>
      </c>
      <c r="C7" s="128">
        <v>10</v>
      </c>
      <c r="D7" s="252"/>
      <c r="E7" s="100"/>
      <c r="F7" s="100"/>
      <c r="G7" s="215"/>
      <c r="H7" s="115"/>
      <c r="I7" s="31"/>
      <c r="J7" s="28"/>
    </row>
    <row r="8" spans="1:10" ht="12.75">
      <c r="A8" s="129">
        <v>2</v>
      </c>
      <c r="B8" s="86" t="s">
        <v>92</v>
      </c>
      <c r="C8" s="128">
        <v>10</v>
      </c>
      <c r="D8" s="252"/>
      <c r="E8" s="100"/>
      <c r="F8" s="100"/>
      <c r="G8" s="215"/>
      <c r="H8" s="115"/>
      <c r="I8" s="31"/>
      <c r="J8" s="28"/>
    </row>
    <row r="9" spans="1:10" ht="25.5">
      <c r="A9" s="129">
        <v>3</v>
      </c>
      <c r="B9" s="86" t="s">
        <v>94</v>
      </c>
      <c r="C9" s="128">
        <v>10</v>
      </c>
      <c r="D9" s="252"/>
      <c r="E9" s="100"/>
      <c r="F9" s="100"/>
      <c r="G9" s="215"/>
      <c r="H9" s="115"/>
      <c r="I9" s="31"/>
      <c r="J9" s="28"/>
    </row>
    <row r="10" spans="1:10" ht="25.5">
      <c r="A10" s="129">
        <v>4</v>
      </c>
      <c r="B10" s="86" t="s">
        <v>323</v>
      </c>
      <c r="C10" s="128">
        <v>10</v>
      </c>
      <c r="D10" s="252"/>
      <c r="E10" s="100"/>
      <c r="F10" s="100"/>
      <c r="G10" s="215"/>
      <c r="H10" s="115"/>
      <c r="I10" s="31"/>
      <c r="J10" s="28"/>
    </row>
    <row r="11" spans="1:10" ht="25.5">
      <c r="A11" s="129">
        <v>5</v>
      </c>
      <c r="B11" s="86" t="s">
        <v>93</v>
      </c>
      <c r="C11" s="128">
        <v>10</v>
      </c>
      <c r="D11" s="252"/>
      <c r="E11" s="100"/>
      <c r="F11" s="100"/>
      <c r="G11" s="215"/>
      <c r="H11" s="115"/>
      <c r="I11" s="31"/>
      <c r="J11" s="28"/>
    </row>
    <row r="12" spans="1:10" ht="12.75">
      <c r="A12" s="129">
        <v>6</v>
      </c>
      <c r="B12" s="86" t="s">
        <v>336</v>
      </c>
      <c r="C12" s="128">
        <v>10</v>
      </c>
      <c r="D12" s="252"/>
      <c r="E12" s="100"/>
      <c r="F12" s="100"/>
      <c r="G12" s="215"/>
      <c r="H12" s="115"/>
      <c r="I12" s="31"/>
      <c r="J12" s="28"/>
    </row>
    <row r="13" spans="1:10" ht="25.5">
      <c r="A13" s="129">
        <v>7</v>
      </c>
      <c r="B13" s="86" t="s">
        <v>324</v>
      </c>
      <c r="C13" s="128">
        <v>10</v>
      </c>
      <c r="D13" s="252"/>
      <c r="E13" s="100"/>
      <c r="F13" s="100"/>
      <c r="G13" s="215"/>
      <c r="H13" s="115"/>
      <c r="I13" s="31"/>
      <c r="J13" s="28"/>
    </row>
    <row r="14" spans="1:10" ht="25.5">
      <c r="A14" s="129">
        <v>8</v>
      </c>
      <c r="B14" s="86" t="s">
        <v>324</v>
      </c>
      <c r="C14" s="128">
        <v>10</v>
      </c>
      <c r="D14" s="252"/>
      <c r="E14" s="100"/>
      <c r="F14" s="100"/>
      <c r="G14" s="215"/>
      <c r="H14" s="115"/>
      <c r="I14" s="31"/>
      <c r="J14" s="28"/>
    </row>
    <row r="15" spans="1:10" ht="25.5">
      <c r="A15" s="129">
        <v>9</v>
      </c>
      <c r="B15" s="86" t="s">
        <v>337</v>
      </c>
      <c r="C15" s="128">
        <v>10</v>
      </c>
      <c r="D15" s="252"/>
      <c r="E15" s="100"/>
      <c r="F15" s="100"/>
      <c r="G15" s="215"/>
      <c r="H15" s="115"/>
      <c r="I15" s="31"/>
      <c r="J15" s="28"/>
    </row>
    <row r="16" spans="1:10" ht="26.25" thickBot="1">
      <c r="A16" s="129">
        <v>10</v>
      </c>
      <c r="B16" s="76" t="s">
        <v>189</v>
      </c>
      <c r="C16" s="272">
        <v>5</v>
      </c>
      <c r="D16" s="252"/>
      <c r="E16" s="100"/>
      <c r="F16" s="100"/>
      <c r="G16" s="215"/>
      <c r="H16" s="116"/>
      <c r="I16" s="31"/>
      <c r="J16" s="28"/>
    </row>
    <row r="17" spans="1:10" s="23" customFormat="1" ht="13.5" thickBot="1">
      <c r="A17" s="321" t="s">
        <v>62</v>
      </c>
      <c r="B17" s="322"/>
      <c r="C17" s="322"/>
      <c r="D17" s="322"/>
      <c r="E17" s="322"/>
      <c r="F17" s="325"/>
      <c r="G17" s="66">
        <f>SUM(G7:G16)</f>
        <v>0</v>
      </c>
      <c r="H17" s="67"/>
      <c r="I17" s="26"/>
      <c r="J17" s="27"/>
    </row>
    <row r="18" spans="1:8" s="23" customFormat="1" ht="12.75">
      <c r="A18" s="20"/>
      <c r="B18" s="302" t="s">
        <v>68</v>
      </c>
      <c r="C18" s="237"/>
      <c r="D18" s="175"/>
      <c r="E18" s="175"/>
      <c r="F18" s="22"/>
      <c r="G18" s="22"/>
      <c r="H18" s="21"/>
    </row>
    <row r="19" spans="1:8" s="23" customFormat="1" ht="12.75">
      <c r="A19" s="20"/>
      <c r="B19" s="237"/>
      <c r="C19" s="237"/>
      <c r="D19" s="175"/>
      <c r="E19" s="175"/>
      <c r="F19" s="22"/>
      <c r="G19" s="22"/>
      <c r="H19" s="21"/>
    </row>
    <row r="20" spans="1:8" s="23" customFormat="1" ht="12.75">
      <c r="A20" s="20"/>
      <c r="B20" s="219" t="s">
        <v>125</v>
      </c>
      <c r="C20" s="237"/>
      <c r="D20" s="175"/>
      <c r="E20" s="175">
        <f>SUM(E7:E16)</f>
        <v>0</v>
      </c>
      <c r="F20" s="22"/>
      <c r="G20" s="22"/>
      <c r="H20" s="21"/>
    </row>
    <row r="21" spans="1:8" s="23" customFormat="1" ht="12.75">
      <c r="A21" s="20"/>
      <c r="B21" s="220"/>
      <c r="C21" s="237"/>
      <c r="D21" s="175"/>
      <c r="E21" s="175"/>
      <c r="F21" s="22"/>
      <c r="G21" s="22"/>
      <c r="H21" s="21"/>
    </row>
    <row r="22" spans="1:8" s="23" customFormat="1" ht="12.75">
      <c r="A22" s="20"/>
      <c r="B22" s="219" t="s">
        <v>126</v>
      </c>
      <c r="C22" s="237"/>
      <c r="D22" s="175"/>
      <c r="E22" s="175"/>
      <c r="F22" s="22"/>
      <c r="G22" s="22"/>
      <c r="H22" s="21"/>
    </row>
    <row r="23" spans="1:8" s="23" customFormat="1" ht="12.75">
      <c r="A23" s="20"/>
      <c r="B23" s="220"/>
      <c r="C23" s="237"/>
      <c r="D23" s="175"/>
      <c r="E23" s="175"/>
      <c r="F23" s="22"/>
      <c r="G23" s="22"/>
      <c r="H23" s="21"/>
    </row>
    <row r="24" spans="1:8" s="23" customFormat="1" ht="12.75">
      <c r="A24" s="20"/>
      <c r="B24" s="221" t="s">
        <v>127</v>
      </c>
      <c r="C24" s="237"/>
      <c r="D24" s="175"/>
      <c r="E24" s="175"/>
      <c r="F24" s="22"/>
      <c r="G24" s="22"/>
      <c r="H24" s="21"/>
    </row>
    <row r="25" spans="1:8" s="23" customFormat="1" ht="12.75">
      <c r="A25" s="20"/>
      <c r="B25" s="220"/>
      <c r="C25" s="237"/>
      <c r="D25" s="175"/>
      <c r="E25" s="175"/>
      <c r="F25" s="22"/>
      <c r="G25" s="22"/>
      <c r="H25" s="21"/>
    </row>
    <row r="26" spans="1:8" s="23" customFormat="1" ht="12.75">
      <c r="A26" s="20"/>
      <c r="B26" s="238"/>
      <c r="C26" s="237"/>
      <c r="D26" s="175"/>
      <c r="E26" s="175"/>
      <c r="F26" s="22"/>
      <c r="G26" s="22"/>
      <c r="H26" s="21"/>
    </row>
    <row r="27" spans="2:5" ht="12.75">
      <c r="B27" s="217" t="s">
        <v>159</v>
      </c>
      <c r="C27" s="218"/>
      <c r="D27" s="218"/>
      <c r="E27" s="218"/>
    </row>
    <row r="28" spans="2:5" ht="12.75">
      <c r="B28" s="218"/>
      <c r="C28" s="218"/>
      <c r="D28" s="218"/>
      <c r="E28" s="218"/>
    </row>
  </sheetData>
  <sheetProtection/>
  <mergeCells count="2">
    <mergeCell ref="A4:B4"/>
    <mergeCell ref="A17:F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">
      <selection activeCell="A2" sqref="A2:H30"/>
    </sheetView>
  </sheetViews>
  <sheetFormatPr defaultColWidth="9.00390625" defaultRowHeight="12.75"/>
  <cols>
    <col min="1" max="1" width="4.375" style="0" bestFit="1" customWidth="1"/>
    <col min="2" max="2" width="49.00390625" style="48" customWidth="1"/>
    <col min="3" max="3" width="7.625" style="0" bestFit="1" customWidth="1"/>
    <col min="4" max="4" width="12.375" style="0" customWidth="1"/>
    <col min="5" max="5" width="14.25390625" style="0" customWidth="1"/>
    <col min="6" max="6" width="14.125" style="0" customWidth="1"/>
    <col min="7" max="7" width="14.375" style="0" customWidth="1"/>
    <col min="8" max="8" width="10.75390625" style="0" customWidth="1"/>
    <col min="10" max="10" width="11.00390625" style="0" customWidth="1"/>
  </cols>
  <sheetData>
    <row r="2" spans="1:8" ht="12.75">
      <c r="A2" s="323" t="s">
        <v>100</v>
      </c>
      <c r="B2" s="324"/>
      <c r="C2" s="5"/>
      <c r="D2" s="6"/>
      <c r="E2" s="6"/>
      <c r="F2" s="6"/>
      <c r="G2" s="7"/>
      <c r="H2" s="7"/>
    </row>
    <row r="3" spans="1:8" ht="13.5" thickBot="1">
      <c r="A3" s="8"/>
      <c r="B3" s="9"/>
      <c r="C3" s="5"/>
      <c r="D3" s="6"/>
      <c r="E3" s="6"/>
      <c r="F3" s="6"/>
      <c r="G3" s="7"/>
      <c r="H3" s="7"/>
    </row>
    <row r="4" spans="1:8" ht="64.5" thickBot="1">
      <c r="A4" s="184" t="s">
        <v>6</v>
      </c>
      <c r="B4" s="185" t="s">
        <v>7</v>
      </c>
      <c r="C4" s="186" t="s">
        <v>8</v>
      </c>
      <c r="D4" s="187" t="s">
        <v>128</v>
      </c>
      <c r="E4" s="188" t="s">
        <v>130</v>
      </c>
      <c r="F4" s="188" t="s">
        <v>131</v>
      </c>
      <c r="G4" s="188" t="s">
        <v>132</v>
      </c>
      <c r="H4" s="72" t="s">
        <v>142</v>
      </c>
    </row>
    <row r="5" spans="1:10" s="30" customFormat="1" ht="23.25" customHeight="1">
      <c r="A5" s="189" t="s">
        <v>190</v>
      </c>
      <c r="B5" s="134" t="s">
        <v>202</v>
      </c>
      <c r="C5" s="274">
        <v>90</v>
      </c>
      <c r="D5" s="258"/>
      <c r="E5" s="205"/>
      <c r="F5" s="205"/>
      <c r="G5" s="205"/>
      <c r="H5" s="166"/>
      <c r="I5" s="31"/>
      <c r="J5" s="29"/>
    </row>
    <row r="6" spans="1:10" s="30" customFormat="1" ht="23.25" customHeight="1">
      <c r="A6" s="189" t="s">
        <v>191</v>
      </c>
      <c r="B6" s="134" t="s">
        <v>203</v>
      </c>
      <c r="C6" s="274">
        <v>40</v>
      </c>
      <c r="D6" s="258"/>
      <c r="E6" s="205"/>
      <c r="F6" s="205"/>
      <c r="G6" s="205"/>
      <c r="H6" s="166"/>
      <c r="I6" s="31"/>
      <c r="J6" s="29"/>
    </row>
    <row r="7" spans="1:10" s="30" customFormat="1" ht="12.75">
      <c r="A7" s="189" t="s">
        <v>192</v>
      </c>
      <c r="B7" s="134" t="s">
        <v>105</v>
      </c>
      <c r="C7" s="274">
        <v>100</v>
      </c>
      <c r="D7" s="258"/>
      <c r="E7" s="205"/>
      <c r="F7" s="205"/>
      <c r="G7" s="205"/>
      <c r="H7" s="166"/>
      <c r="I7" s="31"/>
      <c r="J7" s="29"/>
    </row>
    <row r="8" spans="1:10" s="30" customFormat="1" ht="25.5">
      <c r="A8" s="189" t="s">
        <v>193</v>
      </c>
      <c r="B8" s="134" t="s">
        <v>175</v>
      </c>
      <c r="C8" s="274">
        <v>48</v>
      </c>
      <c r="D8" s="258"/>
      <c r="E8" s="205"/>
      <c r="F8" s="205"/>
      <c r="G8" s="205"/>
      <c r="H8" s="166"/>
      <c r="I8" s="31"/>
      <c r="J8" s="29"/>
    </row>
    <row r="9" spans="1:10" s="30" customFormat="1" ht="25.5">
      <c r="A9" s="189" t="s">
        <v>194</v>
      </c>
      <c r="B9" s="134" t="s">
        <v>97</v>
      </c>
      <c r="C9" s="274">
        <v>20</v>
      </c>
      <c r="D9" s="258"/>
      <c r="E9" s="205"/>
      <c r="F9" s="205"/>
      <c r="G9" s="205"/>
      <c r="H9" s="166"/>
      <c r="I9" s="31"/>
      <c r="J9" s="29"/>
    </row>
    <row r="10" spans="1:10" s="30" customFormat="1" ht="12.75">
      <c r="A10" s="189" t="s">
        <v>195</v>
      </c>
      <c r="B10" s="134" t="s">
        <v>98</v>
      </c>
      <c r="C10" s="274">
        <v>54</v>
      </c>
      <c r="D10" s="258"/>
      <c r="E10" s="205"/>
      <c r="F10" s="205"/>
      <c r="G10" s="205"/>
      <c r="H10" s="166"/>
      <c r="I10" s="31"/>
      <c r="J10" s="29"/>
    </row>
    <row r="11" spans="1:10" s="30" customFormat="1" ht="12.75">
      <c r="A11" s="189" t="s">
        <v>196</v>
      </c>
      <c r="B11" s="134" t="s">
        <v>99</v>
      </c>
      <c r="C11" s="274">
        <v>40</v>
      </c>
      <c r="D11" s="258"/>
      <c r="E11" s="205"/>
      <c r="F11" s="205"/>
      <c r="G11" s="205"/>
      <c r="H11" s="166"/>
      <c r="I11" s="31"/>
      <c r="J11" s="29"/>
    </row>
    <row r="12" spans="1:10" s="30" customFormat="1" ht="12.75">
      <c r="A12" s="189" t="s">
        <v>197</v>
      </c>
      <c r="B12" s="134" t="s">
        <v>139</v>
      </c>
      <c r="C12" s="274">
        <v>30</v>
      </c>
      <c r="D12" s="213"/>
      <c r="E12" s="205"/>
      <c r="F12" s="205"/>
      <c r="G12" s="205"/>
      <c r="H12" s="166"/>
      <c r="I12" s="31"/>
      <c r="J12" s="29"/>
    </row>
    <row r="13" spans="1:10" s="30" customFormat="1" ht="12.75">
      <c r="A13" s="189" t="s">
        <v>198</v>
      </c>
      <c r="B13" s="134" t="s">
        <v>140</v>
      </c>
      <c r="C13" s="274">
        <v>20</v>
      </c>
      <c r="D13" s="213"/>
      <c r="E13" s="205"/>
      <c r="F13" s="205"/>
      <c r="G13" s="205"/>
      <c r="H13" s="166"/>
      <c r="I13" s="31"/>
      <c r="J13" s="29"/>
    </row>
    <row r="14" spans="1:10" s="30" customFormat="1" ht="12.75">
      <c r="A14" s="189" t="s">
        <v>199</v>
      </c>
      <c r="B14" s="134" t="s">
        <v>332</v>
      </c>
      <c r="C14" s="274">
        <v>12</v>
      </c>
      <c r="D14" s="213"/>
      <c r="E14" s="205"/>
      <c r="F14" s="205"/>
      <c r="G14" s="205"/>
      <c r="H14" s="166"/>
      <c r="I14" s="31"/>
      <c r="J14" s="29"/>
    </row>
    <row r="15" spans="1:10" s="30" customFormat="1" ht="12.75">
      <c r="A15" s="189" t="s">
        <v>200</v>
      </c>
      <c r="B15" s="134" t="s">
        <v>333</v>
      </c>
      <c r="C15" s="274">
        <v>12</v>
      </c>
      <c r="D15" s="213"/>
      <c r="E15" s="205"/>
      <c r="F15" s="205"/>
      <c r="G15" s="205"/>
      <c r="H15" s="166"/>
      <c r="I15" s="31"/>
      <c r="J15" s="29"/>
    </row>
    <row r="16" spans="1:10" s="30" customFormat="1" ht="12.75">
      <c r="A16" s="189" t="s">
        <v>201</v>
      </c>
      <c r="B16" s="134" t="s">
        <v>204</v>
      </c>
      <c r="C16" s="274">
        <v>12</v>
      </c>
      <c r="D16" s="213"/>
      <c r="E16" s="205"/>
      <c r="F16" s="205"/>
      <c r="G16" s="205"/>
      <c r="H16" s="166"/>
      <c r="I16" s="31"/>
      <c r="J16" s="29"/>
    </row>
    <row r="17" spans="1:10" s="30" customFormat="1" ht="12.75">
      <c r="A17" s="189" t="s">
        <v>216</v>
      </c>
      <c r="B17" s="134" t="s">
        <v>205</v>
      </c>
      <c r="C17" s="274">
        <v>12</v>
      </c>
      <c r="D17" s="213"/>
      <c r="E17" s="205"/>
      <c r="F17" s="205"/>
      <c r="G17" s="205"/>
      <c r="H17" s="166"/>
      <c r="I17" s="31"/>
      <c r="J17" s="29"/>
    </row>
    <row r="18" spans="1:10" s="30" customFormat="1" ht="12.75">
      <c r="A18" s="189" t="s">
        <v>217</v>
      </c>
      <c r="B18" s="134" t="s">
        <v>206</v>
      </c>
      <c r="C18" s="274">
        <v>30</v>
      </c>
      <c r="D18" s="213"/>
      <c r="E18" s="205"/>
      <c r="F18" s="205"/>
      <c r="G18" s="205"/>
      <c r="H18" s="166"/>
      <c r="I18" s="31"/>
      <c r="J18" s="29"/>
    </row>
    <row r="19" spans="1:10" s="30" customFormat="1" ht="12.75">
      <c r="A19" s="189" t="s">
        <v>218</v>
      </c>
      <c r="B19" s="57" t="s">
        <v>141</v>
      </c>
      <c r="C19" s="56">
        <v>35</v>
      </c>
      <c r="D19" s="214"/>
      <c r="E19" s="205"/>
      <c r="F19" s="205"/>
      <c r="G19" s="205"/>
      <c r="H19" s="166"/>
      <c r="I19" s="31"/>
      <c r="J19" s="29"/>
    </row>
    <row r="20" spans="1:10" s="23" customFormat="1" ht="12.75">
      <c r="A20" s="331" t="s">
        <v>62</v>
      </c>
      <c r="B20" s="331"/>
      <c r="C20" s="331"/>
      <c r="D20" s="331"/>
      <c r="E20" s="331"/>
      <c r="F20" s="331"/>
      <c r="G20" s="190">
        <f>SUM(G5:G19)</f>
        <v>0</v>
      </c>
      <c r="H20" s="59"/>
      <c r="I20" s="26"/>
      <c r="J20" s="27"/>
    </row>
    <row r="21" spans="1:8" s="23" customFormat="1" ht="12.75">
      <c r="A21" s="20"/>
      <c r="B21" s="38" t="s">
        <v>3</v>
      </c>
      <c r="C21" s="21"/>
      <c r="D21" s="22"/>
      <c r="E21" s="22"/>
      <c r="F21" s="22"/>
      <c r="G21" s="22"/>
      <c r="H21" s="21"/>
    </row>
    <row r="22" spans="1:8" s="23" customFormat="1" ht="12.75">
      <c r="A22" s="20"/>
      <c r="B22" s="294" t="s">
        <v>125</v>
      </c>
      <c r="C22" s="237"/>
      <c r="D22" s="175"/>
      <c r="E22" s="175">
        <f>SUM(E5:E19)</f>
        <v>0</v>
      </c>
      <c r="F22" s="22"/>
      <c r="G22" s="22"/>
      <c r="H22" s="21"/>
    </row>
    <row r="23" spans="1:8" s="23" customFormat="1" ht="12.75">
      <c r="A23" s="20"/>
      <c r="B23" s="295"/>
      <c r="C23" s="237"/>
      <c r="D23" s="175"/>
      <c r="E23" s="175"/>
      <c r="F23" s="22"/>
      <c r="G23" s="22"/>
      <c r="H23" s="21"/>
    </row>
    <row r="24" spans="1:8" s="23" customFormat="1" ht="12.75">
      <c r="A24" s="20"/>
      <c r="B24" s="294" t="s">
        <v>126</v>
      </c>
      <c r="C24" s="237"/>
      <c r="D24" s="175"/>
      <c r="E24" s="175"/>
      <c r="F24" s="22"/>
      <c r="G24" s="22"/>
      <c r="H24" s="21"/>
    </row>
    <row r="25" spans="1:8" s="23" customFormat="1" ht="12.75">
      <c r="A25" s="20"/>
      <c r="B25" s="295"/>
      <c r="C25" s="237"/>
      <c r="D25" s="175"/>
      <c r="E25" s="175"/>
      <c r="F25" s="22"/>
      <c r="G25" s="22"/>
      <c r="H25" s="21"/>
    </row>
    <row r="26" spans="1:8" s="23" customFormat="1" ht="12.75">
      <c r="A26" s="20"/>
      <c r="B26" s="296" t="s">
        <v>127</v>
      </c>
      <c r="C26" s="237"/>
      <c r="D26" s="175"/>
      <c r="E26" s="175"/>
      <c r="F26" s="22"/>
      <c r="G26" s="22"/>
      <c r="H26" s="21"/>
    </row>
    <row r="27" spans="1:8" s="23" customFormat="1" ht="12.75">
      <c r="A27" s="20"/>
      <c r="B27" s="220"/>
      <c r="C27" s="237"/>
      <c r="D27" s="175"/>
      <c r="E27" s="175"/>
      <c r="F27" s="22"/>
      <c r="G27" s="22"/>
      <c r="H27" s="21"/>
    </row>
    <row r="28" spans="1:8" s="23" customFormat="1" ht="12.75">
      <c r="A28" s="20"/>
      <c r="B28" s="238"/>
      <c r="C28" s="237"/>
      <c r="D28" s="175"/>
      <c r="E28" s="175"/>
      <c r="F28" s="22"/>
      <c r="G28" s="22"/>
      <c r="H28" s="21"/>
    </row>
    <row r="29" spans="2:5" ht="25.5">
      <c r="B29" s="217" t="s">
        <v>104</v>
      </c>
      <c r="C29" s="218"/>
      <c r="D29" s="218"/>
      <c r="E29" s="218"/>
    </row>
    <row r="30" spans="2:5" ht="12.75">
      <c r="B30" s="217"/>
      <c r="C30" s="218"/>
      <c r="D30" s="218"/>
      <c r="E30" s="218"/>
    </row>
    <row r="31" spans="2:5" ht="12.75">
      <c r="B31" s="217"/>
      <c r="C31" s="218"/>
      <c r="D31" s="218"/>
      <c r="E31" s="218"/>
    </row>
    <row r="32" spans="2:5" ht="12.75">
      <c r="B32" s="217"/>
      <c r="C32" s="218"/>
      <c r="D32" s="218"/>
      <c r="E32" s="218"/>
    </row>
    <row r="33" spans="2:5" ht="12.75">
      <c r="B33" s="217"/>
      <c r="C33" s="218"/>
      <c r="D33" s="218"/>
      <c r="E33" s="218"/>
    </row>
    <row r="34" spans="2:5" ht="12.75">
      <c r="B34" s="217"/>
      <c r="C34" s="218"/>
      <c r="D34" s="218"/>
      <c r="E34" s="218"/>
    </row>
    <row r="35" spans="2:5" ht="12.75">
      <c r="B35" s="217"/>
      <c r="C35" s="218"/>
      <c r="D35" s="218"/>
      <c r="E35" s="218"/>
    </row>
    <row r="36" spans="2:5" ht="12.75">
      <c r="B36" s="217"/>
      <c r="C36" s="218"/>
      <c r="D36" s="218"/>
      <c r="E36" s="218"/>
    </row>
    <row r="37" spans="2:5" ht="12.75">
      <c r="B37" s="217"/>
      <c r="C37" s="218"/>
      <c r="D37" s="218"/>
      <c r="E37" s="218"/>
    </row>
    <row r="38" spans="2:5" ht="12.75">
      <c r="B38" s="217"/>
      <c r="C38" s="218"/>
      <c r="D38" s="218"/>
      <c r="E38" s="218"/>
    </row>
    <row r="39" spans="2:5" ht="12.75">
      <c r="B39" s="217"/>
      <c r="C39" s="218"/>
      <c r="D39" s="218"/>
      <c r="E39" s="218"/>
    </row>
    <row r="40" spans="2:5" ht="12.75">
      <c r="B40" s="217"/>
      <c r="C40" s="218"/>
      <c r="D40" s="218"/>
      <c r="E40" s="218"/>
    </row>
  </sheetData>
  <sheetProtection/>
  <mergeCells count="2">
    <mergeCell ref="A2:B2"/>
    <mergeCell ref="A20:F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65"/>
  <sheetViews>
    <sheetView view="pageBreakPreview" zoomScaleSheetLayoutView="100" zoomScalePageLayoutView="0" workbookViewId="0" topLeftCell="A43">
      <selection activeCell="A2" sqref="A2:H64"/>
    </sheetView>
  </sheetViews>
  <sheetFormatPr defaultColWidth="9.00390625" defaultRowHeight="12.75"/>
  <cols>
    <col min="1" max="1" width="4.375" style="0" bestFit="1" customWidth="1"/>
    <col min="2" max="2" width="52.25390625" style="48" customWidth="1"/>
    <col min="3" max="3" width="7.625" style="265" bestFit="1" customWidth="1"/>
    <col min="4" max="4" width="12.375" style="0" customWidth="1"/>
    <col min="5" max="5" width="16.375" style="0" customWidth="1"/>
    <col min="6" max="6" width="14.125" style="0" customWidth="1"/>
    <col min="7" max="7" width="14.375" style="0" customWidth="1"/>
    <col min="8" max="8" width="10.625" style="0" customWidth="1"/>
    <col min="9" max="9" width="9.125" style="0" hidden="1" customWidth="1"/>
    <col min="10" max="10" width="11.00390625" style="0" customWidth="1"/>
  </cols>
  <sheetData>
    <row r="2" spans="1:8" ht="12.75">
      <c r="A2" s="323" t="s">
        <v>102</v>
      </c>
      <c r="B2" s="324"/>
      <c r="C2" s="262"/>
      <c r="D2" s="6"/>
      <c r="E2" s="6"/>
      <c r="F2" s="6"/>
      <c r="G2" s="7"/>
      <c r="H2" s="7"/>
    </row>
    <row r="3" spans="1:8" ht="13.5" thickBot="1">
      <c r="A3" s="8"/>
      <c r="B3" s="9"/>
      <c r="C3" s="262"/>
      <c r="D3" s="6"/>
      <c r="E3" s="6"/>
      <c r="F3" s="6"/>
      <c r="G3" s="7"/>
      <c r="H3" s="7"/>
    </row>
    <row r="4" spans="1:9" ht="64.5" thickBot="1">
      <c r="A4" s="55" t="s">
        <v>6</v>
      </c>
      <c r="B4" s="117" t="s">
        <v>7</v>
      </c>
      <c r="C4" s="263" t="s">
        <v>8</v>
      </c>
      <c r="D4" s="161" t="s">
        <v>128</v>
      </c>
      <c r="E4" s="71" t="s">
        <v>130</v>
      </c>
      <c r="F4" s="71" t="s">
        <v>131</v>
      </c>
      <c r="G4" s="71" t="s">
        <v>132</v>
      </c>
      <c r="H4" s="157" t="s">
        <v>142</v>
      </c>
      <c r="I4" s="181"/>
    </row>
    <row r="5" spans="1:10" ht="51">
      <c r="A5" s="60" t="s">
        <v>190</v>
      </c>
      <c r="B5" s="61" t="s">
        <v>260</v>
      </c>
      <c r="C5" s="281">
        <v>2000</v>
      </c>
      <c r="D5" s="62"/>
      <c r="E5" s="205"/>
      <c r="F5" s="205"/>
      <c r="G5" s="205"/>
      <c r="H5" s="158"/>
      <c r="I5" s="162"/>
      <c r="J5" s="28"/>
    </row>
    <row r="6" spans="1:10" ht="38.25">
      <c r="A6" s="60" t="s">
        <v>191</v>
      </c>
      <c r="B6" s="61" t="s">
        <v>261</v>
      </c>
      <c r="C6" s="281">
        <v>1000</v>
      </c>
      <c r="D6" s="204"/>
      <c r="E6" s="205"/>
      <c r="F6" s="205"/>
      <c r="G6" s="205"/>
      <c r="H6" s="158"/>
      <c r="I6" s="162"/>
      <c r="J6" s="28"/>
    </row>
    <row r="7" spans="1:10" ht="51">
      <c r="A7" s="60" t="s">
        <v>192</v>
      </c>
      <c r="B7" s="61" t="s">
        <v>262</v>
      </c>
      <c r="C7" s="281">
        <v>20000</v>
      </c>
      <c r="D7" s="204"/>
      <c r="E7" s="205"/>
      <c r="F7" s="205"/>
      <c r="G7" s="205"/>
      <c r="H7" s="159"/>
      <c r="I7" s="162"/>
      <c r="J7" s="28"/>
    </row>
    <row r="8" spans="1:10" ht="51">
      <c r="A8" s="60" t="s">
        <v>193</v>
      </c>
      <c r="B8" s="61" t="s">
        <v>263</v>
      </c>
      <c r="C8" s="281">
        <v>30000</v>
      </c>
      <c r="D8" s="204"/>
      <c r="E8" s="205"/>
      <c r="F8" s="205"/>
      <c r="G8" s="205"/>
      <c r="H8" s="159"/>
      <c r="I8" s="162"/>
      <c r="J8" s="28"/>
    </row>
    <row r="9" spans="1:10" ht="51">
      <c r="A9" s="60" t="s">
        <v>194</v>
      </c>
      <c r="B9" s="61" t="s">
        <v>264</v>
      </c>
      <c r="C9" s="281">
        <v>4000</v>
      </c>
      <c r="D9" s="204"/>
      <c r="E9" s="205"/>
      <c r="F9" s="205"/>
      <c r="G9" s="205"/>
      <c r="H9" s="159"/>
      <c r="I9" s="162"/>
      <c r="J9" s="28"/>
    </row>
    <row r="10" spans="1:10" ht="51">
      <c r="A10" s="60" t="s">
        <v>195</v>
      </c>
      <c r="B10" s="61" t="s">
        <v>265</v>
      </c>
      <c r="C10" s="281">
        <v>2000</v>
      </c>
      <c r="D10" s="62"/>
      <c r="E10" s="205"/>
      <c r="F10" s="205"/>
      <c r="G10" s="205"/>
      <c r="H10" s="159"/>
      <c r="I10" s="162"/>
      <c r="J10" s="28"/>
    </row>
    <row r="11" spans="1:10" ht="51">
      <c r="A11" s="60" t="s">
        <v>196</v>
      </c>
      <c r="B11" s="61" t="s">
        <v>266</v>
      </c>
      <c r="C11" s="281">
        <v>3000</v>
      </c>
      <c r="D11" s="62"/>
      <c r="E11" s="205"/>
      <c r="F11" s="205"/>
      <c r="G11" s="205"/>
      <c r="H11" s="158"/>
      <c r="I11" s="162"/>
      <c r="J11" s="28"/>
    </row>
    <row r="12" spans="1:10" ht="51">
      <c r="A12" s="60" t="s">
        <v>197</v>
      </c>
      <c r="B12" s="61" t="s">
        <v>267</v>
      </c>
      <c r="C12" s="281">
        <v>18000</v>
      </c>
      <c r="D12" s="62"/>
      <c r="E12" s="205"/>
      <c r="F12" s="205"/>
      <c r="G12" s="205"/>
      <c r="H12" s="158"/>
      <c r="I12" s="162"/>
      <c r="J12" s="28"/>
    </row>
    <row r="13" spans="1:10" ht="51">
      <c r="A13" s="60" t="s">
        <v>198</v>
      </c>
      <c r="B13" s="61" t="s">
        <v>268</v>
      </c>
      <c r="C13" s="281">
        <v>40000</v>
      </c>
      <c r="D13" s="62"/>
      <c r="E13" s="205"/>
      <c r="F13" s="205"/>
      <c r="G13" s="205"/>
      <c r="H13" s="159"/>
      <c r="I13" s="162"/>
      <c r="J13" s="28"/>
    </row>
    <row r="14" spans="1:10" ht="51">
      <c r="A14" s="60" t="s">
        <v>199</v>
      </c>
      <c r="B14" s="61" t="s">
        <v>269</v>
      </c>
      <c r="C14" s="281">
        <v>10000</v>
      </c>
      <c r="D14" s="62"/>
      <c r="E14" s="205"/>
      <c r="F14" s="205"/>
      <c r="G14" s="205"/>
      <c r="H14" s="159"/>
      <c r="I14" s="162"/>
      <c r="J14" s="28"/>
    </row>
    <row r="15" spans="1:10" ht="51">
      <c r="A15" s="60" t="s">
        <v>200</v>
      </c>
      <c r="B15" s="61" t="s">
        <v>270</v>
      </c>
      <c r="C15" s="281">
        <v>100</v>
      </c>
      <c r="D15" s="62"/>
      <c r="E15" s="205"/>
      <c r="F15" s="205"/>
      <c r="G15" s="205"/>
      <c r="H15" s="158"/>
      <c r="I15" s="162"/>
      <c r="J15" s="28"/>
    </row>
    <row r="16" spans="1:10" ht="38.25">
      <c r="A16" s="60" t="s">
        <v>201</v>
      </c>
      <c r="B16" s="61" t="s">
        <v>271</v>
      </c>
      <c r="C16" s="281">
        <v>4500</v>
      </c>
      <c r="D16" s="62"/>
      <c r="E16" s="205"/>
      <c r="F16" s="205"/>
      <c r="G16" s="205"/>
      <c r="H16" s="159"/>
      <c r="I16" s="162"/>
      <c r="J16" s="28"/>
    </row>
    <row r="17" spans="1:10" ht="38.25">
      <c r="A17" s="60" t="s">
        <v>216</v>
      </c>
      <c r="B17" s="61" t="s">
        <v>272</v>
      </c>
      <c r="C17" s="281">
        <v>3450</v>
      </c>
      <c r="D17" s="62"/>
      <c r="E17" s="205"/>
      <c r="F17" s="205"/>
      <c r="G17" s="205"/>
      <c r="H17" s="159"/>
      <c r="I17" s="162"/>
      <c r="J17" s="28"/>
    </row>
    <row r="18" spans="1:10" ht="38.25">
      <c r="A18" s="60" t="s">
        <v>217</v>
      </c>
      <c r="B18" s="61" t="s">
        <v>273</v>
      </c>
      <c r="C18" s="281">
        <v>400</v>
      </c>
      <c r="D18" s="62"/>
      <c r="E18" s="205"/>
      <c r="F18" s="205"/>
      <c r="G18" s="205"/>
      <c r="H18" s="158"/>
      <c r="I18" s="162"/>
      <c r="J18" s="28"/>
    </row>
    <row r="19" spans="1:10" ht="38.25">
      <c r="A19" s="60" t="s">
        <v>218</v>
      </c>
      <c r="B19" s="61" t="s">
        <v>274</v>
      </c>
      <c r="C19" s="281">
        <v>600</v>
      </c>
      <c r="D19" s="62"/>
      <c r="E19" s="205"/>
      <c r="F19" s="205"/>
      <c r="G19" s="205"/>
      <c r="H19" s="158"/>
      <c r="I19" s="162"/>
      <c r="J19" s="28"/>
    </row>
    <row r="20" spans="1:10" ht="38.25">
      <c r="A20" s="60" t="s">
        <v>219</v>
      </c>
      <c r="B20" s="61" t="s">
        <v>275</v>
      </c>
      <c r="C20" s="281">
        <v>500</v>
      </c>
      <c r="D20" s="62"/>
      <c r="E20" s="205"/>
      <c r="F20" s="205"/>
      <c r="G20" s="205"/>
      <c r="H20" s="158"/>
      <c r="I20" s="162"/>
      <c r="J20" s="28"/>
    </row>
    <row r="21" spans="1:10" ht="25.5">
      <c r="A21" s="60" t="s">
        <v>220</v>
      </c>
      <c r="B21" s="61" t="s">
        <v>254</v>
      </c>
      <c r="C21" s="281">
        <v>1000</v>
      </c>
      <c r="D21" s="204"/>
      <c r="E21" s="205"/>
      <c r="F21" s="205"/>
      <c r="G21" s="205"/>
      <c r="H21" s="159"/>
      <c r="I21" s="162"/>
      <c r="J21" s="28"/>
    </row>
    <row r="22" spans="1:10" ht="25.5">
      <c r="A22" s="60" t="s">
        <v>221</v>
      </c>
      <c r="B22" s="61" t="s">
        <v>255</v>
      </c>
      <c r="C22" s="281">
        <v>2000</v>
      </c>
      <c r="D22" s="62"/>
      <c r="E22" s="205"/>
      <c r="F22" s="205"/>
      <c r="G22" s="205"/>
      <c r="H22" s="158"/>
      <c r="I22" s="162"/>
      <c r="J22" s="28"/>
    </row>
    <row r="23" spans="1:10" ht="25.5">
      <c r="A23" s="60" t="s">
        <v>222</v>
      </c>
      <c r="B23" s="61" t="s">
        <v>256</v>
      </c>
      <c r="C23" s="281">
        <v>7000</v>
      </c>
      <c r="D23" s="62"/>
      <c r="E23" s="205"/>
      <c r="F23" s="205"/>
      <c r="G23" s="205"/>
      <c r="H23" s="158"/>
      <c r="I23" s="162"/>
      <c r="J23" s="28"/>
    </row>
    <row r="24" spans="1:10" ht="12.75">
      <c r="A24" s="60" t="s">
        <v>223</v>
      </c>
      <c r="B24" s="61" t="s">
        <v>207</v>
      </c>
      <c r="C24" s="281">
        <v>1000</v>
      </c>
      <c r="D24" s="62"/>
      <c r="E24" s="205"/>
      <c r="F24" s="205"/>
      <c r="G24" s="205"/>
      <c r="H24" s="158"/>
      <c r="I24" s="162"/>
      <c r="J24" s="28"/>
    </row>
    <row r="25" spans="1:10" ht="12.75">
      <c r="A25" s="60" t="s">
        <v>224</v>
      </c>
      <c r="B25" s="61" t="s">
        <v>208</v>
      </c>
      <c r="C25" s="281">
        <v>4000</v>
      </c>
      <c r="D25" s="62"/>
      <c r="E25" s="205"/>
      <c r="F25" s="205"/>
      <c r="G25" s="205"/>
      <c r="H25" s="158"/>
      <c r="I25" s="162"/>
      <c r="J25" s="28"/>
    </row>
    <row r="26" spans="1:10" ht="12.75">
      <c r="A26" s="60" t="s">
        <v>225</v>
      </c>
      <c r="B26" s="61" t="s">
        <v>209</v>
      </c>
      <c r="C26" s="281">
        <v>2000</v>
      </c>
      <c r="D26" s="62"/>
      <c r="E26" s="205"/>
      <c r="F26" s="205"/>
      <c r="G26" s="205"/>
      <c r="H26" s="158"/>
      <c r="I26" s="162"/>
      <c r="J26" s="28"/>
    </row>
    <row r="27" spans="1:10" ht="12.75">
      <c r="A27" s="60" t="s">
        <v>226</v>
      </c>
      <c r="B27" s="61" t="s">
        <v>210</v>
      </c>
      <c r="C27" s="281">
        <v>3000</v>
      </c>
      <c r="D27" s="62"/>
      <c r="E27" s="205"/>
      <c r="F27" s="205"/>
      <c r="G27" s="205"/>
      <c r="H27" s="158"/>
      <c r="I27" s="162"/>
      <c r="J27" s="28"/>
    </row>
    <row r="28" spans="1:10" ht="12.75">
      <c r="A28" s="60" t="s">
        <v>227</v>
      </c>
      <c r="B28" s="61" t="s">
        <v>211</v>
      </c>
      <c r="C28" s="281">
        <v>10000</v>
      </c>
      <c r="D28" s="62"/>
      <c r="E28" s="205"/>
      <c r="F28" s="205"/>
      <c r="G28" s="205"/>
      <c r="H28" s="158"/>
      <c r="I28" s="162"/>
      <c r="J28" s="28"/>
    </row>
    <row r="29" spans="1:10" ht="12.75">
      <c r="A29" s="60" t="s">
        <v>228</v>
      </c>
      <c r="B29" s="61" t="s">
        <v>212</v>
      </c>
      <c r="C29" s="281">
        <v>10000</v>
      </c>
      <c r="D29" s="62"/>
      <c r="E29" s="205"/>
      <c r="F29" s="205"/>
      <c r="G29" s="205"/>
      <c r="H29" s="158"/>
      <c r="I29" s="162"/>
      <c r="J29" s="28"/>
    </row>
    <row r="30" spans="1:10" ht="12.75">
      <c r="A30" s="60" t="s">
        <v>229</v>
      </c>
      <c r="B30" s="61" t="s">
        <v>213</v>
      </c>
      <c r="C30" s="281">
        <v>200</v>
      </c>
      <c r="D30" s="62"/>
      <c r="E30" s="205"/>
      <c r="F30" s="205"/>
      <c r="G30" s="205"/>
      <c r="H30" s="158"/>
      <c r="I30" s="162"/>
      <c r="J30" s="28"/>
    </row>
    <row r="31" spans="1:10" ht="12.75">
      <c r="A31" s="60" t="s">
        <v>230</v>
      </c>
      <c r="B31" s="61" t="s">
        <v>214</v>
      </c>
      <c r="C31" s="281">
        <v>700</v>
      </c>
      <c r="D31" s="62"/>
      <c r="E31" s="205"/>
      <c r="F31" s="205"/>
      <c r="G31" s="205"/>
      <c r="H31" s="158"/>
      <c r="I31" s="162"/>
      <c r="J31" s="28"/>
    </row>
    <row r="32" spans="1:10" ht="12.75">
      <c r="A32" s="60" t="s">
        <v>231</v>
      </c>
      <c r="B32" s="61" t="s">
        <v>215</v>
      </c>
      <c r="C32" s="281">
        <v>200</v>
      </c>
      <c r="D32" s="62"/>
      <c r="E32" s="205"/>
      <c r="F32" s="205"/>
      <c r="G32" s="205"/>
      <c r="H32" s="158"/>
      <c r="I32" s="162"/>
      <c r="J32" s="28"/>
    </row>
    <row r="33" spans="1:10" ht="38.25">
      <c r="A33" s="60" t="s">
        <v>232</v>
      </c>
      <c r="B33" s="61" t="s">
        <v>253</v>
      </c>
      <c r="C33" s="281">
        <v>200</v>
      </c>
      <c r="D33" s="62"/>
      <c r="E33" s="205"/>
      <c r="F33" s="205"/>
      <c r="G33" s="205"/>
      <c r="H33" s="158"/>
      <c r="I33" s="162"/>
      <c r="J33" s="28"/>
    </row>
    <row r="34" spans="1:10" ht="38.25">
      <c r="A34" s="60" t="s">
        <v>233</v>
      </c>
      <c r="B34" s="61" t="s">
        <v>252</v>
      </c>
      <c r="C34" s="281">
        <v>10000</v>
      </c>
      <c r="D34" s="62"/>
      <c r="E34" s="205"/>
      <c r="F34" s="205"/>
      <c r="G34" s="205"/>
      <c r="H34" s="158"/>
      <c r="I34" s="162"/>
      <c r="J34" s="28"/>
    </row>
    <row r="35" spans="1:10" ht="38.25">
      <c r="A35" s="60" t="s">
        <v>234</v>
      </c>
      <c r="B35" s="61" t="s">
        <v>251</v>
      </c>
      <c r="C35" s="281">
        <v>10000</v>
      </c>
      <c r="D35" s="62"/>
      <c r="E35" s="205"/>
      <c r="F35" s="205"/>
      <c r="G35" s="205"/>
      <c r="H35" s="158"/>
      <c r="I35" s="162"/>
      <c r="J35" s="28"/>
    </row>
    <row r="36" spans="1:10" ht="38.25">
      <c r="A36" s="60" t="s">
        <v>235</v>
      </c>
      <c r="B36" s="61" t="s">
        <v>250</v>
      </c>
      <c r="C36" s="281">
        <v>4000</v>
      </c>
      <c r="D36" s="62"/>
      <c r="E36" s="205"/>
      <c r="F36" s="205"/>
      <c r="G36" s="205"/>
      <c r="H36" s="158"/>
      <c r="I36" s="162"/>
      <c r="J36" s="28"/>
    </row>
    <row r="37" spans="1:10" ht="38.25">
      <c r="A37" s="60" t="s">
        <v>236</v>
      </c>
      <c r="B37" s="61" t="s">
        <v>249</v>
      </c>
      <c r="C37" s="281">
        <v>200</v>
      </c>
      <c r="D37" s="62"/>
      <c r="E37" s="205"/>
      <c r="F37" s="205"/>
      <c r="G37" s="205"/>
      <c r="H37" s="158"/>
      <c r="I37" s="162"/>
      <c r="J37" s="28"/>
    </row>
    <row r="38" spans="1:10" ht="38.25">
      <c r="A38" s="60" t="s">
        <v>237</v>
      </c>
      <c r="B38" s="61" t="s">
        <v>248</v>
      </c>
      <c r="C38" s="281">
        <v>2000</v>
      </c>
      <c r="D38" s="62"/>
      <c r="E38" s="205"/>
      <c r="F38" s="205"/>
      <c r="G38" s="205"/>
      <c r="H38" s="158"/>
      <c r="I38" s="162"/>
      <c r="J38" s="28"/>
    </row>
    <row r="39" spans="1:10" ht="39" customHeight="1">
      <c r="A39" s="60" t="s">
        <v>238</v>
      </c>
      <c r="B39" s="61" t="s">
        <v>247</v>
      </c>
      <c r="C39" s="281">
        <v>2000</v>
      </c>
      <c r="D39" s="62"/>
      <c r="E39" s="205"/>
      <c r="F39" s="205"/>
      <c r="G39" s="205"/>
      <c r="H39" s="158"/>
      <c r="I39" s="162"/>
      <c r="J39" s="28"/>
    </row>
    <row r="40" spans="1:10" ht="38.25">
      <c r="A40" s="60" t="s">
        <v>239</v>
      </c>
      <c r="B40" s="61" t="s">
        <v>246</v>
      </c>
      <c r="C40" s="281">
        <v>2000</v>
      </c>
      <c r="D40" s="62"/>
      <c r="E40" s="205"/>
      <c r="F40" s="205"/>
      <c r="G40" s="205"/>
      <c r="H40" s="158"/>
      <c r="I40" s="162"/>
      <c r="J40" s="28"/>
    </row>
    <row r="41" spans="1:10" ht="51">
      <c r="A41" s="60" t="s">
        <v>240</v>
      </c>
      <c r="B41" s="61" t="s">
        <v>276</v>
      </c>
      <c r="C41" s="281">
        <v>500</v>
      </c>
      <c r="D41" s="62"/>
      <c r="E41" s="205"/>
      <c r="F41" s="205"/>
      <c r="G41" s="205"/>
      <c r="H41" s="158"/>
      <c r="I41" s="162"/>
      <c r="J41" s="28"/>
    </row>
    <row r="42" spans="1:10" ht="51">
      <c r="A42" s="60" t="s">
        <v>241</v>
      </c>
      <c r="B42" s="61" t="s">
        <v>277</v>
      </c>
      <c r="C42" s="281">
        <v>500</v>
      </c>
      <c r="D42" s="62"/>
      <c r="E42" s="205"/>
      <c r="F42" s="205"/>
      <c r="G42" s="205"/>
      <c r="H42" s="158"/>
      <c r="I42" s="162"/>
      <c r="J42" s="28"/>
    </row>
    <row r="43" spans="1:10" ht="51">
      <c r="A43" s="60" t="s">
        <v>242</v>
      </c>
      <c r="B43" s="61" t="s">
        <v>278</v>
      </c>
      <c r="C43" s="281">
        <v>500</v>
      </c>
      <c r="D43" s="62"/>
      <c r="E43" s="205"/>
      <c r="F43" s="205"/>
      <c r="G43" s="205"/>
      <c r="H43" s="158"/>
      <c r="I43" s="162"/>
      <c r="J43" s="28"/>
    </row>
    <row r="44" spans="1:10" ht="51">
      <c r="A44" s="60" t="s">
        <v>243</v>
      </c>
      <c r="B44" s="61" t="s">
        <v>279</v>
      </c>
      <c r="C44" s="281">
        <v>500</v>
      </c>
      <c r="D44" s="62"/>
      <c r="E44" s="205"/>
      <c r="F44" s="205"/>
      <c r="G44" s="205"/>
      <c r="H44" s="158"/>
      <c r="I44" s="162"/>
      <c r="J44" s="28"/>
    </row>
    <row r="45" spans="1:10" ht="51">
      <c r="A45" s="60" t="s">
        <v>244</v>
      </c>
      <c r="B45" s="61" t="s">
        <v>280</v>
      </c>
      <c r="C45" s="281">
        <v>500</v>
      </c>
      <c r="D45" s="62"/>
      <c r="E45" s="205"/>
      <c r="F45" s="205"/>
      <c r="G45" s="205"/>
      <c r="H45" s="158"/>
      <c r="I45" s="162"/>
      <c r="J45" s="28"/>
    </row>
    <row r="46" spans="1:10" ht="51">
      <c r="A46" s="60" t="s">
        <v>245</v>
      </c>
      <c r="B46" s="61" t="s">
        <v>281</v>
      </c>
      <c r="C46" s="281">
        <v>500</v>
      </c>
      <c r="D46" s="62"/>
      <c r="E46" s="205"/>
      <c r="F46" s="205"/>
      <c r="G46" s="205"/>
      <c r="H46" s="158"/>
      <c r="I46" s="162"/>
      <c r="J46" s="28"/>
    </row>
    <row r="47" spans="1:10" s="23" customFormat="1" ht="12.75">
      <c r="A47" s="331" t="s">
        <v>62</v>
      </c>
      <c r="B47" s="331"/>
      <c r="C47" s="331"/>
      <c r="D47" s="331"/>
      <c r="E47" s="331"/>
      <c r="F47" s="331"/>
      <c r="G47" s="58">
        <f>SUM(G5:G46)</f>
        <v>0</v>
      </c>
      <c r="H47" s="160"/>
      <c r="I47" s="163"/>
      <c r="J47" s="27"/>
    </row>
    <row r="48" spans="1:8" s="23" customFormat="1" ht="12.75">
      <c r="A48" s="20"/>
      <c r="B48" s="38" t="s">
        <v>3</v>
      </c>
      <c r="C48" s="264"/>
      <c r="D48" s="22"/>
      <c r="E48" s="22"/>
      <c r="F48" s="22"/>
      <c r="G48" s="22"/>
      <c r="H48" s="21"/>
    </row>
    <row r="49" spans="1:8" s="23" customFormat="1" ht="12.75">
      <c r="A49" s="20"/>
      <c r="B49" s="219" t="s">
        <v>125</v>
      </c>
      <c r="C49" s="264"/>
      <c r="D49" s="22"/>
      <c r="E49" s="22">
        <f>SUM(E5:E46)</f>
        <v>0</v>
      </c>
      <c r="F49" s="22"/>
      <c r="G49" s="22"/>
      <c r="H49" s="21"/>
    </row>
    <row r="50" spans="1:8" s="23" customFormat="1" ht="12.75">
      <c r="A50" s="20"/>
      <c r="B50" s="220"/>
      <c r="C50" s="264"/>
      <c r="D50" s="22"/>
      <c r="E50" s="22"/>
      <c r="F50" s="22"/>
      <c r="G50" s="22"/>
      <c r="H50" s="21"/>
    </row>
    <row r="51" spans="1:8" s="23" customFormat="1" ht="12.75">
      <c r="A51" s="20"/>
      <c r="B51" s="219" t="s">
        <v>126</v>
      </c>
      <c r="C51" s="264"/>
      <c r="D51" s="266"/>
      <c r="E51" s="22"/>
      <c r="F51" s="22"/>
      <c r="G51" s="22"/>
      <c r="H51" s="21"/>
    </row>
    <row r="52" spans="1:8" s="23" customFormat="1" ht="12.75">
      <c r="A52" s="20"/>
      <c r="B52" s="220"/>
      <c r="C52" s="264"/>
      <c r="D52" s="22"/>
      <c r="E52" s="266"/>
      <c r="F52" s="267"/>
      <c r="G52" s="267"/>
      <c r="H52" s="21"/>
    </row>
    <row r="53" spans="1:8" s="23" customFormat="1" ht="12.75">
      <c r="A53" s="20"/>
      <c r="B53" s="221" t="s">
        <v>127</v>
      </c>
      <c r="C53" s="264"/>
      <c r="D53" s="22"/>
      <c r="E53" s="22"/>
      <c r="F53" s="22"/>
      <c r="G53" s="22"/>
      <c r="H53" s="21"/>
    </row>
    <row r="54" spans="1:8" s="23" customFormat="1" ht="12.75">
      <c r="A54" s="20"/>
      <c r="B54" s="220"/>
      <c r="C54" s="264"/>
      <c r="D54" s="22"/>
      <c r="E54" s="22"/>
      <c r="F54" s="22"/>
      <c r="G54" s="22"/>
      <c r="H54" s="21"/>
    </row>
    <row r="55" spans="1:8" s="23" customFormat="1" ht="12.75">
      <c r="A55" s="20"/>
      <c r="B55" s="238"/>
      <c r="C55" s="264"/>
      <c r="D55" s="22"/>
      <c r="E55" s="22"/>
      <c r="F55" s="22"/>
      <c r="G55" s="22"/>
      <c r="H55" s="21"/>
    </row>
    <row r="56" ht="12.75">
      <c r="B56" s="217"/>
    </row>
    <row r="57" ht="12.75">
      <c r="B57" s="217" t="s">
        <v>259</v>
      </c>
    </row>
    <row r="58" ht="89.25">
      <c r="B58" s="216" t="s">
        <v>185</v>
      </c>
    </row>
    <row r="59" ht="25.5">
      <c r="B59" s="217" t="s">
        <v>258</v>
      </c>
    </row>
    <row r="60" ht="11.25" customHeight="1">
      <c r="B60" s="217"/>
    </row>
    <row r="61" ht="26.25" customHeight="1">
      <c r="B61" s="292" t="s">
        <v>315</v>
      </c>
    </row>
    <row r="62" ht="12.75">
      <c r="B62" s="217"/>
    </row>
    <row r="63" ht="25.5">
      <c r="B63" s="217" t="s">
        <v>314</v>
      </c>
    </row>
    <row r="65" ht="12.75">
      <c r="B65" s="41"/>
    </row>
  </sheetData>
  <sheetProtection/>
  <mergeCells count="2">
    <mergeCell ref="A2:B2"/>
    <mergeCell ref="A47:F4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2" sqref="A2:H21"/>
    </sheetView>
  </sheetViews>
  <sheetFormatPr defaultColWidth="9.00390625" defaultRowHeight="12.75"/>
  <cols>
    <col min="1" max="1" width="4.375" style="0" bestFit="1" customWidth="1"/>
    <col min="2" max="2" width="52.25390625" style="48" customWidth="1"/>
    <col min="3" max="3" width="7.625" style="0" bestFit="1" customWidth="1"/>
    <col min="4" max="4" width="12.375" style="0" customWidth="1"/>
    <col min="5" max="5" width="14.25390625" style="0" customWidth="1"/>
    <col min="6" max="6" width="14.125" style="0" customWidth="1"/>
    <col min="7" max="7" width="14.375" style="0" customWidth="1"/>
    <col min="8" max="8" width="10.75390625" style="0" customWidth="1"/>
    <col min="10" max="10" width="11.00390625" style="0" customWidth="1"/>
  </cols>
  <sheetData>
    <row r="2" spans="1:8" ht="12.75">
      <c r="A2" s="323" t="s">
        <v>129</v>
      </c>
      <c r="B2" s="324"/>
      <c r="C2" s="5"/>
      <c r="D2" s="6"/>
      <c r="E2" s="6"/>
      <c r="F2" s="6"/>
      <c r="G2" s="7"/>
      <c r="H2" s="7"/>
    </row>
    <row r="3" spans="1:8" ht="13.5" thickBot="1">
      <c r="A3" s="8"/>
      <c r="B3" s="9"/>
      <c r="C3" s="5"/>
      <c r="D3" s="6"/>
      <c r="E3" s="6"/>
      <c r="F3" s="6"/>
      <c r="G3" s="7"/>
      <c r="H3" s="7"/>
    </row>
    <row r="4" spans="1:8" ht="64.5" thickBot="1">
      <c r="A4" s="55" t="s">
        <v>6</v>
      </c>
      <c r="B4" s="117" t="s">
        <v>7</v>
      </c>
      <c r="C4" s="118" t="s">
        <v>133</v>
      </c>
      <c r="D4" s="89" t="s">
        <v>128</v>
      </c>
      <c r="E4" s="71" t="s">
        <v>130</v>
      </c>
      <c r="F4" s="71" t="s">
        <v>131</v>
      </c>
      <c r="G4" s="71" t="s">
        <v>132</v>
      </c>
      <c r="H4" s="72" t="s">
        <v>142</v>
      </c>
    </row>
    <row r="5" spans="1:10" ht="12.75">
      <c r="A5" s="119">
        <v>1</v>
      </c>
      <c r="B5" s="132" t="s">
        <v>59</v>
      </c>
      <c r="C5" s="282">
        <v>20</v>
      </c>
      <c r="D5" s="204"/>
      <c r="E5" s="244"/>
      <c r="F5" s="244"/>
      <c r="G5" s="243"/>
      <c r="H5" s="137"/>
      <c r="I5" s="31"/>
      <c r="J5" s="28"/>
    </row>
    <row r="6" spans="1:10" ht="12.75">
      <c r="A6" s="119">
        <v>2</v>
      </c>
      <c r="B6" s="132" t="s">
        <v>60</v>
      </c>
      <c r="C6" s="282">
        <v>100</v>
      </c>
      <c r="D6" s="204"/>
      <c r="E6" s="244"/>
      <c r="F6" s="244"/>
      <c r="G6" s="243"/>
      <c r="H6" s="137"/>
      <c r="I6" s="31"/>
      <c r="J6" s="28"/>
    </row>
    <row r="7" spans="1:10" s="23" customFormat="1" ht="12.75">
      <c r="A7" s="336" t="s">
        <v>62</v>
      </c>
      <c r="B7" s="337"/>
      <c r="C7" s="337"/>
      <c r="D7" s="337"/>
      <c r="E7" s="337"/>
      <c r="F7" s="338"/>
      <c r="G7" s="58">
        <f>SUM(G5:G6)</f>
        <v>0</v>
      </c>
      <c r="H7" s="59"/>
      <c r="I7" s="26"/>
      <c r="J7" s="27"/>
    </row>
    <row r="8" spans="1:8" s="23" customFormat="1" ht="12.75">
      <c r="A8" s="20"/>
      <c r="B8" s="38" t="s">
        <v>3</v>
      </c>
      <c r="C8" s="21"/>
      <c r="D8" s="22"/>
      <c r="E8" s="22">
        <f>SUM(E5:E6)</f>
        <v>0</v>
      </c>
      <c r="F8" s="22"/>
      <c r="G8" s="22"/>
      <c r="H8" s="21"/>
    </row>
    <row r="9" spans="1:8" s="23" customFormat="1" ht="12.75">
      <c r="A9" s="20"/>
      <c r="B9" s="219" t="s">
        <v>125</v>
      </c>
      <c r="C9" s="21"/>
      <c r="D9" s="22"/>
      <c r="E9" s="22"/>
      <c r="F9" s="22"/>
      <c r="G9" s="22"/>
      <c r="H9" s="21"/>
    </row>
    <row r="10" spans="1:8" s="23" customFormat="1" ht="12.75">
      <c r="A10" s="20"/>
      <c r="B10" s="220"/>
      <c r="C10" s="21"/>
      <c r="D10" s="22"/>
      <c r="E10" s="22"/>
      <c r="F10" s="22"/>
      <c r="G10" s="22"/>
      <c r="H10" s="21"/>
    </row>
    <row r="11" spans="1:8" s="23" customFormat="1" ht="12.75">
      <c r="A11" s="20"/>
      <c r="B11" s="219" t="s">
        <v>126</v>
      </c>
      <c r="C11" s="21"/>
      <c r="D11" s="22"/>
      <c r="E11" s="22"/>
      <c r="F11" s="22"/>
      <c r="G11" s="22"/>
      <c r="H11" s="21"/>
    </row>
    <row r="12" spans="1:8" s="23" customFormat="1" ht="12.75">
      <c r="A12" s="20"/>
      <c r="B12" s="220"/>
      <c r="C12" s="21"/>
      <c r="D12" s="22"/>
      <c r="E12" s="22"/>
      <c r="F12" s="22"/>
      <c r="G12" s="22"/>
      <c r="H12" s="21"/>
    </row>
    <row r="13" spans="1:8" s="23" customFormat="1" ht="12.75">
      <c r="A13" s="20"/>
      <c r="B13" s="221" t="s">
        <v>127</v>
      </c>
      <c r="C13" s="21"/>
      <c r="D13" s="22"/>
      <c r="E13" s="22"/>
      <c r="F13" s="22"/>
      <c r="G13" s="22"/>
      <c r="H13" s="21"/>
    </row>
    <row r="14" spans="1:8" s="23" customFormat="1" ht="12.75">
      <c r="A14" s="20"/>
      <c r="B14" s="220"/>
      <c r="C14" s="21"/>
      <c r="D14" s="22"/>
      <c r="E14" s="22"/>
      <c r="F14" s="22"/>
      <c r="G14" s="22"/>
      <c r="H14" s="21"/>
    </row>
    <row r="15" spans="1:8" s="23" customFormat="1" ht="12.75">
      <c r="A15" s="20"/>
      <c r="B15" s="238"/>
      <c r="C15" s="21"/>
      <c r="D15" s="22"/>
      <c r="E15" s="22"/>
      <c r="F15" s="22"/>
      <c r="G15" s="22"/>
      <c r="H15" s="21"/>
    </row>
    <row r="16" ht="25.5">
      <c r="B16" s="217" t="s">
        <v>103</v>
      </c>
    </row>
    <row r="17" ht="12.75">
      <c r="B17" s="217"/>
    </row>
    <row r="18" ht="12.75">
      <c r="B18" s="217"/>
    </row>
    <row r="19" ht="12.75">
      <c r="B19" s="217"/>
    </row>
    <row r="20" ht="12.75">
      <c r="B20" s="292" t="s">
        <v>160</v>
      </c>
    </row>
    <row r="24" ht="63.75" customHeight="1">
      <c r="B24" s="41"/>
    </row>
  </sheetData>
  <sheetProtection/>
  <mergeCells count="2">
    <mergeCell ref="A2:B2"/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27"/>
  <sheetViews>
    <sheetView zoomScaleSheetLayoutView="100" zoomScalePageLayoutView="0" workbookViewId="0" topLeftCell="A1">
      <selection activeCell="A2" sqref="A2:H19"/>
    </sheetView>
  </sheetViews>
  <sheetFormatPr defaultColWidth="9.00390625" defaultRowHeight="12.75"/>
  <cols>
    <col min="1" max="1" width="4.375" style="0" bestFit="1" customWidth="1"/>
    <col min="2" max="2" width="52.25390625" style="48" customWidth="1"/>
    <col min="3" max="3" width="7.625" style="0" bestFit="1" customWidth="1"/>
    <col min="4" max="4" width="12.375" style="0" customWidth="1"/>
    <col min="5" max="5" width="14.25390625" style="0" customWidth="1"/>
    <col min="6" max="6" width="14.125" style="0" customWidth="1"/>
    <col min="7" max="7" width="14.375" style="0" customWidth="1"/>
    <col min="8" max="8" width="10.75390625" style="0" customWidth="1"/>
    <col min="10" max="10" width="11.00390625" style="0" customWidth="1"/>
  </cols>
  <sheetData>
    <row r="2" spans="1:8" ht="12.75">
      <c r="A2" s="323" t="s">
        <v>108</v>
      </c>
      <c r="B2" s="324"/>
      <c r="C2" s="5"/>
      <c r="D2" s="6"/>
      <c r="E2" s="6"/>
      <c r="F2" s="6"/>
      <c r="G2" s="7"/>
      <c r="H2" s="7"/>
    </row>
    <row r="3" spans="1:8" ht="13.5" thickBot="1">
      <c r="A3" s="8"/>
      <c r="B3" s="9"/>
      <c r="C3" s="5"/>
      <c r="D3" s="6"/>
      <c r="E3" s="6"/>
      <c r="F3" s="6"/>
      <c r="G3" s="7"/>
      <c r="H3" s="7"/>
    </row>
    <row r="4" spans="1:8" ht="64.5" thickBot="1">
      <c r="A4" s="55" t="s">
        <v>6</v>
      </c>
      <c r="B4" s="117" t="s">
        <v>7</v>
      </c>
      <c r="C4" s="118" t="s">
        <v>8</v>
      </c>
      <c r="D4" s="89" t="s">
        <v>128</v>
      </c>
      <c r="E4" s="71" t="s">
        <v>130</v>
      </c>
      <c r="F4" s="71" t="s">
        <v>131</v>
      </c>
      <c r="G4" s="71" t="s">
        <v>132</v>
      </c>
      <c r="H4" s="72" t="s">
        <v>142</v>
      </c>
    </row>
    <row r="5" spans="1:10" ht="38.25">
      <c r="A5" s="103">
        <v>1</v>
      </c>
      <c r="B5" s="95" t="s">
        <v>119</v>
      </c>
      <c r="C5" s="303">
        <v>50</v>
      </c>
      <c r="D5" s="251"/>
      <c r="E5" s="62"/>
      <c r="F5" s="63"/>
      <c r="G5" s="63"/>
      <c r="H5" s="135"/>
      <c r="I5" s="31"/>
      <c r="J5" s="28"/>
    </row>
    <row r="6" spans="1:10" ht="51">
      <c r="A6" s="73">
        <v>2</v>
      </c>
      <c r="B6" s="86" t="s">
        <v>123</v>
      </c>
      <c r="C6" s="304">
        <v>8</v>
      </c>
      <c r="D6" s="251"/>
      <c r="E6" s="62"/>
      <c r="F6" s="63"/>
      <c r="G6" s="63"/>
      <c r="H6" s="135"/>
      <c r="I6" s="31"/>
      <c r="J6" s="28"/>
    </row>
    <row r="7" spans="1:10" ht="51">
      <c r="A7" s="75">
        <v>3</v>
      </c>
      <c r="B7" s="76" t="s">
        <v>120</v>
      </c>
      <c r="C7" s="303">
        <v>70</v>
      </c>
      <c r="D7" s="251"/>
      <c r="E7" s="62"/>
      <c r="F7" s="63"/>
      <c r="G7" s="63"/>
      <c r="H7" s="135"/>
      <c r="I7" s="31"/>
      <c r="J7" s="28"/>
    </row>
    <row r="8" spans="1:10" ht="76.5">
      <c r="A8" s="75">
        <v>4</v>
      </c>
      <c r="B8" s="76" t="s">
        <v>121</v>
      </c>
      <c r="C8" s="303">
        <v>1000</v>
      </c>
      <c r="D8" s="251"/>
      <c r="E8" s="62"/>
      <c r="F8" s="63"/>
      <c r="G8" s="63"/>
      <c r="H8" s="135"/>
      <c r="I8" s="31"/>
      <c r="J8" s="28"/>
    </row>
    <row r="9" spans="1:10" ht="76.5">
      <c r="A9" s="75">
        <v>5</v>
      </c>
      <c r="B9" s="76" t="s">
        <v>122</v>
      </c>
      <c r="C9" s="303">
        <v>15000</v>
      </c>
      <c r="D9" s="251"/>
      <c r="E9" s="62"/>
      <c r="F9" s="63"/>
      <c r="G9" s="63"/>
      <c r="H9" s="135"/>
      <c r="I9" s="31"/>
      <c r="J9" s="28"/>
    </row>
    <row r="10" spans="1:10" s="23" customFormat="1" ht="12.75">
      <c r="A10" s="336" t="s">
        <v>62</v>
      </c>
      <c r="B10" s="337"/>
      <c r="C10" s="337"/>
      <c r="D10" s="337"/>
      <c r="E10" s="337"/>
      <c r="F10" s="338"/>
      <c r="G10" s="58">
        <f>SUM(G5:G9)</f>
        <v>0</v>
      </c>
      <c r="H10" s="59"/>
      <c r="I10" s="26"/>
      <c r="J10" s="27"/>
    </row>
    <row r="11" spans="1:8" s="23" customFormat="1" ht="12.75">
      <c r="A11" s="20"/>
      <c r="B11" s="38" t="s">
        <v>3</v>
      </c>
      <c r="C11" s="21"/>
      <c r="D11" s="22"/>
      <c r="E11" s="22"/>
      <c r="F11" s="22"/>
      <c r="G11" s="22"/>
      <c r="H11" s="21"/>
    </row>
    <row r="12" spans="1:8" s="23" customFormat="1" ht="12.75">
      <c r="A12" s="20"/>
      <c r="B12" s="219" t="s">
        <v>125</v>
      </c>
      <c r="C12" s="21"/>
      <c r="D12" s="22"/>
      <c r="E12" s="22">
        <f>SUM(E5:E9)</f>
        <v>0</v>
      </c>
      <c r="F12" s="22"/>
      <c r="G12" s="22"/>
      <c r="H12" s="21"/>
    </row>
    <row r="13" spans="1:8" s="23" customFormat="1" ht="12.75">
      <c r="A13" s="20"/>
      <c r="B13" s="220"/>
      <c r="C13" s="21"/>
      <c r="D13" s="22"/>
      <c r="E13" s="22"/>
      <c r="F13" s="22"/>
      <c r="G13" s="22"/>
      <c r="H13" s="21"/>
    </row>
    <row r="14" spans="1:8" s="23" customFormat="1" ht="12.75">
      <c r="A14" s="20"/>
      <c r="B14" s="219" t="s">
        <v>126</v>
      </c>
      <c r="C14" s="21"/>
      <c r="D14" s="22"/>
      <c r="E14" s="22"/>
      <c r="F14" s="22"/>
      <c r="G14" s="22"/>
      <c r="H14" s="21"/>
    </row>
    <row r="15" spans="1:8" s="23" customFormat="1" ht="12.75">
      <c r="A15" s="20"/>
      <c r="B15" s="220"/>
      <c r="C15" s="21"/>
      <c r="D15" s="22"/>
      <c r="E15" s="22"/>
      <c r="F15" s="22"/>
      <c r="G15" s="22"/>
      <c r="H15" s="21"/>
    </row>
    <row r="16" spans="1:8" s="23" customFormat="1" ht="12.75">
      <c r="A16" s="20"/>
      <c r="B16" s="221" t="s">
        <v>127</v>
      </c>
      <c r="C16" s="21"/>
      <c r="D16" s="22"/>
      <c r="E16" s="22"/>
      <c r="F16" s="22"/>
      <c r="G16" s="22"/>
      <c r="H16" s="21"/>
    </row>
    <row r="17" spans="1:8" s="23" customFormat="1" ht="12.75">
      <c r="A17" s="20"/>
      <c r="B17" s="292" t="s">
        <v>160</v>
      </c>
      <c r="C17" s="21"/>
      <c r="D17" s="22"/>
      <c r="E17" s="22"/>
      <c r="F17" s="22"/>
      <c r="G17" s="22"/>
      <c r="H17" s="21"/>
    </row>
    <row r="18" spans="1:8" s="23" customFormat="1" ht="12.75">
      <c r="A18" s="20"/>
      <c r="B18" s="12"/>
      <c r="C18" s="21"/>
      <c r="D18" s="22"/>
      <c r="E18" s="22"/>
      <c r="F18" s="22"/>
      <c r="G18" s="22"/>
      <c r="H18" s="21"/>
    </row>
    <row r="27" ht="13.5" customHeight="1">
      <c r="B27" s="41"/>
    </row>
  </sheetData>
  <sheetProtection/>
  <mergeCells count="2">
    <mergeCell ref="A2:B2"/>
    <mergeCell ref="A10:F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A2" sqref="A2:H18"/>
    </sheetView>
  </sheetViews>
  <sheetFormatPr defaultColWidth="9.00390625" defaultRowHeight="12.75"/>
  <cols>
    <col min="1" max="1" width="4.375" style="0" bestFit="1" customWidth="1"/>
    <col min="2" max="2" width="42.875" style="0" customWidth="1"/>
    <col min="3" max="3" width="6.625" style="0" bestFit="1" customWidth="1"/>
    <col min="4" max="6" width="13.375" style="0" customWidth="1"/>
    <col min="7" max="7" width="14.25390625" style="0" customWidth="1"/>
    <col min="8" max="8" width="16.875" style="0" customWidth="1"/>
  </cols>
  <sheetData>
    <row r="2" spans="1:8" ht="12.75">
      <c r="A2" s="323" t="s">
        <v>284</v>
      </c>
      <c r="B2" s="324"/>
      <c r="C2" s="5"/>
      <c r="D2" s="6"/>
      <c r="E2" s="6"/>
      <c r="F2" s="6"/>
      <c r="G2" s="7"/>
      <c r="H2" s="7"/>
    </row>
    <row r="3" spans="1:8" ht="13.5" thickBot="1">
      <c r="A3" s="8"/>
      <c r="B3" s="9"/>
      <c r="C3" s="5"/>
      <c r="D3" s="6"/>
      <c r="E3" s="6"/>
      <c r="F3" s="6"/>
      <c r="G3" s="7"/>
      <c r="H3" s="7"/>
    </row>
    <row r="4" spans="1:8" ht="33.75">
      <c r="A4" s="49" t="s">
        <v>6</v>
      </c>
      <c r="B4" s="52" t="s">
        <v>7</v>
      </c>
      <c r="C4" s="50" t="s">
        <v>325</v>
      </c>
      <c r="D4" s="51" t="s">
        <v>128</v>
      </c>
      <c r="E4" s="51" t="s">
        <v>130</v>
      </c>
      <c r="F4" s="51" t="s">
        <v>131</v>
      </c>
      <c r="G4" s="51" t="s">
        <v>132</v>
      </c>
      <c r="H4" s="53" t="s">
        <v>142</v>
      </c>
    </row>
    <row r="5" spans="1:8" ht="51">
      <c r="A5" s="54">
        <v>1</v>
      </c>
      <c r="B5" s="120" t="s">
        <v>187</v>
      </c>
      <c r="C5" s="164">
        <v>1900</v>
      </c>
      <c r="D5" s="246"/>
      <c r="E5" s="249"/>
      <c r="F5" s="249"/>
      <c r="G5" s="249"/>
      <c r="H5" s="179"/>
    </row>
    <row r="6" spans="1:8" ht="51">
      <c r="A6" s="54">
        <v>2</v>
      </c>
      <c r="B6" s="120" t="s">
        <v>188</v>
      </c>
      <c r="C6" s="128">
        <v>560</v>
      </c>
      <c r="D6" s="260"/>
      <c r="E6" s="249"/>
      <c r="F6" s="249"/>
      <c r="G6" s="249"/>
      <c r="H6" s="179"/>
    </row>
    <row r="7" spans="1:8" s="23" customFormat="1" ht="13.5" thickBot="1">
      <c r="A7" s="339" t="s">
        <v>62</v>
      </c>
      <c r="B7" s="340"/>
      <c r="C7" s="340"/>
      <c r="D7" s="340"/>
      <c r="E7" s="340"/>
      <c r="F7" s="341"/>
      <c r="G7" s="32">
        <f>SUM(G5:G6)</f>
        <v>0</v>
      </c>
      <c r="H7" s="33"/>
    </row>
    <row r="8" spans="1:8" s="23" customFormat="1" ht="12.75">
      <c r="A8" s="20"/>
      <c r="B8" s="21" t="s">
        <v>3</v>
      </c>
      <c r="C8" s="21"/>
      <c r="D8" s="22"/>
      <c r="E8" s="22"/>
      <c r="F8" s="22"/>
      <c r="G8" s="22"/>
      <c r="H8" s="21"/>
    </row>
    <row r="9" spans="1:8" s="23" customFormat="1" ht="12.75">
      <c r="A9" s="20"/>
      <c r="B9" s="219" t="s">
        <v>125</v>
      </c>
      <c r="C9" s="21"/>
      <c r="D9" s="22"/>
      <c r="E9" s="22">
        <f>SUM(E5:E6)</f>
        <v>0</v>
      </c>
      <c r="F9" s="22"/>
      <c r="G9" s="22"/>
      <c r="H9" s="21"/>
    </row>
    <row r="10" spans="1:8" s="23" customFormat="1" ht="12.75">
      <c r="A10" s="20"/>
      <c r="B10" s="220"/>
      <c r="C10" s="21"/>
      <c r="D10" s="22"/>
      <c r="E10" s="22"/>
      <c r="F10" s="22"/>
      <c r="G10" s="22"/>
      <c r="H10" s="21"/>
    </row>
    <row r="11" spans="1:8" s="23" customFormat="1" ht="12.75">
      <c r="A11" s="20"/>
      <c r="B11" s="219" t="s">
        <v>126</v>
      </c>
      <c r="C11" s="21"/>
      <c r="D11" s="22"/>
      <c r="E11" s="22"/>
      <c r="F11" s="22"/>
      <c r="G11" s="22"/>
      <c r="H11" s="21"/>
    </row>
    <row r="12" spans="1:8" s="23" customFormat="1" ht="12.75">
      <c r="A12" s="20"/>
      <c r="B12" s="220"/>
      <c r="C12" s="21"/>
      <c r="D12" s="22"/>
      <c r="E12" s="22"/>
      <c r="F12" s="22"/>
      <c r="G12" s="22"/>
      <c r="H12" s="21"/>
    </row>
    <row r="13" spans="1:8" s="23" customFormat="1" ht="12.75">
      <c r="A13" s="20"/>
      <c r="B13" s="221" t="s">
        <v>127</v>
      </c>
      <c r="C13" s="21"/>
      <c r="D13" s="22"/>
      <c r="E13" s="22"/>
      <c r="F13" s="22"/>
      <c r="G13" s="22"/>
      <c r="H13" s="21"/>
    </row>
    <row r="14" spans="1:8" s="23" customFormat="1" ht="12.75">
      <c r="A14" s="20"/>
      <c r="B14" s="220"/>
      <c r="C14" s="21"/>
      <c r="D14" s="22"/>
      <c r="E14" s="22"/>
      <c r="F14" s="22"/>
      <c r="G14" s="22"/>
      <c r="H14" s="21"/>
    </row>
    <row r="15" spans="1:8" s="23" customFormat="1" ht="12.75">
      <c r="A15" s="20"/>
      <c r="B15" s="238"/>
      <c r="C15" s="21"/>
      <c r="D15" s="22"/>
      <c r="E15" s="22"/>
      <c r="F15" s="22"/>
      <c r="G15" s="22"/>
      <c r="H15" s="21"/>
    </row>
    <row r="16" ht="25.5">
      <c r="B16" s="292" t="s">
        <v>155</v>
      </c>
    </row>
  </sheetData>
  <sheetProtection/>
  <mergeCells count="2">
    <mergeCell ref="A2:B2"/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2" sqref="A2:H19"/>
    </sheetView>
  </sheetViews>
  <sheetFormatPr defaultColWidth="9.00390625" defaultRowHeight="12.75"/>
  <cols>
    <col min="1" max="1" width="7.125" style="0" customWidth="1"/>
    <col min="2" max="2" width="46.25390625" style="0" customWidth="1"/>
    <col min="3" max="3" width="6.375" style="0" customWidth="1"/>
    <col min="4" max="4" width="13.00390625" style="0" customWidth="1"/>
    <col min="5" max="5" width="13.375" style="0" customWidth="1"/>
    <col min="6" max="6" width="13.875" style="0" customWidth="1"/>
    <col min="7" max="7" width="14.00390625" style="0" customWidth="1"/>
    <col min="8" max="8" width="12.875" style="0" customWidth="1"/>
  </cols>
  <sheetData>
    <row r="1" spans="4:7" ht="12.75">
      <c r="D1" s="16"/>
      <c r="E1" s="16"/>
      <c r="F1" s="16"/>
      <c r="G1" s="16"/>
    </row>
    <row r="2" spans="1:8" ht="12.75">
      <c r="A2" s="323" t="s">
        <v>61</v>
      </c>
      <c r="B2" s="324"/>
      <c r="C2" s="5"/>
      <c r="D2" s="6"/>
      <c r="E2" s="6"/>
      <c r="F2" s="6"/>
      <c r="G2" s="7"/>
      <c r="H2" s="7"/>
    </row>
    <row r="3" spans="1:8" ht="13.5" thickBot="1">
      <c r="A3" s="8"/>
      <c r="B3" s="9"/>
      <c r="C3" s="5"/>
      <c r="D3" s="6"/>
      <c r="E3" s="6"/>
      <c r="F3" s="6"/>
      <c r="G3" s="7"/>
      <c r="H3" s="7"/>
    </row>
    <row r="4" spans="1:8" ht="39.75" thickBot="1" thickTop="1">
      <c r="A4" s="79" t="s">
        <v>6</v>
      </c>
      <c r="B4" s="69" t="s">
        <v>7</v>
      </c>
      <c r="C4" s="70" t="s">
        <v>8</v>
      </c>
      <c r="D4" s="71" t="s">
        <v>128</v>
      </c>
      <c r="E4" s="71" t="s">
        <v>130</v>
      </c>
      <c r="F4" s="71" t="s">
        <v>131</v>
      </c>
      <c r="G4" s="71" t="s">
        <v>132</v>
      </c>
      <c r="H4" s="72" t="s">
        <v>142</v>
      </c>
    </row>
    <row r="5" spans="1:8" ht="13.5" thickTop="1">
      <c r="A5" s="97">
        <v>1</v>
      </c>
      <c r="B5" s="98" t="s">
        <v>135</v>
      </c>
      <c r="C5" s="270">
        <v>20</v>
      </c>
      <c r="D5" s="99"/>
      <c r="E5" s="244"/>
      <c r="F5" s="244"/>
      <c r="G5" s="243"/>
      <c r="H5" s="136"/>
    </row>
    <row r="6" spans="1:8" ht="12.75">
      <c r="A6" s="97">
        <v>2</v>
      </c>
      <c r="B6" s="98" t="s">
        <v>136</v>
      </c>
      <c r="C6" s="270">
        <v>20</v>
      </c>
      <c r="D6" s="99"/>
      <c r="E6" s="244"/>
      <c r="F6" s="244"/>
      <c r="G6" s="243"/>
      <c r="H6" s="136"/>
    </row>
    <row r="7" spans="1:8" ht="12.75">
      <c r="A7" s="97">
        <v>3</v>
      </c>
      <c r="B7" s="98" t="s">
        <v>137</v>
      </c>
      <c r="C7" s="270">
        <v>20</v>
      </c>
      <c r="D7" s="99"/>
      <c r="E7" s="244"/>
      <c r="F7" s="244"/>
      <c r="G7" s="243"/>
      <c r="H7" s="136"/>
    </row>
    <row r="8" spans="1:8" ht="12.75">
      <c r="A8" s="80">
        <v>4</v>
      </c>
      <c r="B8" s="101" t="s">
        <v>0</v>
      </c>
      <c r="C8" s="271">
        <v>20</v>
      </c>
      <c r="D8" s="102"/>
      <c r="E8" s="244"/>
      <c r="F8" s="244"/>
      <c r="G8" s="243"/>
      <c r="H8" s="140"/>
    </row>
    <row r="9" spans="1:8" ht="13.5" thickBot="1">
      <c r="A9" s="103">
        <v>5</v>
      </c>
      <c r="B9" s="101" t="s">
        <v>138</v>
      </c>
      <c r="C9" s="271">
        <v>250</v>
      </c>
      <c r="D9" s="102"/>
      <c r="E9" s="244"/>
      <c r="F9" s="244"/>
      <c r="G9" s="243"/>
      <c r="H9" s="140"/>
    </row>
    <row r="10" spans="1:9" s="23" customFormat="1" ht="13.5" thickBot="1">
      <c r="A10" s="321" t="s">
        <v>95</v>
      </c>
      <c r="B10" s="322"/>
      <c r="C10" s="322"/>
      <c r="D10" s="322"/>
      <c r="E10" s="325"/>
      <c r="F10" s="81"/>
      <c r="G10" s="66">
        <f>SUM(G5:G9)</f>
        <v>0</v>
      </c>
      <c r="H10" s="67"/>
      <c r="I10" s="27"/>
    </row>
    <row r="11" spans="4:7" ht="12.75">
      <c r="D11" s="16"/>
      <c r="E11" s="16"/>
      <c r="F11" s="16"/>
      <c r="G11" s="16"/>
    </row>
    <row r="12" spans="2:7" ht="12.75">
      <c r="B12" s="219" t="s">
        <v>125</v>
      </c>
      <c r="C12" s="218"/>
      <c r="D12" s="233"/>
      <c r="E12" s="233">
        <f>SUM(E5:E9)</f>
        <v>0</v>
      </c>
      <c r="F12" s="233"/>
      <c r="G12" s="16"/>
    </row>
    <row r="13" spans="2:7" ht="12.75">
      <c r="B13" s="220"/>
      <c r="C13" s="218"/>
      <c r="D13" s="233"/>
      <c r="E13" s="233" t="s">
        <v>3</v>
      </c>
      <c r="F13" s="233"/>
      <c r="G13" s="16"/>
    </row>
    <row r="14" spans="2:8" ht="12.75">
      <c r="B14" s="219" t="s">
        <v>126</v>
      </c>
      <c r="C14" s="218"/>
      <c r="D14" s="233"/>
      <c r="E14" s="233"/>
      <c r="F14" s="233"/>
      <c r="G14" s="3"/>
      <c r="H14" s="2"/>
    </row>
    <row r="15" spans="1:8" ht="12.75">
      <c r="A15" s="8"/>
      <c r="B15" s="220"/>
      <c r="C15" s="297"/>
      <c r="D15" s="298"/>
      <c r="E15" s="298"/>
      <c r="F15" s="298"/>
      <c r="G15" s="7"/>
      <c r="H15" s="7"/>
    </row>
    <row r="16" spans="1:8" ht="12.75">
      <c r="A16" s="8"/>
      <c r="B16" s="221" t="s">
        <v>127</v>
      </c>
      <c r="C16" s="297"/>
      <c r="D16" s="298"/>
      <c r="E16" s="298"/>
      <c r="F16" s="298"/>
      <c r="G16" s="7"/>
      <c r="H16" s="7"/>
    </row>
    <row r="17" spans="1:8" ht="12.75">
      <c r="A17" s="8"/>
      <c r="B17" s="299"/>
      <c r="C17" s="297"/>
      <c r="D17" s="298"/>
      <c r="E17" s="298"/>
      <c r="F17" s="298"/>
      <c r="G17" s="7"/>
      <c r="H17" s="7"/>
    </row>
    <row r="18" spans="1:8" ht="15" customHeight="1">
      <c r="A18" s="8"/>
      <c r="B18" s="300"/>
      <c r="C18" s="297"/>
      <c r="D18" s="298"/>
      <c r="E18" s="298"/>
      <c r="F18" s="298"/>
      <c r="G18" s="7"/>
      <c r="H18" s="7"/>
    </row>
    <row r="19" spans="2:6" ht="25.5">
      <c r="B19" s="292" t="s">
        <v>153</v>
      </c>
      <c r="C19" s="218"/>
      <c r="D19" s="218"/>
      <c r="E19" s="218"/>
      <c r="F19" s="218"/>
    </row>
  </sheetData>
  <sheetProtection/>
  <mergeCells count="2">
    <mergeCell ref="A2:B2"/>
    <mergeCell ref="A10:E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2">
      <selection activeCell="A2" sqref="A2:H17"/>
    </sheetView>
  </sheetViews>
  <sheetFormatPr defaultColWidth="9.00390625" defaultRowHeight="12.75"/>
  <cols>
    <col min="1" max="1" width="4.375" style="0" bestFit="1" customWidth="1"/>
    <col min="2" max="2" width="42.875" style="0" customWidth="1"/>
    <col min="3" max="3" width="6.625" style="0" bestFit="1" customWidth="1"/>
    <col min="4" max="6" width="13.375" style="0" customWidth="1"/>
    <col min="7" max="7" width="14.25390625" style="0" customWidth="1"/>
    <col min="8" max="8" width="16.875" style="0" customWidth="1"/>
  </cols>
  <sheetData>
    <row r="2" spans="1:8" ht="12.75">
      <c r="A2" s="323" t="s">
        <v>285</v>
      </c>
      <c r="B2" s="324"/>
      <c r="C2" s="5"/>
      <c r="D2" s="6"/>
      <c r="E2" s="6"/>
      <c r="F2" s="6"/>
      <c r="G2" s="7"/>
      <c r="H2" s="7"/>
    </row>
    <row r="3" spans="1:8" ht="13.5" thickBot="1">
      <c r="A3" s="8"/>
      <c r="B3" s="9"/>
      <c r="C3" s="5"/>
      <c r="D3" s="6"/>
      <c r="E3" s="6"/>
      <c r="F3" s="6"/>
      <c r="G3" s="7"/>
      <c r="H3" s="7"/>
    </row>
    <row r="4" spans="1:8" ht="31.5">
      <c r="A4" s="55" t="s">
        <v>6</v>
      </c>
      <c r="B4" s="168" t="s">
        <v>7</v>
      </c>
      <c r="C4" s="169" t="s">
        <v>8</v>
      </c>
      <c r="D4" s="170" t="s">
        <v>128</v>
      </c>
      <c r="E4" s="170" t="s">
        <v>130</v>
      </c>
      <c r="F4" s="170" t="s">
        <v>131</v>
      </c>
      <c r="G4" s="170" t="s">
        <v>132</v>
      </c>
      <c r="H4" s="171" t="s">
        <v>142</v>
      </c>
    </row>
    <row r="5" spans="1:8" ht="25.5">
      <c r="A5" s="172">
        <v>1</v>
      </c>
      <c r="B5" s="173" t="s">
        <v>146</v>
      </c>
      <c r="C5" s="291">
        <v>5</v>
      </c>
      <c r="D5" s="245"/>
      <c r="E5" s="246"/>
      <c r="F5" s="246"/>
      <c r="G5" s="246"/>
      <c r="H5" s="174"/>
    </row>
    <row r="6" spans="1:8" ht="25.5">
      <c r="A6" s="172">
        <v>2</v>
      </c>
      <c r="B6" s="173" t="s">
        <v>147</v>
      </c>
      <c r="C6" s="291">
        <v>5</v>
      </c>
      <c r="D6" s="245"/>
      <c r="E6" s="246"/>
      <c r="F6" s="246"/>
      <c r="G6" s="246"/>
      <c r="H6" s="174"/>
    </row>
    <row r="7" spans="1:8" s="23" customFormat="1" ht="13.5" thickBot="1">
      <c r="A7" s="326" t="s">
        <v>62</v>
      </c>
      <c r="B7" s="327"/>
      <c r="C7" s="327"/>
      <c r="D7" s="327"/>
      <c r="E7" s="327"/>
      <c r="F7" s="328"/>
      <c r="G7" s="82">
        <f>SUM(G5:G6)</f>
        <v>0</v>
      </c>
      <c r="H7" s="83"/>
    </row>
    <row r="8" spans="1:8" s="23" customFormat="1" ht="12.75">
      <c r="A8" s="20"/>
      <c r="B8" s="21" t="s">
        <v>3</v>
      </c>
      <c r="C8" s="21"/>
      <c r="D8" s="22"/>
      <c r="E8" s="22"/>
      <c r="F8" s="22"/>
      <c r="G8" s="22"/>
      <c r="H8" s="21"/>
    </row>
    <row r="9" spans="1:8" s="23" customFormat="1" ht="12.75">
      <c r="A9" s="20"/>
      <c r="B9" s="219" t="s">
        <v>125</v>
      </c>
      <c r="C9" s="21"/>
      <c r="D9" s="22"/>
      <c r="E9" s="175">
        <f>SUM(E5:E6)</f>
        <v>0</v>
      </c>
      <c r="F9" s="22"/>
      <c r="G9" s="22"/>
      <c r="H9" s="21"/>
    </row>
    <row r="10" spans="1:8" s="23" customFormat="1" ht="12.75">
      <c r="A10" s="20"/>
      <c r="B10" s="220"/>
      <c r="C10" s="21"/>
      <c r="D10" s="22"/>
      <c r="E10" s="22"/>
      <c r="F10" s="22"/>
      <c r="G10" s="22"/>
      <c r="H10" s="21"/>
    </row>
    <row r="11" spans="1:8" s="23" customFormat="1" ht="12.75">
      <c r="A11" s="20"/>
      <c r="B11" s="219" t="s">
        <v>126</v>
      </c>
      <c r="C11" s="21"/>
      <c r="D11" s="22"/>
      <c r="E11" s="22"/>
      <c r="F11" s="22"/>
      <c r="G11" s="22"/>
      <c r="H11" s="21"/>
    </row>
    <row r="12" spans="1:8" s="23" customFormat="1" ht="12.75">
      <c r="A12" s="20"/>
      <c r="B12" s="220"/>
      <c r="C12" s="21"/>
      <c r="D12" s="22"/>
      <c r="E12" s="22"/>
      <c r="F12" s="22"/>
      <c r="G12" s="22"/>
      <c r="H12" s="21"/>
    </row>
    <row r="13" spans="1:8" s="23" customFormat="1" ht="12.75">
      <c r="A13" s="20"/>
      <c r="B13" s="221" t="s">
        <v>127</v>
      </c>
      <c r="C13" s="21"/>
      <c r="D13" s="22"/>
      <c r="E13" s="22"/>
      <c r="F13" s="22"/>
      <c r="G13" s="22"/>
      <c r="H13" s="21"/>
    </row>
    <row r="14" spans="1:8" s="23" customFormat="1" ht="12.75">
      <c r="A14" s="20"/>
      <c r="B14" s="220"/>
      <c r="C14" s="21"/>
      <c r="D14" s="22"/>
      <c r="E14" s="22"/>
      <c r="F14" s="22"/>
      <c r="G14" s="22"/>
      <c r="H14" s="21"/>
    </row>
    <row r="15" spans="1:8" s="23" customFormat="1" ht="12.75">
      <c r="A15" s="20"/>
      <c r="B15" s="238"/>
      <c r="C15" s="21"/>
      <c r="D15" s="22"/>
      <c r="E15" s="22"/>
      <c r="F15" s="22"/>
      <c r="G15" s="22"/>
      <c r="H15" s="21"/>
    </row>
    <row r="16" ht="25.5">
      <c r="B16" s="292" t="s">
        <v>155</v>
      </c>
    </row>
    <row r="17" ht="12.75">
      <c r="B17" s="218"/>
    </row>
    <row r="26" ht="12.75">
      <c r="F26" t="s">
        <v>3</v>
      </c>
    </row>
  </sheetData>
  <sheetProtection/>
  <mergeCells count="2">
    <mergeCell ref="A2:B2"/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5">
      <selection activeCell="A1" sqref="A1:H31"/>
    </sheetView>
  </sheetViews>
  <sheetFormatPr defaultColWidth="9.00390625" defaultRowHeight="12.75"/>
  <cols>
    <col min="1" max="1" width="5.625" style="0" customWidth="1"/>
    <col min="2" max="2" width="53.875" style="0" customWidth="1"/>
    <col min="4" max="4" width="13.75390625" style="0" customWidth="1"/>
    <col min="5" max="5" width="12.875" style="0" customWidth="1"/>
    <col min="6" max="6" width="12.25390625" style="0" customWidth="1"/>
    <col min="7" max="7" width="11.25390625" style="0" customWidth="1"/>
    <col min="8" max="8" width="14.375" style="0" customWidth="1"/>
  </cols>
  <sheetData>
    <row r="1" spans="1:8" ht="12.75">
      <c r="A1" s="329" t="s">
        <v>286</v>
      </c>
      <c r="B1" s="330"/>
      <c r="C1" s="5"/>
      <c r="D1" s="6"/>
      <c r="E1" s="6"/>
      <c r="F1" s="6"/>
      <c r="G1" s="7"/>
      <c r="H1" s="7"/>
    </row>
    <row r="2" spans="1:8" ht="13.5" thickBot="1">
      <c r="A2" s="8"/>
      <c r="B2" s="9"/>
      <c r="C2" s="5"/>
      <c r="D2" s="6"/>
      <c r="E2" s="6"/>
      <c r="F2" s="6"/>
      <c r="G2" s="7"/>
      <c r="H2" s="7"/>
    </row>
    <row r="3" spans="1:8" ht="39" thickBot="1">
      <c r="A3" s="121" t="s">
        <v>6</v>
      </c>
      <c r="B3" s="69" t="s">
        <v>7</v>
      </c>
      <c r="C3" s="70" t="s">
        <v>8</v>
      </c>
      <c r="D3" s="71" t="s">
        <v>128</v>
      </c>
      <c r="E3" s="71" t="s">
        <v>130</v>
      </c>
      <c r="F3" s="71" t="s">
        <v>131</v>
      </c>
      <c r="G3" s="71" t="s">
        <v>132</v>
      </c>
      <c r="H3" s="72" t="s">
        <v>142</v>
      </c>
    </row>
    <row r="4" spans="1:8" ht="32.25" customHeight="1">
      <c r="A4" s="119">
        <v>1</v>
      </c>
      <c r="B4" s="120" t="s">
        <v>150</v>
      </c>
      <c r="C4" s="283">
        <v>12000</v>
      </c>
      <c r="D4" s="254"/>
      <c r="E4" s="131"/>
      <c r="F4" s="242"/>
      <c r="G4" s="306"/>
      <c r="H4" s="85"/>
    </row>
    <row r="5" spans="1:8" ht="30.75" customHeight="1">
      <c r="A5" s="119">
        <v>2</v>
      </c>
      <c r="B5" s="165" t="s">
        <v>151</v>
      </c>
      <c r="C5" s="284">
        <v>480</v>
      </c>
      <c r="D5" s="254"/>
      <c r="E5" s="131"/>
      <c r="F5" s="242"/>
      <c r="G5" s="306"/>
      <c r="H5" s="85"/>
    </row>
    <row r="6" spans="1:8" ht="45.75" customHeight="1">
      <c r="A6" s="119">
        <v>3</v>
      </c>
      <c r="B6" s="165" t="s">
        <v>182</v>
      </c>
      <c r="C6" s="283">
        <v>50</v>
      </c>
      <c r="D6" s="254"/>
      <c r="E6" s="131"/>
      <c r="F6" s="242"/>
      <c r="G6" s="306"/>
      <c r="H6" s="85"/>
    </row>
    <row r="7" spans="1:8" ht="45" customHeight="1">
      <c r="A7" s="119">
        <v>4</v>
      </c>
      <c r="B7" s="165" t="s">
        <v>183</v>
      </c>
      <c r="C7" s="283">
        <v>700</v>
      </c>
      <c r="D7" s="254"/>
      <c r="E7" s="131"/>
      <c r="F7" s="242"/>
      <c r="G7" s="306"/>
      <c r="H7" s="85"/>
    </row>
    <row r="8" spans="1:8" ht="25.5" customHeight="1">
      <c r="A8" s="119">
        <v>5</v>
      </c>
      <c r="B8" s="165" t="s">
        <v>184</v>
      </c>
      <c r="C8" s="283">
        <v>1000</v>
      </c>
      <c r="D8" s="254"/>
      <c r="E8" s="131"/>
      <c r="F8" s="242"/>
      <c r="G8" s="306"/>
      <c r="H8" s="85"/>
    </row>
    <row r="9" spans="1:8" ht="53.25" customHeight="1">
      <c r="A9" s="119">
        <v>6</v>
      </c>
      <c r="B9" s="61" t="s">
        <v>308</v>
      </c>
      <c r="C9" s="280">
        <v>800</v>
      </c>
      <c r="D9" s="254"/>
      <c r="E9" s="131"/>
      <c r="F9" s="242"/>
      <c r="G9" s="306"/>
      <c r="H9" s="85"/>
    </row>
    <row r="10" spans="1:8" ht="24.75" customHeight="1" thickBot="1">
      <c r="A10" s="119">
        <v>7</v>
      </c>
      <c r="B10" s="112" t="s">
        <v>43</v>
      </c>
      <c r="C10" s="280">
        <v>250</v>
      </c>
      <c r="D10" s="254"/>
      <c r="E10" s="131"/>
      <c r="F10" s="242"/>
      <c r="G10" s="306"/>
      <c r="H10" s="85"/>
    </row>
    <row r="11" spans="1:8" ht="13.5" thickBot="1">
      <c r="A11" s="321" t="s">
        <v>62</v>
      </c>
      <c r="B11" s="322"/>
      <c r="C11" s="322"/>
      <c r="D11" s="322"/>
      <c r="E11" s="322"/>
      <c r="F11" s="325"/>
      <c r="G11" s="66">
        <f>SUM(G4:G10)</f>
        <v>0</v>
      </c>
      <c r="H11" s="67"/>
    </row>
    <row r="12" spans="1:8" ht="12.75">
      <c r="A12" s="45"/>
      <c r="B12" s="45"/>
      <c r="C12" s="45"/>
      <c r="D12" s="45"/>
      <c r="E12" s="45"/>
      <c r="F12" s="45"/>
      <c r="G12" s="46"/>
      <c r="H12" s="47"/>
    </row>
    <row r="13" spans="1:8" ht="12.75">
      <c r="A13" s="13"/>
      <c r="B13" s="228" t="s">
        <v>19</v>
      </c>
      <c r="C13" s="229"/>
      <c r="D13" s="230"/>
      <c r="E13" s="230"/>
      <c r="F13" s="231"/>
      <c r="G13" s="18"/>
      <c r="H13" s="14"/>
    </row>
    <row r="14" spans="1:8" ht="12.75">
      <c r="A14" s="1"/>
      <c r="B14" s="232"/>
      <c r="C14" s="218"/>
      <c r="D14" s="233"/>
      <c r="E14" s="233"/>
      <c r="F14" s="233"/>
      <c r="G14" s="3"/>
      <c r="H14" s="2"/>
    </row>
    <row r="15" spans="1:8" ht="12.75">
      <c r="A15" s="1"/>
      <c r="B15" s="232" t="s">
        <v>152</v>
      </c>
      <c r="C15" s="218"/>
      <c r="D15" s="233"/>
      <c r="E15" s="233"/>
      <c r="F15" s="233"/>
      <c r="G15" s="3"/>
      <c r="H15" s="2"/>
    </row>
    <row r="16" spans="1:8" ht="12.75">
      <c r="A16" s="34"/>
      <c r="B16" s="218" t="s">
        <v>301</v>
      </c>
      <c r="C16" s="235"/>
      <c r="D16" s="236"/>
      <c r="E16" s="236"/>
      <c r="F16" s="236"/>
      <c r="G16" s="44"/>
      <c r="H16" s="38"/>
    </row>
    <row r="17" spans="1:8" ht="12.75">
      <c r="A17" s="20"/>
      <c r="B17" s="218" t="s">
        <v>302</v>
      </c>
      <c r="C17" s="237"/>
      <c r="D17" s="175"/>
      <c r="E17" s="175"/>
      <c r="F17" s="175"/>
      <c r="G17" s="22"/>
      <c r="H17" s="21"/>
    </row>
    <row r="18" spans="1:8" ht="12.75">
      <c r="A18" s="20"/>
      <c r="B18" s="218" t="s">
        <v>303</v>
      </c>
      <c r="C18" s="237"/>
      <c r="D18" s="175"/>
      <c r="E18" s="175">
        <f>SUM(E4:E10)</f>
        <v>0</v>
      </c>
      <c r="F18" s="175"/>
      <c r="G18" s="22"/>
      <c r="H18" s="21"/>
    </row>
    <row r="19" spans="1:8" ht="12.75">
      <c r="A19" s="20"/>
      <c r="B19" s="218" t="s">
        <v>304</v>
      </c>
      <c r="C19" s="237"/>
      <c r="D19" s="175"/>
      <c r="E19" s="175"/>
      <c r="F19" s="175"/>
      <c r="G19" s="22"/>
      <c r="H19" s="21"/>
    </row>
    <row r="20" spans="1:8" ht="12.75">
      <c r="A20" s="20"/>
      <c r="C20" s="237"/>
      <c r="D20" s="175"/>
      <c r="E20" s="175"/>
      <c r="F20" s="175"/>
      <c r="G20" s="22"/>
      <c r="H20" s="21"/>
    </row>
    <row r="21" spans="1:8" ht="12.75">
      <c r="A21" s="20"/>
      <c r="B21" t="s">
        <v>125</v>
      </c>
      <c r="C21" s="237"/>
      <c r="D21" s="175"/>
      <c r="E21" s="175"/>
      <c r="F21" s="175"/>
      <c r="G21" s="22"/>
      <c r="H21" s="21"/>
    </row>
    <row r="22" spans="1:8" ht="12.75">
      <c r="A22" s="20"/>
      <c r="B22" s="219" t="s">
        <v>126</v>
      </c>
      <c r="C22" s="237"/>
      <c r="D22" s="175"/>
      <c r="E22" s="175"/>
      <c r="F22" s="175"/>
      <c r="G22" s="22"/>
      <c r="H22" s="21"/>
    </row>
    <row r="23" spans="1:8" ht="12.75">
      <c r="A23" s="20"/>
      <c r="B23" s="220"/>
      <c r="C23" s="237"/>
      <c r="D23" s="175"/>
      <c r="E23" s="175"/>
      <c r="F23" s="175"/>
      <c r="G23" s="22"/>
      <c r="H23" s="21"/>
    </row>
    <row r="24" spans="1:8" ht="12.75">
      <c r="A24" s="20"/>
      <c r="B24" s="221" t="s">
        <v>127</v>
      </c>
      <c r="C24" s="237"/>
      <c r="D24" s="175"/>
      <c r="E24" s="175"/>
      <c r="F24" s="175"/>
      <c r="G24" s="22"/>
      <c r="H24" s="21"/>
    </row>
    <row r="25" spans="1:8" ht="12.75">
      <c r="A25" s="20"/>
      <c r="B25" s="220"/>
      <c r="C25" s="237"/>
      <c r="D25" s="175"/>
      <c r="E25" s="175"/>
      <c r="F25" s="175"/>
      <c r="G25" s="22"/>
      <c r="H25" s="21"/>
    </row>
    <row r="26" spans="1:8" ht="12.75">
      <c r="A26" s="20"/>
      <c r="B26" s="238" t="s">
        <v>310</v>
      </c>
      <c r="C26" s="237"/>
      <c r="D26" s="175"/>
      <c r="E26" s="175"/>
      <c r="F26" s="175"/>
      <c r="G26" s="22"/>
      <c r="H26" s="21"/>
    </row>
    <row r="27" spans="2:6" ht="12.75">
      <c r="B27" s="218"/>
      <c r="C27" s="218"/>
      <c r="D27" s="218"/>
      <c r="E27" s="218"/>
      <c r="F27" s="218"/>
    </row>
    <row r="28" spans="2:6" ht="12.75">
      <c r="B28" s="218"/>
      <c r="C28" s="218"/>
      <c r="D28" s="218"/>
      <c r="E28" s="218"/>
      <c r="F28" s="218"/>
    </row>
    <row r="29" spans="2:6" ht="53.25" customHeight="1">
      <c r="B29" s="234" t="s">
        <v>309</v>
      </c>
      <c r="C29" s="218"/>
      <c r="D29" s="218"/>
      <c r="E29" s="218" t="s">
        <v>3</v>
      </c>
      <c r="F29" s="218"/>
    </row>
    <row r="30" spans="2:6" ht="12.75">
      <c r="B30" s="218"/>
      <c r="C30" s="218"/>
      <c r="D30" s="218"/>
      <c r="E30" s="218"/>
      <c r="F30" s="218"/>
    </row>
    <row r="31" spans="2:6" ht="25.5">
      <c r="B31" s="292" t="s">
        <v>161</v>
      </c>
      <c r="C31" s="218"/>
      <c r="D31" s="218"/>
      <c r="E31" s="218"/>
      <c r="F31" s="218"/>
    </row>
  </sheetData>
  <sheetProtection/>
  <mergeCells count="2">
    <mergeCell ref="A1:B1"/>
    <mergeCell ref="A11:F1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31"/>
  <sheetViews>
    <sheetView view="pageBreakPreview" zoomScaleSheetLayoutView="100" zoomScalePageLayoutView="0" workbookViewId="0" topLeftCell="A6">
      <selection activeCell="A2" sqref="A2:H25"/>
    </sheetView>
  </sheetViews>
  <sheetFormatPr defaultColWidth="9.00390625" defaultRowHeight="12.75"/>
  <cols>
    <col min="1" max="1" width="4.375" style="0" bestFit="1" customWidth="1"/>
    <col min="2" max="2" width="52.25390625" style="48" customWidth="1"/>
    <col min="3" max="3" width="7.625" style="0" bestFit="1" customWidth="1"/>
    <col min="4" max="4" width="12.375" style="0" customWidth="1"/>
    <col min="5" max="5" width="14.25390625" style="0" customWidth="1"/>
    <col min="6" max="6" width="14.125" style="0" customWidth="1"/>
    <col min="7" max="7" width="14.375" style="0" customWidth="1"/>
    <col min="8" max="8" width="10.75390625" style="0" customWidth="1"/>
    <col min="10" max="10" width="11.00390625" style="0" customWidth="1"/>
  </cols>
  <sheetData>
    <row r="2" spans="1:8" ht="12.75">
      <c r="A2" s="323" t="s">
        <v>287</v>
      </c>
      <c r="B2" s="324"/>
      <c r="C2" s="5"/>
      <c r="D2" s="6"/>
      <c r="E2" s="6"/>
      <c r="F2" s="6"/>
      <c r="G2" s="7"/>
      <c r="H2" s="7"/>
    </row>
    <row r="3" spans="1:8" ht="13.5" thickBot="1">
      <c r="A3" s="8"/>
      <c r="B3" s="9"/>
      <c r="C3" s="5"/>
      <c r="D3" s="6"/>
      <c r="E3" s="6"/>
      <c r="F3" s="6"/>
      <c r="G3" s="7"/>
      <c r="H3" s="7"/>
    </row>
    <row r="4" spans="1:8" ht="63.75">
      <c r="A4" s="55"/>
      <c r="B4" s="117" t="s">
        <v>7</v>
      </c>
      <c r="C4" s="239" t="s">
        <v>8</v>
      </c>
      <c r="D4" s="89" t="s">
        <v>128</v>
      </c>
      <c r="E4" s="89" t="s">
        <v>130</v>
      </c>
      <c r="F4" s="89" t="s">
        <v>131</v>
      </c>
      <c r="G4" s="89" t="s">
        <v>132</v>
      </c>
      <c r="H4" s="143" t="s">
        <v>142</v>
      </c>
    </row>
    <row r="5" spans="1:8" ht="102">
      <c r="A5" s="172" t="s">
        <v>190</v>
      </c>
      <c r="B5" s="120" t="s">
        <v>170</v>
      </c>
      <c r="C5" s="164">
        <v>3</v>
      </c>
      <c r="D5" s="246"/>
      <c r="E5" s="246"/>
      <c r="F5" s="246"/>
      <c r="G5" s="246"/>
      <c r="H5" s="166"/>
    </row>
    <row r="6" spans="1:10" ht="38.25">
      <c r="A6" s="172" t="s">
        <v>191</v>
      </c>
      <c r="B6" s="240" t="s">
        <v>162</v>
      </c>
      <c r="C6" s="128">
        <v>30</v>
      </c>
      <c r="D6" s="260"/>
      <c r="E6" s="246"/>
      <c r="F6" s="246"/>
      <c r="G6" s="246"/>
      <c r="H6" s="178"/>
      <c r="I6" s="31"/>
      <c r="J6" s="28"/>
    </row>
    <row r="7" spans="1:10" ht="38.25">
      <c r="A7" s="172" t="s">
        <v>192</v>
      </c>
      <c r="B7" s="133" t="s">
        <v>163</v>
      </c>
      <c r="C7" s="272">
        <v>25</v>
      </c>
      <c r="D7" s="259"/>
      <c r="E7" s="246"/>
      <c r="F7" s="246"/>
      <c r="G7" s="246"/>
      <c r="H7" s="178"/>
      <c r="I7" s="31"/>
      <c r="J7" s="28"/>
    </row>
    <row r="8" spans="1:10" ht="38.25">
      <c r="A8" s="172" t="s">
        <v>193</v>
      </c>
      <c r="B8" s="133" t="s">
        <v>164</v>
      </c>
      <c r="C8" s="272">
        <v>16</v>
      </c>
      <c r="D8" s="259"/>
      <c r="E8" s="246"/>
      <c r="F8" s="246"/>
      <c r="G8" s="246"/>
      <c r="H8" s="178"/>
      <c r="I8" s="31"/>
      <c r="J8" s="28"/>
    </row>
    <row r="9" spans="1:10" ht="12.75">
      <c r="A9" s="172" t="s">
        <v>194</v>
      </c>
      <c r="B9" s="133" t="s">
        <v>165</v>
      </c>
      <c r="C9" s="272">
        <v>32</v>
      </c>
      <c r="D9" s="259"/>
      <c r="E9" s="246"/>
      <c r="F9" s="246"/>
      <c r="G9" s="246"/>
      <c r="H9" s="178"/>
      <c r="I9" s="31"/>
      <c r="J9" s="28"/>
    </row>
    <row r="10" spans="1:10" ht="12.75">
      <c r="A10" s="172" t="s">
        <v>195</v>
      </c>
      <c r="B10" s="133" t="s">
        <v>168</v>
      </c>
      <c r="C10" s="272">
        <v>50</v>
      </c>
      <c r="D10" s="259"/>
      <c r="E10" s="246"/>
      <c r="F10" s="246"/>
      <c r="G10" s="246"/>
      <c r="H10" s="178"/>
      <c r="I10" s="31"/>
      <c r="J10" s="28"/>
    </row>
    <row r="11" spans="1:10" ht="25.5">
      <c r="A11" s="172" t="s">
        <v>196</v>
      </c>
      <c r="B11" s="133" t="s">
        <v>166</v>
      </c>
      <c r="C11" s="272">
        <v>5</v>
      </c>
      <c r="D11" s="259"/>
      <c r="E11" s="246"/>
      <c r="F11" s="246"/>
      <c r="G11" s="246"/>
      <c r="H11" s="178"/>
      <c r="I11" s="31"/>
      <c r="J11" s="28"/>
    </row>
    <row r="12" spans="1:10" ht="25.5">
      <c r="A12" s="172" t="s">
        <v>197</v>
      </c>
      <c r="B12" s="133" t="s">
        <v>167</v>
      </c>
      <c r="C12" s="272">
        <v>5</v>
      </c>
      <c r="D12" s="259"/>
      <c r="E12" s="246"/>
      <c r="F12" s="246"/>
      <c r="G12" s="246"/>
      <c r="H12" s="178"/>
      <c r="I12" s="31"/>
      <c r="J12" s="28"/>
    </row>
    <row r="13" spans="1:10" ht="79.5" customHeight="1">
      <c r="A13" s="172" t="s">
        <v>199</v>
      </c>
      <c r="B13" s="133" t="s">
        <v>169</v>
      </c>
      <c r="C13" s="272">
        <v>1</v>
      </c>
      <c r="D13" s="259"/>
      <c r="E13" s="246"/>
      <c r="F13" s="246"/>
      <c r="G13" s="246"/>
      <c r="H13" s="178"/>
      <c r="I13" s="31"/>
      <c r="J13" s="28"/>
    </row>
    <row r="14" spans="1:10" s="23" customFormat="1" ht="12.75">
      <c r="A14" s="336" t="s">
        <v>62</v>
      </c>
      <c r="B14" s="337"/>
      <c r="C14" s="337"/>
      <c r="D14" s="337"/>
      <c r="E14" s="337"/>
      <c r="F14" s="338"/>
      <c r="G14" s="58">
        <f>SUM(G5:G13)</f>
        <v>0</v>
      </c>
      <c r="H14" s="59"/>
      <c r="I14" s="26"/>
      <c r="J14" s="27"/>
    </row>
    <row r="15" spans="1:8" s="23" customFormat="1" ht="12.75">
      <c r="A15" s="20"/>
      <c r="B15" s="38" t="s">
        <v>3</v>
      </c>
      <c r="C15" s="21"/>
      <c r="D15" s="22"/>
      <c r="E15" s="22"/>
      <c r="F15" s="22"/>
      <c r="G15" s="22"/>
      <c r="H15" s="21"/>
    </row>
    <row r="16" spans="1:8" s="23" customFormat="1" ht="14.25">
      <c r="A16" s="20"/>
      <c r="B16" s="222" t="s">
        <v>125</v>
      </c>
      <c r="C16" s="21"/>
      <c r="D16" s="22"/>
      <c r="E16" s="22">
        <f>SUM(E5:E13)</f>
        <v>0</v>
      </c>
      <c r="F16" s="22"/>
      <c r="G16" s="22"/>
      <c r="H16" s="21"/>
    </row>
    <row r="17" spans="1:8" s="23" customFormat="1" ht="12.75">
      <c r="A17" s="20"/>
      <c r="B17" s="223"/>
      <c r="C17" s="21"/>
      <c r="D17" s="22"/>
      <c r="E17" s="22"/>
      <c r="F17" s="22"/>
      <c r="G17" s="22"/>
      <c r="H17" s="21"/>
    </row>
    <row r="18" spans="1:8" s="23" customFormat="1" ht="14.25">
      <c r="A18" s="20"/>
      <c r="B18" s="222" t="s">
        <v>126</v>
      </c>
      <c r="C18" s="21"/>
      <c r="D18" s="22"/>
      <c r="E18" s="22"/>
      <c r="F18" s="22"/>
      <c r="G18" s="22"/>
      <c r="H18" s="21"/>
    </row>
    <row r="19" spans="1:8" s="23" customFormat="1" ht="12.75">
      <c r="A19" s="20"/>
      <c r="B19" s="223"/>
      <c r="C19" s="21"/>
      <c r="D19" s="22"/>
      <c r="E19" s="22"/>
      <c r="F19" s="22"/>
      <c r="G19" s="22"/>
      <c r="H19" s="21"/>
    </row>
    <row r="20" spans="1:8" s="23" customFormat="1" ht="14.25">
      <c r="A20" s="20"/>
      <c r="B20" s="224" t="s">
        <v>127</v>
      </c>
      <c r="C20" s="21"/>
      <c r="D20" s="22"/>
      <c r="E20" s="22"/>
      <c r="F20" s="22"/>
      <c r="G20" s="22"/>
      <c r="H20" s="21"/>
    </row>
    <row r="21" spans="1:8" s="23" customFormat="1" ht="12.75">
      <c r="A21" s="20"/>
      <c r="B21" s="225"/>
      <c r="C21" s="21"/>
      <c r="D21" s="22"/>
      <c r="E21" s="22"/>
      <c r="F21" s="22"/>
      <c r="G21" s="22"/>
      <c r="H21" s="21"/>
    </row>
    <row r="22" spans="1:8" s="23" customFormat="1" ht="14.25">
      <c r="A22" s="20"/>
      <c r="B22" s="226"/>
      <c r="C22" s="21"/>
      <c r="D22" s="22"/>
      <c r="E22" s="22"/>
      <c r="F22" s="22"/>
      <c r="G22" s="22"/>
      <c r="H22" s="21"/>
    </row>
    <row r="23" ht="27.75" customHeight="1">
      <c r="B23" s="293" t="s">
        <v>326</v>
      </c>
    </row>
    <row r="24" ht="14.25">
      <c r="B24" s="227"/>
    </row>
    <row r="25" ht="12.75">
      <c r="B25" s="48" t="s">
        <v>171</v>
      </c>
    </row>
    <row r="31" ht="13.5" customHeight="1">
      <c r="B31" s="41"/>
    </row>
  </sheetData>
  <sheetProtection/>
  <mergeCells count="2">
    <mergeCell ref="A2:B2"/>
    <mergeCell ref="A14:F14"/>
  </mergeCells>
  <printOptions/>
  <pageMargins left="0.75" right="0.75" top="1" bottom="1" header="0.5" footer="0.5"/>
  <pageSetup horizontalDpi="600" verticalDpi="600" orientation="landscape" paperSize="9" scale="88" r:id="rId1"/>
  <rowBreaks count="1" manualBreakCount="1">
    <brk id="1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A2" sqref="A2:H16"/>
    </sheetView>
  </sheetViews>
  <sheetFormatPr defaultColWidth="9.00390625" defaultRowHeight="12.75"/>
  <cols>
    <col min="1" max="1" width="4.375" style="0" bestFit="1" customWidth="1"/>
    <col min="2" max="2" width="42.875" style="0" customWidth="1"/>
    <col min="3" max="3" width="6.625" style="0" bestFit="1" customWidth="1"/>
    <col min="4" max="6" width="13.375" style="0" customWidth="1"/>
    <col min="7" max="7" width="14.25390625" style="0" customWidth="1"/>
    <col min="8" max="8" width="16.875" style="0" customWidth="1"/>
  </cols>
  <sheetData>
    <row r="2" spans="1:8" ht="12.75">
      <c r="A2" s="323" t="s">
        <v>316</v>
      </c>
      <c r="B2" s="324"/>
      <c r="C2" s="5"/>
      <c r="D2" s="6"/>
      <c r="E2" s="6"/>
      <c r="F2" s="6"/>
      <c r="G2" s="7"/>
      <c r="H2" s="7"/>
    </row>
    <row r="3" spans="1:8" ht="13.5" thickBot="1">
      <c r="A3" s="8"/>
      <c r="B3" s="9"/>
      <c r="C3" s="5"/>
      <c r="D3" s="6"/>
      <c r="E3" s="6"/>
      <c r="F3" s="6"/>
      <c r="G3" s="7"/>
      <c r="H3" s="7"/>
    </row>
    <row r="4" spans="1:8" ht="39" thickBot="1">
      <c r="A4" s="68" t="s">
        <v>6</v>
      </c>
      <c r="B4" s="69" t="s">
        <v>7</v>
      </c>
      <c r="C4" s="70" t="s">
        <v>8</v>
      </c>
      <c r="D4" s="71" t="s">
        <v>128</v>
      </c>
      <c r="E4" s="71" t="s">
        <v>130</v>
      </c>
      <c r="F4" s="71" t="s">
        <v>131</v>
      </c>
      <c r="G4" s="71" t="s">
        <v>132</v>
      </c>
      <c r="H4" s="72" t="s">
        <v>142</v>
      </c>
    </row>
    <row r="5" spans="1:8" ht="166.5" thickBot="1">
      <c r="A5" s="164">
        <v>1</v>
      </c>
      <c r="B5" s="165" t="s">
        <v>334</v>
      </c>
      <c r="C5" s="164">
        <v>5000</v>
      </c>
      <c r="D5" s="310"/>
      <c r="E5" s="311"/>
      <c r="F5" s="312"/>
      <c r="G5" s="312"/>
      <c r="H5" s="250"/>
    </row>
    <row r="6" spans="1:8" s="23" customFormat="1" ht="13.5" thickBot="1">
      <c r="A6" s="321" t="s">
        <v>62</v>
      </c>
      <c r="B6" s="322"/>
      <c r="C6" s="322"/>
      <c r="D6" s="322"/>
      <c r="E6" s="322"/>
      <c r="F6" s="325"/>
      <c r="G6" s="66">
        <f>SUM(G5:G5)</f>
        <v>0</v>
      </c>
      <c r="H6" s="67"/>
    </row>
    <row r="7" spans="1:8" s="23" customFormat="1" ht="12.75">
      <c r="A7" s="20"/>
      <c r="B7" s="21" t="s">
        <v>3</v>
      </c>
      <c r="C7" s="21"/>
      <c r="D7" s="22"/>
      <c r="E7" s="22"/>
      <c r="F7" s="22"/>
      <c r="G7" s="22"/>
      <c r="H7" s="21"/>
    </row>
    <row r="8" spans="1:8" s="23" customFormat="1" ht="12.75">
      <c r="A8" s="20"/>
      <c r="B8" s="219" t="s">
        <v>125</v>
      </c>
      <c r="C8" s="21"/>
      <c r="D8" s="22"/>
      <c r="E8" s="22">
        <f>SUM(E5:E5)</f>
        <v>0</v>
      </c>
      <c r="F8" s="22"/>
      <c r="G8" s="22"/>
      <c r="H8" s="21"/>
    </row>
    <row r="9" spans="1:8" s="23" customFormat="1" ht="12.75">
      <c r="A9" s="20"/>
      <c r="B9" s="220"/>
      <c r="C9" s="21"/>
      <c r="D9" s="22"/>
      <c r="E9" s="22"/>
      <c r="F9" s="22"/>
      <c r="G9" s="22"/>
      <c r="H9" s="21"/>
    </row>
    <row r="10" spans="1:8" s="23" customFormat="1" ht="12.75">
      <c r="A10" s="20"/>
      <c r="B10" s="219" t="s">
        <v>126</v>
      </c>
      <c r="C10" s="21"/>
      <c r="D10" s="22"/>
      <c r="E10" s="22"/>
      <c r="F10" s="22"/>
      <c r="G10" s="22"/>
      <c r="H10" s="21"/>
    </row>
    <row r="11" spans="1:8" s="23" customFormat="1" ht="12.75">
      <c r="A11" s="20"/>
      <c r="B11" s="220"/>
      <c r="C11" s="21"/>
      <c r="D11" s="22"/>
      <c r="E11" s="22"/>
      <c r="F11" s="22"/>
      <c r="G11" s="22"/>
      <c r="H11" s="21"/>
    </row>
    <row r="12" spans="1:8" s="23" customFormat="1" ht="12.75">
      <c r="A12" s="20"/>
      <c r="B12" s="221" t="s">
        <v>127</v>
      </c>
      <c r="C12" s="21"/>
      <c r="D12" s="22"/>
      <c r="E12" s="22"/>
      <c r="F12" s="22"/>
      <c r="G12" s="22"/>
      <c r="H12" s="21"/>
    </row>
    <row r="13" spans="1:8" s="23" customFormat="1" ht="12.75">
      <c r="A13" s="20"/>
      <c r="B13" s="220"/>
      <c r="C13" s="21"/>
      <c r="D13" s="22"/>
      <c r="E13" s="22"/>
      <c r="F13" s="22"/>
      <c r="G13" s="22"/>
      <c r="H13" s="21"/>
    </row>
    <row r="14" spans="1:8" s="23" customFormat="1" ht="12.75">
      <c r="A14" s="20"/>
      <c r="B14" s="238"/>
      <c r="C14" s="21"/>
      <c r="D14" s="22"/>
      <c r="E14" s="22"/>
      <c r="F14" s="22"/>
      <c r="G14" s="22"/>
      <c r="H14" s="21"/>
    </row>
    <row r="15" ht="12.75">
      <c r="B15" s="218"/>
    </row>
    <row r="16" ht="12.75">
      <c r="B16" s="292" t="s">
        <v>317</v>
      </c>
    </row>
    <row r="19" ht="12.75">
      <c r="I19" t="s">
        <v>3</v>
      </c>
    </row>
  </sheetData>
  <sheetProtection/>
  <mergeCells count="2">
    <mergeCell ref="A2:B2"/>
    <mergeCell ref="A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A2" sqref="A2:H28"/>
    </sheetView>
  </sheetViews>
  <sheetFormatPr defaultColWidth="9.00390625" defaultRowHeight="12.75"/>
  <cols>
    <col min="1" max="1" width="4.375" style="0" bestFit="1" customWidth="1"/>
    <col min="2" max="2" width="44.00390625" style="0" customWidth="1"/>
    <col min="3" max="3" width="7.125" style="0" customWidth="1"/>
    <col min="4" max="4" width="12.375" style="0" customWidth="1"/>
    <col min="5" max="5" width="14.25390625" style="0" customWidth="1"/>
    <col min="6" max="7" width="13.125" style="0" customWidth="1"/>
    <col min="8" max="8" width="19.00390625" style="0" customWidth="1"/>
    <col min="9" max="9" width="9.25390625" style="0" bestFit="1" customWidth="1"/>
    <col min="10" max="10" width="9.75390625" style="0" bestFit="1" customWidth="1"/>
  </cols>
  <sheetData>
    <row r="1" s="23" customFormat="1" ht="12.75"/>
    <row r="2" spans="1:8" s="23" customFormat="1" ht="12.75">
      <c r="A2" s="323" t="s">
        <v>63</v>
      </c>
      <c r="B2" s="320"/>
      <c r="C2" s="24"/>
      <c r="D2" s="6"/>
      <c r="E2" s="6"/>
      <c r="F2" s="6"/>
      <c r="G2" s="7"/>
      <c r="H2" s="7"/>
    </row>
    <row r="3" spans="1:8" s="23" customFormat="1" ht="13.5" thickBot="1">
      <c r="A3" s="8"/>
      <c r="B3" s="24"/>
      <c r="C3" s="24"/>
      <c r="D3" s="6"/>
      <c r="E3" s="6"/>
      <c r="F3" s="6"/>
      <c r="G3" s="7"/>
      <c r="H3" s="7"/>
    </row>
    <row r="4" spans="1:9" s="23" customFormat="1" ht="39" thickBot="1">
      <c r="A4" s="68" t="s">
        <v>6</v>
      </c>
      <c r="B4" s="69" t="s">
        <v>7</v>
      </c>
      <c r="C4" s="70" t="s">
        <v>8</v>
      </c>
      <c r="D4" s="71" t="s">
        <v>128</v>
      </c>
      <c r="E4" s="71" t="s">
        <v>130</v>
      </c>
      <c r="F4" s="71" t="s">
        <v>131</v>
      </c>
      <c r="G4" s="71" t="s">
        <v>132</v>
      </c>
      <c r="H4" s="72" t="s">
        <v>142</v>
      </c>
      <c r="I4" s="39"/>
    </row>
    <row r="5" spans="1:10" s="23" customFormat="1" ht="12.75">
      <c r="A5" s="104">
        <v>1</v>
      </c>
      <c r="B5" s="74" t="s">
        <v>318</v>
      </c>
      <c r="C5" s="128">
        <v>160</v>
      </c>
      <c r="D5" s="206"/>
      <c r="E5" s="100"/>
      <c r="F5" s="241"/>
      <c r="G5" s="215"/>
      <c r="H5" s="138"/>
      <c r="I5" s="40"/>
      <c r="J5" s="26"/>
    </row>
    <row r="6" spans="1:10" s="23" customFormat="1" ht="12.75">
      <c r="A6" s="75">
        <v>2</v>
      </c>
      <c r="B6" s="78" t="s">
        <v>319</v>
      </c>
      <c r="C6" s="272">
        <v>400</v>
      </c>
      <c r="D6" s="206"/>
      <c r="E6" s="100"/>
      <c r="F6" s="241"/>
      <c r="G6" s="215"/>
      <c r="H6" s="138"/>
      <c r="I6" s="40"/>
      <c r="J6" s="26"/>
    </row>
    <row r="7" spans="1:10" s="23" customFormat="1" ht="12.75">
      <c r="A7" s="75">
        <v>3</v>
      </c>
      <c r="B7" s="78" t="s">
        <v>320</v>
      </c>
      <c r="C7" s="272">
        <v>1000</v>
      </c>
      <c r="D7" s="206"/>
      <c r="E7" s="100"/>
      <c r="F7" s="241"/>
      <c r="G7" s="215"/>
      <c r="H7" s="138"/>
      <c r="I7" s="40"/>
      <c r="J7" s="26"/>
    </row>
    <row r="8" spans="1:10" s="23" customFormat="1" ht="12.75">
      <c r="A8" s="105">
        <v>4</v>
      </c>
      <c r="B8" s="78" t="s">
        <v>321</v>
      </c>
      <c r="C8" s="272">
        <v>4000</v>
      </c>
      <c r="D8" s="206"/>
      <c r="E8" s="100"/>
      <c r="F8" s="241"/>
      <c r="G8" s="215"/>
      <c r="H8" s="138"/>
      <c r="I8" s="40"/>
      <c r="J8" s="26"/>
    </row>
    <row r="9" spans="1:10" s="23" customFormat="1" ht="12.75">
      <c r="A9" s="75">
        <v>5</v>
      </c>
      <c r="B9" s="78" t="s">
        <v>4</v>
      </c>
      <c r="C9" s="272">
        <v>1000</v>
      </c>
      <c r="D9" s="206"/>
      <c r="E9" s="100"/>
      <c r="F9" s="241"/>
      <c r="G9" s="215"/>
      <c r="H9" s="138"/>
      <c r="I9" s="40"/>
      <c r="J9" s="26"/>
    </row>
    <row r="10" spans="1:10" s="23" customFormat="1" ht="12.75">
      <c r="A10" s="75">
        <v>6</v>
      </c>
      <c r="B10" s="78" t="s">
        <v>5</v>
      </c>
      <c r="C10" s="272">
        <v>1500</v>
      </c>
      <c r="D10" s="206"/>
      <c r="E10" s="100"/>
      <c r="F10" s="241"/>
      <c r="G10" s="215"/>
      <c r="H10" s="138"/>
      <c r="I10" s="40"/>
      <c r="J10" s="26"/>
    </row>
    <row r="11" spans="1:10" s="23" customFormat="1" ht="12.75">
      <c r="A11" s="105">
        <v>7</v>
      </c>
      <c r="B11" s="78" t="s">
        <v>10</v>
      </c>
      <c r="C11" s="272">
        <v>100</v>
      </c>
      <c r="D11" s="206"/>
      <c r="E11" s="100"/>
      <c r="F11" s="241"/>
      <c r="G11" s="215"/>
      <c r="H11" s="138"/>
      <c r="I11" s="40"/>
      <c r="J11" s="26"/>
    </row>
    <row r="12" spans="1:10" s="23" customFormat="1" ht="13.5" thickBot="1">
      <c r="A12" s="106">
        <v>8</v>
      </c>
      <c r="B12" s="107" t="s">
        <v>9</v>
      </c>
      <c r="C12" s="273">
        <v>150</v>
      </c>
      <c r="D12" s="206"/>
      <c r="E12" s="100"/>
      <c r="F12" s="241"/>
      <c r="G12" s="215"/>
      <c r="H12" s="138"/>
      <c r="I12" s="40"/>
      <c r="J12" s="26"/>
    </row>
    <row r="13" spans="1:10" s="23" customFormat="1" ht="25.5" customHeight="1" thickBot="1">
      <c r="A13" s="321" t="s">
        <v>62</v>
      </c>
      <c r="B13" s="322"/>
      <c r="C13" s="322"/>
      <c r="D13" s="322"/>
      <c r="E13" s="322"/>
      <c r="F13" s="325"/>
      <c r="G13" s="66">
        <f>SUM(G5:G12)</f>
        <v>0</v>
      </c>
      <c r="H13" s="141"/>
      <c r="I13" s="26"/>
      <c r="J13" s="27"/>
    </row>
    <row r="14" spans="1:8" s="23" customFormat="1" ht="12.75">
      <c r="A14" s="20"/>
      <c r="B14" s="21" t="s">
        <v>3</v>
      </c>
      <c r="C14" s="21"/>
      <c r="D14" s="22"/>
      <c r="E14" s="22"/>
      <c r="F14" s="22"/>
      <c r="G14" s="22"/>
      <c r="H14" s="21"/>
    </row>
    <row r="15" spans="1:8" s="23" customFormat="1" ht="12.75">
      <c r="A15" s="20"/>
      <c r="B15" s="219" t="s">
        <v>125</v>
      </c>
      <c r="C15" s="237"/>
      <c r="D15" s="175"/>
      <c r="E15" s="175">
        <f>SUM(E5:E12)</f>
        <v>0</v>
      </c>
      <c r="F15" s="175"/>
      <c r="G15" s="22"/>
      <c r="H15" s="21"/>
    </row>
    <row r="16" spans="1:8" s="23" customFormat="1" ht="12.75">
      <c r="A16" s="20"/>
      <c r="B16" s="220"/>
      <c r="C16" s="237"/>
      <c r="D16" s="175"/>
      <c r="E16" s="175"/>
      <c r="F16" s="175"/>
      <c r="G16" s="22"/>
      <c r="H16" s="21"/>
    </row>
    <row r="17" spans="1:8" s="23" customFormat="1" ht="12.75">
      <c r="A17" s="20"/>
      <c r="B17" s="219" t="s">
        <v>126</v>
      </c>
      <c r="C17" s="237"/>
      <c r="D17" s="175"/>
      <c r="E17" s="175"/>
      <c r="F17" s="175"/>
      <c r="G17" s="22"/>
      <c r="H17" s="21"/>
    </row>
    <row r="18" spans="1:8" s="23" customFormat="1" ht="12.75">
      <c r="A18" s="20"/>
      <c r="B18" s="220"/>
      <c r="C18" s="237"/>
      <c r="D18" s="175"/>
      <c r="E18" s="175"/>
      <c r="F18" s="175"/>
      <c r="G18" s="22"/>
      <c r="H18" s="21"/>
    </row>
    <row r="19" spans="1:8" s="23" customFormat="1" ht="12.75">
      <c r="A19" s="20"/>
      <c r="B19" s="221" t="s">
        <v>127</v>
      </c>
      <c r="C19" s="237"/>
      <c r="D19" s="175"/>
      <c r="E19" s="175"/>
      <c r="F19" s="175"/>
      <c r="G19" s="22"/>
      <c r="H19" s="21"/>
    </row>
    <row r="20" spans="1:8" s="23" customFormat="1" ht="12.75">
      <c r="A20" s="20"/>
      <c r="B20" s="220"/>
      <c r="C20" s="237"/>
      <c r="D20" s="175"/>
      <c r="E20" s="175"/>
      <c r="F20" s="175"/>
      <c r="G20" s="22"/>
      <c r="H20" s="21"/>
    </row>
    <row r="21" spans="1:8" s="23" customFormat="1" ht="12.75">
      <c r="A21" s="20"/>
      <c r="B21" s="238"/>
      <c r="C21" s="237"/>
      <c r="D21" s="175"/>
      <c r="E21" s="175"/>
      <c r="F21" s="175"/>
      <c r="G21" s="22"/>
      <c r="H21" s="21"/>
    </row>
    <row r="22" spans="2:6" ht="25.5">
      <c r="B22" s="292" t="s">
        <v>104</v>
      </c>
      <c r="C22" s="218"/>
      <c r="D22" s="218"/>
      <c r="E22" s="218"/>
      <c r="F22" s="218"/>
    </row>
    <row r="23" spans="2:6" ht="12.75">
      <c r="B23" s="218"/>
      <c r="C23" s="218"/>
      <c r="D23" s="218"/>
      <c r="E23" s="218"/>
      <c r="F23" s="218"/>
    </row>
    <row r="24" spans="2:6" ht="12.75">
      <c r="B24" s="218" t="s">
        <v>313</v>
      </c>
      <c r="C24" s="218"/>
      <c r="D24" s="218"/>
      <c r="E24" s="218"/>
      <c r="F24" s="218"/>
    </row>
    <row r="25" spans="2:6" ht="12.75">
      <c r="B25" s="289" t="s">
        <v>311</v>
      </c>
      <c r="C25" s="218"/>
      <c r="D25" s="218"/>
      <c r="E25" s="218"/>
      <c r="F25" s="218"/>
    </row>
    <row r="26" spans="2:6" ht="12.75">
      <c r="B26" s="290" t="s">
        <v>312</v>
      </c>
      <c r="C26" s="218"/>
      <c r="D26" s="218"/>
      <c r="E26" s="218"/>
      <c r="F26" s="218"/>
    </row>
    <row r="27" spans="2:6" ht="12.75">
      <c r="B27" s="290"/>
      <c r="C27" s="218"/>
      <c r="D27" s="218"/>
      <c r="E27" s="218"/>
      <c r="F27" s="218"/>
    </row>
    <row r="28" spans="2:6" ht="12.75">
      <c r="B28" s="218"/>
      <c r="C28" s="218"/>
      <c r="D28" s="218"/>
      <c r="E28" s="218"/>
      <c r="F28" s="218"/>
    </row>
    <row r="29" spans="2:6" ht="12.75">
      <c r="B29" s="218"/>
      <c r="C29" s="218"/>
      <c r="D29" s="218"/>
      <c r="E29" s="218"/>
      <c r="F29" s="218"/>
    </row>
    <row r="30" spans="2:6" ht="12.75">
      <c r="B30" s="218"/>
      <c r="C30" s="218"/>
      <c r="D30" s="218"/>
      <c r="E30" s="218"/>
      <c r="F30" s="218"/>
    </row>
  </sheetData>
  <sheetProtection/>
  <mergeCells count="2">
    <mergeCell ref="A2:B2"/>
    <mergeCell ref="A13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A2" sqref="A2:H31"/>
    </sheetView>
  </sheetViews>
  <sheetFormatPr defaultColWidth="9.00390625" defaultRowHeight="12.75"/>
  <cols>
    <col min="1" max="1" width="4.375" style="0" bestFit="1" customWidth="1"/>
    <col min="2" max="2" width="56.25390625" style="0" customWidth="1"/>
    <col min="3" max="3" width="6.625" style="0" bestFit="1" customWidth="1"/>
    <col min="4" max="4" width="12.375" style="0" customWidth="1"/>
    <col min="5" max="5" width="13.00390625" style="0" customWidth="1"/>
    <col min="6" max="6" width="13.625" style="0" customWidth="1"/>
    <col min="7" max="7" width="13.875" style="0" customWidth="1"/>
    <col min="8" max="8" width="10.875" style="0" customWidth="1"/>
    <col min="9" max="9" width="9.25390625" style="0" bestFit="1" customWidth="1"/>
    <col min="10" max="10" width="9.75390625" style="0" bestFit="1" customWidth="1"/>
  </cols>
  <sheetData>
    <row r="1" s="23" customFormat="1" ht="12.75"/>
    <row r="2" spans="1:8" s="23" customFormat="1" ht="12.75">
      <c r="A2" s="323" t="s">
        <v>64</v>
      </c>
      <c r="B2" s="320"/>
      <c r="C2" s="24"/>
      <c r="D2" s="6"/>
      <c r="E2" s="6"/>
      <c r="F2" s="6"/>
      <c r="G2" s="7"/>
      <c r="H2" s="7"/>
    </row>
    <row r="3" spans="1:8" s="23" customFormat="1" ht="13.5" thickBot="1">
      <c r="A3" s="4"/>
      <c r="B3" s="21"/>
      <c r="C3" s="24"/>
      <c r="D3" s="6"/>
      <c r="E3" s="6"/>
      <c r="F3" s="6"/>
      <c r="G3" s="7"/>
      <c r="H3" s="7"/>
    </row>
    <row r="4" spans="1:9" s="23" customFormat="1" ht="51.75" thickBot="1">
      <c r="A4" s="68" t="s">
        <v>6</v>
      </c>
      <c r="B4" s="69" t="s">
        <v>7</v>
      </c>
      <c r="C4" s="70" t="s">
        <v>8</v>
      </c>
      <c r="D4" s="71" t="s">
        <v>128</v>
      </c>
      <c r="E4" s="71" t="s">
        <v>130</v>
      </c>
      <c r="F4" s="71" t="s">
        <v>131</v>
      </c>
      <c r="G4" s="71" t="s">
        <v>132</v>
      </c>
      <c r="H4" s="72" t="s">
        <v>142</v>
      </c>
      <c r="I4" s="39"/>
    </row>
    <row r="5" spans="1:10" s="23" customFormat="1" ht="12.75">
      <c r="A5" s="108">
        <v>1</v>
      </c>
      <c r="B5" s="109" t="s">
        <v>20</v>
      </c>
      <c r="C5" s="276">
        <v>8000</v>
      </c>
      <c r="D5" s="207"/>
      <c r="E5" s="100"/>
      <c r="F5" s="241"/>
      <c r="G5" s="215"/>
      <c r="H5" s="64"/>
      <c r="I5" s="40"/>
      <c r="J5" s="26"/>
    </row>
    <row r="6" spans="1:10" s="23" customFormat="1" ht="12.75">
      <c r="A6" s="75">
        <v>2</v>
      </c>
      <c r="B6" s="78" t="s">
        <v>11</v>
      </c>
      <c r="C6" s="272">
        <v>7000</v>
      </c>
      <c r="D6" s="207"/>
      <c r="E6" s="100"/>
      <c r="F6" s="241"/>
      <c r="G6" s="215"/>
      <c r="H6" s="64"/>
      <c r="I6" s="40"/>
      <c r="J6" s="26"/>
    </row>
    <row r="7" spans="1:10" s="23" customFormat="1" ht="12.75">
      <c r="A7" s="75">
        <v>3</v>
      </c>
      <c r="B7" s="78" t="s">
        <v>13</v>
      </c>
      <c r="C7" s="272">
        <v>1000</v>
      </c>
      <c r="D7" s="207"/>
      <c r="E7" s="100"/>
      <c r="F7" s="241"/>
      <c r="G7" s="215"/>
      <c r="H7" s="64"/>
      <c r="I7" s="40"/>
      <c r="J7" s="26"/>
    </row>
    <row r="8" spans="1:10" s="23" customFormat="1" ht="12.75">
      <c r="A8" s="75">
        <v>4</v>
      </c>
      <c r="B8" s="78" t="s">
        <v>327</v>
      </c>
      <c r="C8" s="272">
        <v>2500</v>
      </c>
      <c r="D8" s="207"/>
      <c r="E8" s="100"/>
      <c r="F8" s="241"/>
      <c r="G8" s="215"/>
      <c r="H8" s="64"/>
      <c r="I8" s="40"/>
      <c r="J8" s="26"/>
    </row>
    <row r="9" spans="1:10" s="23" customFormat="1" ht="12.75">
      <c r="A9" s="75">
        <v>5</v>
      </c>
      <c r="B9" s="78" t="s">
        <v>328</v>
      </c>
      <c r="C9" s="272">
        <v>800</v>
      </c>
      <c r="D9" s="207"/>
      <c r="E9" s="100"/>
      <c r="F9" s="241"/>
      <c r="G9" s="215"/>
      <c r="H9" s="64"/>
      <c r="I9" s="40"/>
      <c r="J9" s="26"/>
    </row>
    <row r="10" spans="1:10" s="23" customFormat="1" ht="12.75">
      <c r="A10" s="75">
        <v>6</v>
      </c>
      <c r="B10" s="78" t="s">
        <v>14</v>
      </c>
      <c r="C10" s="272">
        <v>2500</v>
      </c>
      <c r="D10" s="207"/>
      <c r="E10" s="100"/>
      <c r="F10" s="241"/>
      <c r="G10" s="215"/>
      <c r="H10" s="64"/>
      <c r="I10" s="40"/>
      <c r="J10" s="26"/>
    </row>
    <row r="11" spans="1:10" s="23" customFormat="1" ht="12.75">
      <c r="A11" s="75">
        <v>7</v>
      </c>
      <c r="B11" s="78" t="s">
        <v>15</v>
      </c>
      <c r="C11" s="272">
        <v>2500</v>
      </c>
      <c r="D11" s="207"/>
      <c r="E11" s="100"/>
      <c r="F11" s="241"/>
      <c r="G11" s="215"/>
      <c r="H11" s="64"/>
      <c r="I11" s="40"/>
      <c r="J11" s="26"/>
    </row>
    <row r="12" spans="1:10" s="23" customFormat="1" ht="12.75">
      <c r="A12" s="75">
        <v>8</v>
      </c>
      <c r="B12" s="78" t="s">
        <v>16</v>
      </c>
      <c r="C12" s="272">
        <v>5000</v>
      </c>
      <c r="D12" s="207"/>
      <c r="E12" s="100"/>
      <c r="F12" s="241"/>
      <c r="G12" s="215"/>
      <c r="H12" s="64"/>
      <c r="I12" s="40"/>
      <c r="J12" s="26"/>
    </row>
    <row r="13" spans="1:10" s="23" customFormat="1" ht="12.75">
      <c r="A13" s="75">
        <v>9</v>
      </c>
      <c r="B13" s="78" t="s">
        <v>17</v>
      </c>
      <c r="C13" s="272">
        <v>8000</v>
      </c>
      <c r="D13" s="207"/>
      <c r="E13" s="100"/>
      <c r="F13" s="241"/>
      <c r="G13" s="215"/>
      <c r="H13" s="64"/>
      <c r="I13" s="40"/>
      <c r="J13" s="26"/>
    </row>
    <row r="14" spans="1:10" s="23" customFormat="1" ht="12.75">
      <c r="A14" s="75">
        <v>10</v>
      </c>
      <c r="B14" s="78" t="s">
        <v>47</v>
      </c>
      <c r="C14" s="272">
        <v>600</v>
      </c>
      <c r="D14" s="207"/>
      <c r="E14" s="100"/>
      <c r="F14" s="241"/>
      <c r="G14" s="215"/>
      <c r="H14" s="64"/>
      <c r="I14" s="40"/>
      <c r="J14" s="26"/>
    </row>
    <row r="15" spans="1:10" s="23" customFormat="1" ht="12.75">
      <c r="A15" s="75">
        <v>11</v>
      </c>
      <c r="B15" s="78" t="s">
        <v>48</v>
      </c>
      <c r="C15" s="272">
        <v>225</v>
      </c>
      <c r="D15" s="207"/>
      <c r="E15" s="100"/>
      <c r="F15" s="241"/>
      <c r="G15" s="215"/>
      <c r="H15" s="138"/>
      <c r="I15" s="40"/>
      <c r="J15" s="26"/>
    </row>
    <row r="16" spans="1:10" s="23" customFormat="1" ht="12.75">
      <c r="A16" s="75">
        <v>12</v>
      </c>
      <c r="B16" s="78" t="s">
        <v>49</v>
      </c>
      <c r="C16" s="272">
        <v>50</v>
      </c>
      <c r="D16" s="208"/>
      <c r="E16" s="100"/>
      <c r="F16" s="241"/>
      <c r="G16" s="215"/>
      <c r="H16" s="64"/>
      <c r="I16" s="40"/>
      <c r="J16" s="26"/>
    </row>
    <row r="17" spans="1:10" s="23" customFormat="1" ht="12.75">
      <c r="A17" s="75">
        <v>13</v>
      </c>
      <c r="B17" s="176" t="s">
        <v>69</v>
      </c>
      <c r="C17" s="272">
        <v>20</v>
      </c>
      <c r="D17" s="208"/>
      <c r="E17" s="317"/>
      <c r="F17" s="318"/>
      <c r="G17" s="309"/>
      <c r="H17" s="64"/>
      <c r="I17" s="40"/>
      <c r="J17" s="26"/>
    </row>
    <row r="18" spans="1:10" s="23" customFormat="1" ht="12.75">
      <c r="A18" s="75">
        <v>14</v>
      </c>
      <c r="B18" s="176" t="s">
        <v>70</v>
      </c>
      <c r="C18" s="272">
        <v>200</v>
      </c>
      <c r="D18" s="209"/>
      <c r="E18" s="317"/>
      <c r="F18" s="318"/>
      <c r="G18" s="309"/>
      <c r="H18" s="64"/>
      <c r="I18" s="40"/>
      <c r="J18" s="26"/>
    </row>
    <row r="19" spans="1:10" s="23" customFormat="1" ht="13.5" thickBot="1">
      <c r="A19" s="75">
        <v>15</v>
      </c>
      <c r="B19" s="176" t="s">
        <v>71</v>
      </c>
      <c r="C19" s="273">
        <v>250</v>
      </c>
      <c r="D19" s="209"/>
      <c r="E19" s="317"/>
      <c r="F19" s="318"/>
      <c r="G19" s="309"/>
      <c r="H19" s="64"/>
      <c r="I19" s="40"/>
      <c r="J19" s="26"/>
    </row>
    <row r="20" spans="1:10" s="23" customFormat="1" ht="25.5" customHeight="1" thickBot="1">
      <c r="A20" s="326" t="s">
        <v>62</v>
      </c>
      <c r="B20" s="327"/>
      <c r="C20" s="327"/>
      <c r="D20" s="327"/>
      <c r="E20" s="327"/>
      <c r="F20" s="328"/>
      <c r="G20" s="82">
        <f>SUM(G5:G19)</f>
        <v>0</v>
      </c>
      <c r="H20" s="83"/>
      <c r="I20" s="26"/>
      <c r="J20" s="27"/>
    </row>
    <row r="21" spans="1:8" s="23" customFormat="1" ht="12.75">
      <c r="A21" s="20"/>
      <c r="B21" s="19"/>
      <c r="C21" s="21"/>
      <c r="D21" s="22"/>
      <c r="E21" s="22"/>
      <c r="F21" s="22"/>
      <c r="G21" s="22"/>
      <c r="H21" s="21"/>
    </row>
    <row r="22" spans="1:8" s="23" customFormat="1" ht="12.75">
      <c r="A22" s="20"/>
      <c r="B22" s="21"/>
      <c r="C22" s="21"/>
      <c r="D22" s="22"/>
      <c r="E22" s="22"/>
      <c r="F22" s="22"/>
      <c r="G22" s="22"/>
      <c r="H22" s="21"/>
    </row>
    <row r="23" spans="1:8" s="23" customFormat="1" ht="12.75">
      <c r="A23" s="20"/>
      <c r="B23" s="219" t="s">
        <v>125</v>
      </c>
      <c r="C23" s="21"/>
      <c r="D23" s="22"/>
      <c r="E23" s="22">
        <f>SUM(E5:E19)</f>
        <v>0</v>
      </c>
      <c r="F23" s="22"/>
      <c r="G23" s="22"/>
      <c r="H23" s="21"/>
    </row>
    <row r="24" spans="1:8" s="23" customFormat="1" ht="12.75">
      <c r="A24" s="20"/>
      <c r="B24" s="220"/>
      <c r="C24" s="21"/>
      <c r="D24" s="22"/>
      <c r="E24" s="22"/>
      <c r="F24" s="22"/>
      <c r="G24" s="22"/>
      <c r="H24" s="21"/>
    </row>
    <row r="25" spans="1:8" s="23" customFormat="1" ht="12.75">
      <c r="A25" s="20"/>
      <c r="B25" s="219" t="s">
        <v>126</v>
      </c>
      <c r="C25" s="21"/>
      <c r="D25" s="22"/>
      <c r="E25" s="22"/>
      <c r="F25" s="22"/>
      <c r="G25" s="22"/>
      <c r="H25" s="21"/>
    </row>
    <row r="26" spans="1:8" s="23" customFormat="1" ht="12.75">
      <c r="A26" s="20"/>
      <c r="B26" s="220"/>
      <c r="C26" s="21"/>
      <c r="D26" s="22"/>
      <c r="E26" s="22"/>
      <c r="F26" s="22"/>
      <c r="G26" s="22"/>
      <c r="H26" s="21"/>
    </row>
    <row r="27" spans="1:8" s="23" customFormat="1" ht="12.75">
      <c r="A27" s="20"/>
      <c r="B27" s="221" t="s">
        <v>127</v>
      </c>
      <c r="C27" s="21"/>
      <c r="D27" s="22"/>
      <c r="E27" s="22"/>
      <c r="F27" s="22"/>
      <c r="G27" s="22"/>
      <c r="H27" s="21"/>
    </row>
    <row r="28" spans="1:8" s="23" customFormat="1" ht="12.75">
      <c r="A28" s="20"/>
      <c r="B28" s="220"/>
      <c r="C28" s="21"/>
      <c r="D28" s="22"/>
      <c r="E28" s="22"/>
      <c r="F28" s="22"/>
      <c r="G28" s="22"/>
      <c r="H28" s="21"/>
    </row>
    <row r="29" spans="1:8" s="23" customFormat="1" ht="12.75">
      <c r="A29" s="20"/>
      <c r="B29" s="238"/>
      <c r="C29" s="21"/>
      <c r="D29" s="22"/>
      <c r="E29" s="22"/>
      <c r="F29" s="22"/>
      <c r="G29" s="22"/>
      <c r="H29" s="21"/>
    </row>
    <row r="30" ht="12.75">
      <c r="B30" s="292" t="s">
        <v>172</v>
      </c>
    </row>
  </sheetData>
  <sheetProtection/>
  <mergeCells count="2">
    <mergeCell ref="A2:B2"/>
    <mergeCell ref="A20:F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9">
      <selection activeCell="A2" sqref="A2:H32"/>
    </sheetView>
  </sheetViews>
  <sheetFormatPr defaultColWidth="9.00390625" defaultRowHeight="12.75"/>
  <cols>
    <col min="1" max="1" width="4.375" style="0" bestFit="1" customWidth="1"/>
    <col min="2" max="2" width="55.00390625" style="0" customWidth="1"/>
    <col min="3" max="3" width="7.00390625" style="0" customWidth="1"/>
    <col min="4" max="4" width="13.00390625" style="0" customWidth="1"/>
    <col min="5" max="5" width="13.25390625" style="0" customWidth="1"/>
    <col min="6" max="6" width="13.625" style="0" customWidth="1"/>
    <col min="7" max="7" width="13.875" style="0" customWidth="1"/>
    <col min="8" max="8" width="10.625" style="0" customWidth="1"/>
    <col min="10" max="10" width="9.75390625" style="0" bestFit="1" customWidth="1"/>
  </cols>
  <sheetData>
    <row r="2" spans="1:8" ht="12.75">
      <c r="A2" s="323" t="s">
        <v>65</v>
      </c>
      <c r="B2" s="320"/>
      <c r="C2" s="24"/>
      <c r="D2" s="6"/>
      <c r="E2" s="6"/>
      <c r="F2" s="6"/>
      <c r="G2" s="7"/>
      <c r="H2" s="7"/>
    </row>
    <row r="3" spans="1:8" ht="13.5" thickBot="1">
      <c r="A3" s="4"/>
      <c r="B3" s="21"/>
      <c r="C3" s="24"/>
      <c r="D3" s="6"/>
      <c r="E3" s="6"/>
      <c r="F3" s="6"/>
      <c r="G3" s="7"/>
      <c r="H3" s="7"/>
    </row>
    <row r="4" spans="1:9" ht="64.5" thickBot="1">
      <c r="A4" s="84" t="s">
        <v>6</v>
      </c>
      <c r="B4" s="69" t="s">
        <v>7</v>
      </c>
      <c r="C4" s="70" t="s">
        <v>8</v>
      </c>
      <c r="D4" s="71" t="s">
        <v>128</v>
      </c>
      <c r="E4" s="71" t="s">
        <v>130</v>
      </c>
      <c r="F4" s="71" t="s">
        <v>131</v>
      </c>
      <c r="G4" s="71" t="s">
        <v>132</v>
      </c>
      <c r="H4" s="72" t="s">
        <v>142</v>
      </c>
      <c r="I4" s="39"/>
    </row>
    <row r="5" spans="1:10" ht="12.75">
      <c r="A5" s="73">
        <v>1</v>
      </c>
      <c r="B5" s="74" t="s">
        <v>156</v>
      </c>
      <c r="C5" s="128">
        <v>1000</v>
      </c>
      <c r="D5" s="210"/>
      <c r="E5" s="100"/>
      <c r="F5" s="241"/>
      <c r="G5" s="215"/>
      <c r="H5" s="85"/>
      <c r="I5" s="40"/>
      <c r="J5" s="28"/>
    </row>
    <row r="6" spans="1:10" ht="12.75">
      <c r="A6" s="75">
        <v>2</v>
      </c>
      <c r="B6" s="78" t="s">
        <v>157</v>
      </c>
      <c r="C6" s="272">
        <v>1200</v>
      </c>
      <c r="D6" s="210"/>
      <c r="E6" s="100"/>
      <c r="F6" s="241"/>
      <c r="G6" s="215"/>
      <c r="H6" s="85"/>
      <c r="I6" s="40"/>
      <c r="J6" s="28"/>
    </row>
    <row r="7" spans="1:10" ht="25.5">
      <c r="A7" s="75">
        <v>3</v>
      </c>
      <c r="B7" s="76" t="s">
        <v>21</v>
      </c>
      <c r="C7" s="272">
        <v>300</v>
      </c>
      <c r="D7" s="210"/>
      <c r="E7" s="100"/>
      <c r="F7" s="241"/>
      <c r="G7" s="215"/>
      <c r="H7" s="85"/>
      <c r="I7" s="40"/>
      <c r="J7" s="28"/>
    </row>
    <row r="8" spans="1:10" ht="25.5">
      <c r="A8" s="110">
        <v>4</v>
      </c>
      <c r="B8" s="76" t="s">
        <v>22</v>
      </c>
      <c r="C8" s="272">
        <v>200</v>
      </c>
      <c r="D8" s="210"/>
      <c r="E8" s="100"/>
      <c r="F8" s="241"/>
      <c r="G8" s="215"/>
      <c r="H8" s="85"/>
      <c r="I8" s="40"/>
      <c r="J8" s="28"/>
    </row>
    <row r="9" spans="1:10" ht="25.5">
      <c r="A9" s="111">
        <v>5</v>
      </c>
      <c r="B9" s="76" t="s">
        <v>23</v>
      </c>
      <c r="C9" s="272">
        <v>40</v>
      </c>
      <c r="D9" s="210"/>
      <c r="E9" s="100"/>
      <c r="F9" s="241"/>
      <c r="G9" s="215"/>
      <c r="H9" s="85"/>
      <c r="I9" s="40"/>
      <c r="J9" s="28"/>
    </row>
    <row r="10" spans="1:10" ht="25.5">
      <c r="A10" s="110">
        <v>6</v>
      </c>
      <c r="B10" s="76" t="s">
        <v>24</v>
      </c>
      <c r="C10" s="272">
        <v>15</v>
      </c>
      <c r="D10" s="210"/>
      <c r="E10" s="100"/>
      <c r="F10" s="241"/>
      <c r="G10" s="215"/>
      <c r="H10" s="142"/>
      <c r="I10" s="40"/>
      <c r="J10" s="28"/>
    </row>
    <row r="11" spans="1:10" ht="26.25" customHeight="1">
      <c r="A11" s="110">
        <v>7</v>
      </c>
      <c r="B11" s="112" t="s">
        <v>143</v>
      </c>
      <c r="C11" s="274">
        <v>1000</v>
      </c>
      <c r="D11" s="210"/>
      <c r="E11" s="100"/>
      <c r="F11" s="241"/>
      <c r="G11" s="215"/>
      <c r="H11" s="85"/>
      <c r="I11" s="40"/>
      <c r="J11" s="28"/>
    </row>
    <row r="12" spans="1:10" ht="25.5">
      <c r="A12" s="110">
        <v>8</v>
      </c>
      <c r="B12" s="112" t="s">
        <v>106</v>
      </c>
      <c r="C12" s="274">
        <v>1350</v>
      </c>
      <c r="D12" s="210"/>
      <c r="E12" s="100"/>
      <c r="F12" s="241"/>
      <c r="G12" s="215"/>
      <c r="H12" s="85"/>
      <c r="I12" s="40"/>
      <c r="J12" s="28"/>
    </row>
    <row r="13" spans="1:10" ht="25.5">
      <c r="A13" s="73">
        <v>9</v>
      </c>
      <c r="B13" s="112" t="s">
        <v>144</v>
      </c>
      <c r="C13" s="274">
        <v>70</v>
      </c>
      <c r="D13" s="210"/>
      <c r="E13" s="100"/>
      <c r="F13" s="241"/>
      <c r="G13" s="215"/>
      <c r="H13" s="85"/>
      <c r="I13" s="40"/>
      <c r="J13" s="28"/>
    </row>
    <row r="14" spans="1:10" ht="25.5">
      <c r="A14" s="75">
        <v>10</v>
      </c>
      <c r="B14" s="112" t="s">
        <v>107</v>
      </c>
      <c r="C14" s="274">
        <v>50</v>
      </c>
      <c r="D14" s="210"/>
      <c r="E14" s="100"/>
      <c r="F14" s="241"/>
      <c r="G14" s="215"/>
      <c r="H14" s="85"/>
      <c r="I14" s="40"/>
      <c r="J14" s="28"/>
    </row>
    <row r="15" spans="1:10" ht="25.5">
      <c r="A15" s="110">
        <v>11</v>
      </c>
      <c r="B15" s="112" t="s">
        <v>145</v>
      </c>
      <c r="C15" s="274">
        <v>270</v>
      </c>
      <c r="D15" s="210"/>
      <c r="E15" s="100"/>
      <c r="F15" s="241"/>
      <c r="G15" s="215"/>
      <c r="H15" s="85"/>
      <c r="I15" s="40"/>
      <c r="J15" s="28"/>
    </row>
    <row r="16" spans="1:10" ht="25.5">
      <c r="A16" s="110">
        <v>12</v>
      </c>
      <c r="B16" s="112" t="s">
        <v>186</v>
      </c>
      <c r="C16" s="274">
        <v>100</v>
      </c>
      <c r="D16" s="210"/>
      <c r="E16" s="100"/>
      <c r="F16" s="241"/>
      <c r="G16" s="215"/>
      <c r="H16" s="85"/>
      <c r="I16" s="40"/>
      <c r="J16" s="28"/>
    </row>
    <row r="17" spans="1:10" ht="12.75">
      <c r="A17" s="111">
        <v>13</v>
      </c>
      <c r="B17" s="78" t="s">
        <v>109</v>
      </c>
      <c r="C17" s="272">
        <v>13000</v>
      </c>
      <c r="D17" s="210"/>
      <c r="E17" s="100"/>
      <c r="F17" s="241"/>
      <c r="G17" s="215"/>
      <c r="H17" s="85"/>
      <c r="I17" s="40"/>
      <c r="J17" s="28"/>
    </row>
    <row r="18" spans="1:10" ht="12.75">
      <c r="A18" s="110">
        <v>14</v>
      </c>
      <c r="B18" s="76" t="s">
        <v>66</v>
      </c>
      <c r="C18" s="272">
        <v>100</v>
      </c>
      <c r="D18" s="210"/>
      <c r="E18" s="100"/>
      <c r="F18" s="241"/>
      <c r="G18" s="215"/>
      <c r="H18" s="85"/>
      <c r="I18" s="40"/>
      <c r="J18" s="28"/>
    </row>
    <row r="19" spans="1:10" ht="25.5">
      <c r="A19" s="110">
        <v>15</v>
      </c>
      <c r="B19" s="76" t="s">
        <v>67</v>
      </c>
      <c r="C19" s="272">
        <v>2000</v>
      </c>
      <c r="D19" s="210"/>
      <c r="E19" s="100"/>
      <c r="F19" s="241"/>
      <c r="G19" s="215"/>
      <c r="H19" s="85"/>
      <c r="I19" s="40"/>
      <c r="J19" s="28"/>
    </row>
    <row r="20" spans="1:10" ht="25.5">
      <c r="A20" s="110">
        <v>16</v>
      </c>
      <c r="B20" s="113" t="s">
        <v>111</v>
      </c>
      <c r="C20" s="275">
        <v>1000</v>
      </c>
      <c r="D20" s="210"/>
      <c r="E20" s="100"/>
      <c r="F20" s="241"/>
      <c r="G20" s="215"/>
      <c r="H20" s="85"/>
      <c r="I20" s="40"/>
      <c r="J20" s="28"/>
    </row>
    <row r="21" spans="1:10" ht="40.5" customHeight="1" thickBot="1">
      <c r="A21" s="110">
        <v>17</v>
      </c>
      <c r="B21" s="114" t="s">
        <v>25</v>
      </c>
      <c r="C21" s="273">
        <v>100</v>
      </c>
      <c r="D21" s="210"/>
      <c r="E21" s="100"/>
      <c r="F21" s="241"/>
      <c r="G21" s="215"/>
      <c r="H21" s="85"/>
      <c r="I21" s="40"/>
      <c r="J21" s="28"/>
    </row>
    <row r="22" spans="1:10" s="23" customFormat="1" ht="27" customHeight="1" thickBot="1">
      <c r="A22" s="321"/>
      <c r="B22" s="322"/>
      <c r="C22" s="322"/>
      <c r="D22" s="322"/>
      <c r="E22" s="322"/>
      <c r="F22" s="325"/>
      <c r="G22" s="66">
        <f>SUM(G5:G21)</f>
        <v>0</v>
      </c>
      <c r="H22" s="67"/>
      <c r="I22" s="26"/>
      <c r="J22" s="27"/>
    </row>
    <row r="23" spans="1:8" s="23" customFormat="1" ht="12.75">
      <c r="A23" s="20"/>
      <c r="B23" s="21" t="s">
        <v>3</v>
      </c>
      <c r="C23" s="21"/>
      <c r="D23" s="22"/>
      <c r="E23" s="22"/>
      <c r="F23" s="22"/>
      <c r="G23" s="22"/>
      <c r="H23" s="21"/>
    </row>
    <row r="24" spans="1:8" s="23" customFormat="1" ht="12.75">
      <c r="A24" s="20"/>
      <c r="B24" s="219" t="s">
        <v>125</v>
      </c>
      <c r="C24" s="21"/>
      <c r="D24" s="22"/>
      <c r="E24" s="22">
        <f>SUM(E5:E21)</f>
        <v>0</v>
      </c>
      <c r="F24" s="22"/>
      <c r="G24" s="22"/>
      <c r="H24" s="21"/>
    </row>
    <row r="25" spans="1:8" s="23" customFormat="1" ht="12.75">
      <c r="A25" s="20"/>
      <c r="B25" s="220"/>
      <c r="C25" s="21"/>
      <c r="D25" s="22"/>
      <c r="E25" s="22"/>
      <c r="F25" s="22"/>
      <c r="G25" s="22"/>
      <c r="H25" s="21"/>
    </row>
    <row r="26" spans="1:8" s="23" customFormat="1" ht="12.75">
      <c r="A26" s="20"/>
      <c r="B26" s="219" t="s">
        <v>126</v>
      </c>
      <c r="C26" s="21"/>
      <c r="D26" s="22"/>
      <c r="E26" s="22"/>
      <c r="F26" s="22"/>
      <c r="G26" s="22"/>
      <c r="H26" s="21"/>
    </row>
    <row r="27" spans="1:8" s="23" customFormat="1" ht="12.75">
      <c r="A27" s="20"/>
      <c r="B27" s="220"/>
      <c r="C27" s="21"/>
      <c r="D27" s="22"/>
      <c r="E27" s="22"/>
      <c r="F27" s="22"/>
      <c r="G27" s="22"/>
      <c r="H27" s="21"/>
    </row>
    <row r="28" spans="1:8" s="23" customFormat="1" ht="12.75">
      <c r="A28" s="20"/>
      <c r="B28" s="221" t="s">
        <v>127</v>
      </c>
      <c r="C28" s="21"/>
      <c r="D28" s="22"/>
      <c r="E28" s="22"/>
      <c r="F28" s="22"/>
      <c r="G28" s="22"/>
      <c r="H28" s="21"/>
    </row>
    <row r="29" spans="1:8" s="23" customFormat="1" ht="12.75">
      <c r="A29" s="20"/>
      <c r="B29" s="220"/>
      <c r="C29" s="21"/>
      <c r="D29" s="22"/>
      <c r="E29" s="22"/>
      <c r="F29" s="22"/>
      <c r="G29" s="22"/>
      <c r="H29" s="21"/>
    </row>
    <row r="30" spans="1:8" s="23" customFormat="1" ht="12.75">
      <c r="A30" s="20"/>
      <c r="B30" s="238"/>
      <c r="C30" s="21"/>
      <c r="D30" s="22"/>
      <c r="E30" s="22"/>
      <c r="F30" s="22"/>
      <c r="G30" s="22"/>
      <c r="H30" s="21"/>
    </row>
    <row r="31" ht="12.75">
      <c r="B31" s="292" t="s">
        <v>172</v>
      </c>
    </row>
  </sheetData>
  <sheetProtection/>
  <mergeCells count="2">
    <mergeCell ref="A2:B2"/>
    <mergeCell ref="A22:F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" sqref="A2:H22"/>
    </sheetView>
  </sheetViews>
  <sheetFormatPr defaultColWidth="9.00390625" defaultRowHeight="12.75"/>
  <cols>
    <col min="1" max="1" width="4.375" style="0" bestFit="1" customWidth="1"/>
    <col min="2" max="2" width="53.125" style="0" customWidth="1"/>
    <col min="4" max="4" width="12.625" style="0" customWidth="1"/>
    <col min="5" max="5" width="14.375" style="0" customWidth="1"/>
    <col min="6" max="6" width="14.25390625" style="0" customWidth="1"/>
    <col min="7" max="7" width="10.125" style="0" bestFit="1" customWidth="1"/>
    <col min="8" max="8" width="10.75390625" style="0" customWidth="1"/>
  </cols>
  <sheetData>
    <row r="1" spans="1:8" ht="12.75">
      <c r="A1" s="23"/>
      <c r="B1" s="23"/>
      <c r="C1" s="23"/>
      <c r="D1" s="23"/>
      <c r="E1" s="23"/>
      <c r="F1" s="23"/>
      <c r="G1" s="23"/>
      <c r="H1" s="23"/>
    </row>
    <row r="2" spans="1:8" ht="12.75">
      <c r="A2" s="323" t="s">
        <v>77</v>
      </c>
      <c r="B2" s="320"/>
      <c r="C2" s="320"/>
      <c r="D2" s="320"/>
      <c r="E2" s="320"/>
      <c r="F2" s="320"/>
      <c r="G2" s="320"/>
      <c r="H2" s="21"/>
    </row>
    <row r="3" spans="1:8" ht="13.5" thickBot="1">
      <c r="A3" s="20"/>
      <c r="B3" s="21"/>
      <c r="C3" s="21"/>
      <c r="D3" s="22"/>
      <c r="E3" s="22"/>
      <c r="F3" s="22"/>
      <c r="G3" s="22"/>
      <c r="H3" s="21"/>
    </row>
    <row r="4" spans="1:10" ht="64.5" thickBot="1">
      <c r="A4" s="68" t="s">
        <v>6</v>
      </c>
      <c r="B4" s="69" t="s">
        <v>7</v>
      </c>
      <c r="C4" s="70" t="s">
        <v>8</v>
      </c>
      <c r="D4" s="71" t="s">
        <v>128</v>
      </c>
      <c r="E4" s="71" t="s">
        <v>130</v>
      </c>
      <c r="F4" s="71" t="s">
        <v>131</v>
      </c>
      <c r="G4" s="71" t="s">
        <v>132</v>
      </c>
      <c r="H4" s="72" t="s">
        <v>142</v>
      </c>
      <c r="I4" s="39"/>
      <c r="J4" s="28"/>
    </row>
    <row r="5" spans="1:10" ht="25.5">
      <c r="A5" s="73">
        <v>1</v>
      </c>
      <c r="B5" s="86" t="s">
        <v>26</v>
      </c>
      <c r="C5" s="128">
        <v>1200</v>
      </c>
      <c r="D5" s="210"/>
      <c r="E5" s="100"/>
      <c r="F5" s="241"/>
      <c r="G5" s="305"/>
      <c r="H5" s="142"/>
      <c r="I5" s="40"/>
      <c r="J5" s="28"/>
    </row>
    <row r="6" spans="1:10" ht="19.5" customHeight="1">
      <c r="A6" s="75">
        <v>2</v>
      </c>
      <c r="B6" s="76" t="s">
        <v>27</v>
      </c>
      <c r="C6" s="272">
        <v>4500</v>
      </c>
      <c r="D6" s="210"/>
      <c r="E6" s="100"/>
      <c r="F6" s="241"/>
      <c r="G6" s="305"/>
      <c r="H6" s="142"/>
      <c r="I6" s="40"/>
      <c r="J6" s="28"/>
    </row>
    <row r="7" spans="1:10" ht="25.5">
      <c r="A7" s="75">
        <v>3</v>
      </c>
      <c r="B7" s="76" t="s">
        <v>28</v>
      </c>
      <c r="C7" s="272">
        <v>2000</v>
      </c>
      <c r="D7" s="210"/>
      <c r="E7" s="100"/>
      <c r="F7" s="241"/>
      <c r="G7" s="305"/>
      <c r="H7" s="142"/>
      <c r="I7" s="40"/>
      <c r="J7" s="28"/>
    </row>
    <row r="8" spans="1:10" ht="25.5">
      <c r="A8" s="75">
        <v>4</v>
      </c>
      <c r="B8" s="76" t="s">
        <v>29</v>
      </c>
      <c r="C8" s="272">
        <v>3000</v>
      </c>
      <c r="D8" s="210"/>
      <c r="E8" s="100"/>
      <c r="F8" s="241"/>
      <c r="G8" s="305"/>
      <c r="H8" s="142"/>
      <c r="I8" s="40"/>
      <c r="J8" s="28"/>
    </row>
    <row r="9" spans="1:10" ht="25.5">
      <c r="A9" s="75">
        <v>5</v>
      </c>
      <c r="B9" s="76" t="s">
        <v>30</v>
      </c>
      <c r="C9" s="272">
        <v>1000</v>
      </c>
      <c r="D9" s="210"/>
      <c r="E9" s="100"/>
      <c r="F9" s="241"/>
      <c r="G9" s="305"/>
      <c r="H9" s="142"/>
      <c r="I9" s="40"/>
      <c r="J9" s="28"/>
    </row>
    <row r="10" spans="1:10" ht="17.25" customHeight="1">
      <c r="A10" s="75">
        <v>6</v>
      </c>
      <c r="B10" s="76" t="s">
        <v>31</v>
      </c>
      <c r="C10" s="272">
        <v>1800</v>
      </c>
      <c r="D10" s="210"/>
      <c r="E10" s="100"/>
      <c r="F10" s="241"/>
      <c r="G10" s="305"/>
      <c r="H10" s="142"/>
      <c r="I10" s="40"/>
      <c r="J10" s="28"/>
    </row>
    <row r="11" spans="1:10" ht="19.5" customHeight="1" thickBot="1">
      <c r="A11" s="106">
        <v>7</v>
      </c>
      <c r="B11" s="114" t="s">
        <v>32</v>
      </c>
      <c r="C11" s="273">
        <v>500</v>
      </c>
      <c r="D11" s="210"/>
      <c r="E11" s="100"/>
      <c r="F11" s="241"/>
      <c r="G11" s="305"/>
      <c r="H11" s="142"/>
      <c r="I11" s="40"/>
      <c r="J11" s="28"/>
    </row>
    <row r="12" spans="1:10" s="23" customFormat="1" ht="27" customHeight="1" thickBot="1">
      <c r="A12" s="321" t="s">
        <v>62</v>
      </c>
      <c r="B12" s="322"/>
      <c r="C12" s="322"/>
      <c r="D12" s="322"/>
      <c r="E12" s="322"/>
      <c r="F12" s="325"/>
      <c r="G12" s="66">
        <f>SUM(G5:G11)</f>
        <v>0</v>
      </c>
      <c r="H12" s="67"/>
      <c r="I12" s="26"/>
      <c r="J12" s="27"/>
    </row>
    <row r="13" spans="1:8" s="23" customFormat="1" ht="12.75">
      <c r="A13" s="20"/>
      <c r="B13" s="21" t="s">
        <v>3</v>
      </c>
      <c r="C13" s="21"/>
      <c r="D13" s="22"/>
      <c r="E13" s="22"/>
      <c r="F13" s="22"/>
      <c r="G13" s="22"/>
      <c r="H13" s="21"/>
    </row>
    <row r="14" spans="1:8" s="23" customFormat="1" ht="12.75">
      <c r="A14" s="20"/>
      <c r="B14" s="219" t="s">
        <v>125</v>
      </c>
      <c r="C14" s="21"/>
      <c r="D14" s="22"/>
      <c r="E14" s="22">
        <f>SUM(E5:E11)</f>
        <v>0</v>
      </c>
      <c r="F14" s="22"/>
      <c r="G14" s="22"/>
      <c r="H14" s="21"/>
    </row>
    <row r="15" spans="1:8" s="23" customFormat="1" ht="12.75">
      <c r="A15" s="20"/>
      <c r="B15" s="220"/>
      <c r="C15" s="21"/>
      <c r="D15" s="22"/>
      <c r="E15" s="22"/>
      <c r="F15" s="22"/>
      <c r="G15" s="22"/>
      <c r="H15" s="21"/>
    </row>
    <row r="16" spans="1:8" s="23" customFormat="1" ht="12.75">
      <c r="A16" s="20"/>
      <c r="B16" s="219" t="s">
        <v>126</v>
      </c>
      <c r="C16" s="21"/>
      <c r="D16" s="22"/>
      <c r="E16" s="22"/>
      <c r="F16" s="22"/>
      <c r="G16" s="22"/>
      <c r="H16" s="21"/>
    </row>
    <row r="17" spans="1:8" s="23" customFormat="1" ht="12.75">
      <c r="A17" s="20"/>
      <c r="B17" s="220"/>
      <c r="C17" s="21"/>
      <c r="D17" s="22"/>
      <c r="E17" s="22"/>
      <c r="F17" s="22"/>
      <c r="G17" s="22"/>
      <c r="H17" s="21"/>
    </row>
    <row r="18" spans="1:8" s="23" customFormat="1" ht="12.75">
      <c r="A18" s="20"/>
      <c r="B18" s="221" t="s">
        <v>127</v>
      </c>
      <c r="C18" s="21"/>
      <c r="D18" s="22"/>
      <c r="E18" s="22"/>
      <c r="F18" s="22"/>
      <c r="G18" s="22"/>
      <c r="H18" s="21"/>
    </row>
    <row r="19" spans="1:8" s="23" customFormat="1" ht="12.75">
      <c r="A19" s="20"/>
      <c r="B19" s="220"/>
      <c r="C19" s="21"/>
      <c r="D19" s="22"/>
      <c r="E19" s="22"/>
      <c r="F19" s="22"/>
      <c r="G19" s="22"/>
      <c r="H19" s="21"/>
    </row>
    <row r="20" spans="1:8" s="23" customFormat="1" ht="12.75">
      <c r="A20" s="20"/>
      <c r="B20" s="238"/>
      <c r="C20" s="21"/>
      <c r="D20" s="22"/>
      <c r="E20" s="22"/>
      <c r="F20" s="22"/>
      <c r="G20" s="22"/>
      <c r="H20" s="21"/>
    </row>
    <row r="21" ht="12.75">
      <c r="B21" s="292" t="s">
        <v>154</v>
      </c>
    </row>
  </sheetData>
  <sheetProtection/>
  <mergeCells count="2">
    <mergeCell ref="A2:G2"/>
    <mergeCell ref="A12:F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86"/>
  <sheetViews>
    <sheetView zoomScalePageLayoutView="0" workbookViewId="0" topLeftCell="A1">
      <selection activeCell="A2" sqref="A2:H27"/>
    </sheetView>
  </sheetViews>
  <sheetFormatPr defaultColWidth="9.00390625" defaultRowHeight="12.75"/>
  <cols>
    <col min="1" max="1" width="4.375" style="0" bestFit="1" customWidth="1"/>
    <col min="2" max="2" width="54.25390625" style="0" customWidth="1"/>
    <col min="3" max="3" width="7.125" style="0" customWidth="1"/>
    <col min="4" max="4" width="12.75390625" style="0" customWidth="1"/>
    <col min="5" max="5" width="13.375" style="0" customWidth="1"/>
    <col min="6" max="7" width="13.75390625" style="0" customWidth="1"/>
    <col min="8" max="8" width="11.125" style="0" customWidth="1"/>
  </cols>
  <sheetData>
    <row r="2" spans="1:8" ht="12.75">
      <c r="A2" s="323" t="s">
        <v>78</v>
      </c>
      <c r="B2" s="324"/>
      <c r="C2" s="5"/>
      <c r="D2" s="6"/>
      <c r="E2" s="6"/>
      <c r="F2" s="6"/>
      <c r="G2" s="7"/>
      <c r="H2" s="7"/>
    </row>
    <row r="3" spans="1:8" ht="13.5" thickBot="1">
      <c r="A3" s="8"/>
      <c r="B3" s="9"/>
      <c r="C3" s="5"/>
      <c r="D3" s="6"/>
      <c r="E3" s="6"/>
      <c r="F3" s="6"/>
      <c r="G3" s="7"/>
      <c r="H3" s="7"/>
    </row>
    <row r="4" spans="1:9" ht="51.75" thickBot="1">
      <c r="A4" s="68" t="s">
        <v>6</v>
      </c>
      <c r="B4" s="69" t="s">
        <v>7</v>
      </c>
      <c r="C4" s="70" t="s">
        <v>8</v>
      </c>
      <c r="D4" s="89" t="s">
        <v>128</v>
      </c>
      <c r="E4" s="89" t="s">
        <v>130</v>
      </c>
      <c r="F4" s="89" t="s">
        <v>131</v>
      </c>
      <c r="G4" s="89" t="s">
        <v>132</v>
      </c>
      <c r="H4" s="72" t="s">
        <v>142</v>
      </c>
      <c r="I4" s="39"/>
    </row>
    <row r="5" spans="1:10" ht="12.75">
      <c r="A5" s="90">
        <v>1</v>
      </c>
      <c r="B5" s="91" t="s">
        <v>33</v>
      </c>
      <c r="C5" s="276">
        <v>350</v>
      </c>
      <c r="D5" s="211"/>
      <c r="E5" s="131"/>
      <c r="F5" s="242"/>
      <c r="G5" s="306"/>
      <c r="H5" s="138"/>
      <c r="I5" s="40"/>
      <c r="J5" s="28"/>
    </row>
    <row r="6" spans="1:10" ht="38.25">
      <c r="A6" s="90">
        <v>2</v>
      </c>
      <c r="B6" s="247" t="s">
        <v>174</v>
      </c>
      <c r="C6" s="272">
        <v>30</v>
      </c>
      <c r="D6" s="211"/>
      <c r="E6" s="131"/>
      <c r="F6" s="242"/>
      <c r="G6" s="306"/>
      <c r="H6" s="138"/>
      <c r="I6" s="40"/>
      <c r="J6" s="28"/>
    </row>
    <row r="7" spans="1:10" ht="25.5">
      <c r="A7" s="90">
        <v>3</v>
      </c>
      <c r="B7" s="92" t="s">
        <v>34</v>
      </c>
      <c r="C7" s="272">
        <v>1500</v>
      </c>
      <c r="D7" s="211"/>
      <c r="E7" s="131"/>
      <c r="F7" s="242"/>
      <c r="G7" s="306"/>
      <c r="H7" s="138"/>
      <c r="I7" s="40"/>
      <c r="J7" s="28"/>
    </row>
    <row r="8" spans="1:10" ht="25.5">
      <c r="A8" s="90">
        <v>4</v>
      </c>
      <c r="B8" s="92" t="s">
        <v>35</v>
      </c>
      <c r="C8" s="272">
        <v>50</v>
      </c>
      <c r="D8" s="211"/>
      <c r="E8" s="131"/>
      <c r="F8" s="242"/>
      <c r="G8" s="306"/>
      <c r="H8" s="138"/>
      <c r="I8" s="40"/>
      <c r="J8" s="28"/>
    </row>
    <row r="9" spans="1:10" ht="25.5">
      <c r="A9" s="90">
        <v>5</v>
      </c>
      <c r="B9" s="92" t="s">
        <v>36</v>
      </c>
      <c r="C9" s="272">
        <v>10</v>
      </c>
      <c r="D9" s="211"/>
      <c r="E9" s="131"/>
      <c r="F9" s="242"/>
      <c r="G9" s="306"/>
      <c r="H9" s="138"/>
      <c r="I9" s="40"/>
      <c r="J9" s="28"/>
    </row>
    <row r="10" spans="1:10" ht="25.5">
      <c r="A10" s="90">
        <v>6</v>
      </c>
      <c r="B10" s="92" t="s">
        <v>56</v>
      </c>
      <c r="C10" s="272">
        <v>1500</v>
      </c>
      <c r="D10" s="211"/>
      <c r="E10" s="131"/>
      <c r="F10" s="242"/>
      <c r="G10" s="306"/>
      <c r="H10" s="138"/>
      <c r="I10" s="40"/>
      <c r="J10" s="28"/>
    </row>
    <row r="11" spans="1:10" ht="12.75">
      <c r="A11" s="90">
        <v>7</v>
      </c>
      <c r="B11" s="93" t="s">
        <v>37</v>
      </c>
      <c r="C11" s="272">
        <v>180</v>
      </c>
      <c r="D11" s="211"/>
      <c r="E11" s="131"/>
      <c r="F11" s="242"/>
      <c r="G11" s="306"/>
      <c r="H11" s="138"/>
      <c r="I11" s="40"/>
      <c r="J11" s="28"/>
    </row>
    <row r="12" spans="1:10" ht="12.75">
      <c r="A12" s="90">
        <v>8</v>
      </c>
      <c r="B12" s="93" t="s">
        <v>38</v>
      </c>
      <c r="C12" s="272">
        <v>1200</v>
      </c>
      <c r="D12" s="211"/>
      <c r="E12" s="131"/>
      <c r="F12" s="242"/>
      <c r="G12" s="306"/>
      <c r="H12" s="138"/>
      <c r="I12" s="40"/>
      <c r="J12" s="28"/>
    </row>
    <row r="13" spans="1:10" ht="25.5">
      <c r="A13" s="90">
        <v>9</v>
      </c>
      <c r="B13" s="92" t="s">
        <v>40</v>
      </c>
      <c r="C13" s="272">
        <v>200</v>
      </c>
      <c r="D13" s="211"/>
      <c r="E13" s="131"/>
      <c r="F13" s="242"/>
      <c r="G13" s="306"/>
      <c r="H13" s="138"/>
      <c r="I13" s="40"/>
      <c r="J13" s="28"/>
    </row>
    <row r="14" spans="1:10" ht="25.5">
      <c r="A14" s="90">
        <v>10</v>
      </c>
      <c r="B14" s="94" t="s">
        <v>39</v>
      </c>
      <c r="C14" s="275">
        <v>950</v>
      </c>
      <c r="D14" s="211"/>
      <c r="E14" s="131"/>
      <c r="F14" s="242"/>
      <c r="G14" s="306"/>
      <c r="H14" s="138"/>
      <c r="I14" s="40"/>
      <c r="J14" s="28"/>
    </row>
    <row r="15" spans="1:10" ht="25.5">
      <c r="A15" s="77">
        <v>11</v>
      </c>
      <c r="B15" s="95" t="s">
        <v>46</v>
      </c>
      <c r="C15" s="272">
        <v>150</v>
      </c>
      <c r="D15" s="211"/>
      <c r="E15" s="131"/>
      <c r="F15" s="242"/>
      <c r="G15" s="306"/>
      <c r="H15" s="138"/>
      <c r="I15" s="40"/>
      <c r="J15" s="28"/>
    </row>
    <row r="16" spans="1:10" ht="51">
      <c r="A16" s="90">
        <v>12</v>
      </c>
      <c r="B16" s="248" t="s">
        <v>173</v>
      </c>
      <c r="C16" s="275">
        <v>15</v>
      </c>
      <c r="D16" s="211"/>
      <c r="E16" s="131"/>
      <c r="F16" s="242"/>
      <c r="G16" s="306"/>
      <c r="H16" s="138"/>
      <c r="I16" s="40"/>
      <c r="J16" s="28"/>
    </row>
    <row r="17" spans="1:10" ht="12.75">
      <c r="A17" s="90">
        <v>13</v>
      </c>
      <c r="B17" s="94" t="s">
        <v>57</v>
      </c>
      <c r="C17" s="275">
        <v>630</v>
      </c>
      <c r="D17" s="211"/>
      <c r="E17" s="131"/>
      <c r="F17" s="242"/>
      <c r="G17" s="306"/>
      <c r="H17" s="138"/>
      <c r="I17" s="40"/>
      <c r="J17" s="28"/>
    </row>
    <row r="18" spans="1:10" ht="25.5">
      <c r="A18" s="90">
        <v>14</v>
      </c>
      <c r="B18" s="94" t="s">
        <v>329</v>
      </c>
      <c r="C18" s="272">
        <v>30</v>
      </c>
      <c r="D18" s="211"/>
      <c r="E18" s="131"/>
      <c r="F18" s="242"/>
      <c r="G18" s="306"/>
      <c r="H18" s="138"/>
      <c r="I18" s="40"/>
      <c r="J18" s="28"/>
    </row>
    <row r="19" spans="1:9" ht="26.25" thickBot="1">
      <c r="A19" s="90">
        <v>15</v>
      </c>
      <c r="B19" s="96" t="s">
        <v>58</v>
      </c>
      <c r="C19" s="277">
        <v>15</v>
      </c>
      <c r="D19" s="212"/>
      <c r="E19" s="131"/>
      <c r="F19" s="242"/>
      <c r="G19" s="306"/>
      <c r="H19" s="138"/>
      <c r="I19" s="40"/>
    </row>
    <row r="20" spans="1:10" s="23" customFormat="1" ht="27" customHeight="1" thickBot="1">
      <c r="A20" s="321" t="s">
        <v>62</v>
      </c>
      <c r="B20" s="322"/>
      <c r="C20" s="322"/>
      <c r="D20" s="327"/>
      <c r="E20" s="327"/>
      <c r="F20" s="328"/>
      <c r="G20" s="82">
        <f>SUM(G5:G19)</f>
        <v>0</v>
      </c>
      <c r="H20" s="139"/>
      <c r="I20" s="26"/>
      <c r="J20" s="27"/>
    </row>
    <row r="21" spans="1:8" s="23" customFormat="1" ht="12.75">
      <c r="A21" s="20"/>
      <c r="B21" s="21" t="s">
        <v>3</v>
      </c>
      <c r="C21" s="21"/>
      <c r="D21" s="22"/>
      <c r="E21" s="22"/>
      <c r="F21" s="22"/>
      <c r="G21" s="22"/>
      <c r="H21" s="38"/>
    </row>
    <row r="22" spans="1:8" s="23" customFormat="1" ht="12.75">
      <c r="A22" s="20"/>
      <c r="B22" s="219" t="s">
        <v>125</v>
      </c>
      <c r="C22" s="21"/>
      <c r="D22" s="22"/>
      <c r="E22" s="22">
        <f>SUM(E5:E19)</f>
        <v>0</v>
      </c>
      <c r="F22" s="22"/>
      <c r="G22" s="22"/>
      <c r="H22" s="38"/>
    </row>
    <row r="23" spans="1:8" s="23" customFormat="1" ht="12.75">
      <c r="A23" s="20"/>
      <c r="B23" s="220"/>
      <c r="C23" s="21"/>
      <c r="D23" s="22"/>
      <c r="E23" s="22"/>
      <c r="F23" s="22"/>
      <c r="G23" s="22"/>
      <c r="H23" s="38"/>
    </row>
    <row r="24" spans="1:8" s="23" customFormat="1" ht="12.75">
      <c r="A24" s="20"/>
      <c r="B24" s="219" t="s">
        <v>126</v>
      </c>
      <c r="C24" s="21"/>
      <c r="D24" s="22"/>
      <c r="E24" s="22"/>
      <c r="F24" s="22"/>
      <c r="G24" s="22"/>
      <c r="H24" s="38"/>
    </row>
    <row r="25" spans="1:8" s="23" customFormat="1" ht="12.75">
      <c r="A25" s="20"/>
      <c r="B25" s="220"/>
      <c r="C25" s="21"/>
      <c r="D25" s="22"/>
      <c r="E25" s="22"/>
      <c r="F25" s="22"/>
      <c r="G25" s="22"/>
      <c r="H25" s="38"/>
    </row>
    <row r="26" spans="1:8" s="23" customFormat="1" ht="12.75">
      <c r="A26" s="20"/>
      <c r="B26" s="221" t="s">
        <v>127</v>
      </c>
      <c r="C26" s="21"/>
      <c r="D26" s="22"/>
      <c r="E26" s="22"/>
      <c r="F26" s="22"/>
      <c r="G26" s="22"/>
      <c r="H26" s="38"/>
    </row>
    <row r="27" spans="1:8" s="23" customFormat="1" ht="12.75">
      <c r="A27" s="20"/>
      <c r="B27" s="220"/>
      <c r="C27" s="21"/>
      <c r="D27" s="22"/>
      <c r="E27" s="22"/>
      <c r="F27" s="22"/>
      <c r="G27" s="22"/>
      <c r="H27" s="38"/>
    </row>
    <row r="28" spans="1:8" s="23" customFormat="1" ht="12.75">
      <c r="A28" s="20"/>
      <c r="B28" s="238"/>
      <c r="C28" s="21"/>
      <c r="D28" s="22"/>
      <c r="E28" s="22"/>
      <c r="F28" s="22"/>
      <c r="G28" s="22"/>
      <c r="H28" s="38"/>
    </row>
    <row r="29" spans="2:8" ht="12.75">
      <c r="B29" s="218"/>
      <c r="H29" s="39"/>
    </row>
    <row r="30" spans="2:8" ht="12.75">
      <c r="B30" s="218"/>
      <c r="H30" s="39"/>
    </row>
    <row r="31" spans="2:8" ht="12.75">
      <c r="B31" s="292" t="s">
        <v>153</v>
      </c>
      <c r="H31" s="39"/>
    </row>
    <row r="32" ht="12.75">
      <c r="H32" s="39"/>
    </row>
    <row r="33" ht="12.75">
      <c r="H33" s="39"/>
    </row>
    <row r="34" ht="12.75">
      <c r="H34" s="39"/>
    </row>
    <row r="35" ht="12.75">
      <c r="H35" s="39"/>
    </row>
    <row r="36" ht="12.75">
      <c r="H36" s="39"/>
    </row>
    <row r="37" ht="12.75">
      <c r="H37" s="39"/>
    </row>
    <row r="38" ht="12.75">
      <c r="H38" s="39"/>
    </row>
    <row r="39" ht="12.75">
      <c r="H39" s="39"/>
    </row>
    <row r="40" ht="12.75">
      <c r="H40" s="39"/>
    </row>
    <row r="41" ht="12.75">
      <c r="H41" s="39"/>
    </row>
    <row r="42" ht="12.75">
      <c r="H42" s="39"/>
    </row>
    <row r="43" ht="12.75">
      <c r="H43" s="39"/>
    </row>
    <row r="44" ht="12.75">
      <c r="H44" s="39"/>
    </row>
    <row r="45" ht="12.75">
      <c r="H45" s="39"/>
    </row>
    <row r="46" ht="12.75">
      <c r="H46" s="39"/>
    </row>
    <row r="47" ht="12.75">
      <c r="H47" s="39"/>
    </row>
    <row r="48" ht="12.75">
      <c r="H48" s="39"/>
    </row>
    <row r="49" ht="12.75">
      <c r="H49" s="39"/>
    </row>
    <row r="50" ht="12.75">
      <c r="H50" s="39"/>
    </row>
    <row r="51" ht="12.75">
      <c r="H51" s="39"/>
    </row>
    <row r="52" ht="12.75">
      <c r="H52" s="39"/>
    </row>
    <row r="53" ht="12.75">
      <c r="H53" s="39"/>
    </row>
    <row r="54" ht="12.75">
      <c r="H54" s="39"/>
    </row>
    <row r="55" ht="12.75">
      <c r="H55" s="39"/>
    </row>
    <row r="56" ht="12.75">
      <c r="H56" s="39"/>
    </row>
    <row r="57" ht="12.75">
      <c r="H57" s="39"/>
    </row>
    <row r="58" ht="12.75">
      <c r="H58" s="39"/>
    </row>
    <row r="59" ht="12.75">
      <c r="H59" s="39"/>
    </row>
    <row r="60" ht="12.75">
      <c r="H60" s="39"/>
    </row>
    <row r="61" ht="12.75">
      <c r="H61" s="39"/>
    </row>
    <row r="62" ht="12.75">
      <c r="H62" s="39"/>
    </row>
    <row r="63" ht="12.75">
      <c r="H63" s="39"/>
    </row>
    <row r="64" ht="12.75">
      <c r="H64" s="39"/>
    </row>
    <row r="65" ht="12.75">
      <c r="H65" s="39"/>
    </row>
    <row r="66" ht="12.75">
      <c r="H66" s="39"/>
    </row>
    <row r="67" ht="12.75">
      <c r="H67" s="39"/>
    </row>
    <row r="68" ht="12.75">
      <c r="H68" s="39"/>
    </row>
    <row r="69" ht="12.75">
      <c r="H69" s="39"/>
    </row>
    <row r="70" ht="12.75">
      <c r="H70" s="39"/>
    </row>
    <row r="71" ht="12.75">
      <c r="H71" s="39"/>
    </row>
    <row r="72" ht="12.75">
      <c r="H72" s="39"/>
    </row>
    <row r="73" ht="12.75">
      <c r="H73" s="39"/>
    </row>
    <row r="74" ht="12.75">
      <c r="H74" s="39"/>
    </row>
    <row r="75" ht="12.75">
      <c r="H75" s="39"/>
    </row>
    <row r="76" ht="12.75">
      <c r="H76" s="39"/>
    </row>
    <row r="77" ht="12.75">
      <c r="H77" s="39"/>
    </row>
    <row r="78" ht="12.75">
      <c r="H78" s="39"/>
    </row>
    <row r="79" ht="12.75">
      <c r="H79" s="39"/>
    </row>
    <row r="80" ht="12.75">
      <c r="H80" s="39"/>
    </row>
    <row r="81" ht="12.75">
      <c r="H81" s="39"/>
    </row>
    <row r="82" ht="12.75">
      <c r="H82" s="39"/>
    </row>
    <row r="83" ht="12.75">
      <c r="H83" s="39"/>
    </row>
    <row r="84" ht="12.75">
      <c r="H84" s="39"/>
    </row>
    <row r="85" ht="12.75">
      <c r="H85" s="39"/>
    </row>
    <row r="86" ht="12.75">
      <c r="H86" s="39"/>
    </row>
    <row r="87" ht="12.75">
      <c r="H87" s="39"/>
    </row>
    <row r="88" ht="12.75">
      <c r="H88" s="39"/>
    </row>
    <row r="89" ht="12.75">
      <c r="H89" s="39"/>
    </row>
    <row r="90" ht="12.75">
      <c r="H90" s="39"/>
    </row>
    <row r="91" ht="12.75">
      <c r="H91" s="39"/>
    </row>
    <row r="92" ht="12.75">
      <c r="H92" s="39"/>
    </row>
    <row r="93" ht="12.75">
      <c r="H93" s="39"/>
    </row>
    <row r="94" ht="12.75">
      <c r="H94" s="39"/>
    </row>
    <row r="95" ht="12.75">
      <c r="H95" s="39"/>
    </row>
    <row r="96" ht="12.75">
      <c r="H96" s="39"/>
    </row>
    <row r="97" ht="12.75">
      <c r="H97" s="39"/>
    </row>
    <row r="98" ht="12.75">
      <c r="H98" s="39"/>
    </row>
    <row r="99" ht="12.75">
      <c r="H99" s="39"/>
    </row>
    <row r="100" ht="12.75">
      <c r="H100" s="39"/>
    </row>
    <row r="101" ht="12.75">
      <c r="H101" s="39"/>
    </row>
    <row r="102" ht="12.75">
      <c r="H102" s="39"/>
    </row>
    <row r="103" ht="12.75">
      <c r="H103" s="39"/>
    </row>
    <row r="104" ht="12.75">
      <c r="H104" s="39"/>
    </row>
    <row r="105" ht="12.75">
      <c r="H105" s="39"/>
    </row>
    <row r="106" ht="12.75">
      <c r="H106" s="39"/>
    </row>
    <row r="107" ht="12.75">
      <c r="H107" s="39"/>
    </row>
    <row r="108" ht="12.75">
      <c r="H108" s="39"/>
    </row>
    <row r="109" ht="12.75">
      <c r="H109" s="39"/>
    </row>
    <row r="110" ht="12.75">
      <c r="H110" s="39"/>
    </row>
    <row r="111" ht="12.75">
      <c r="H111" s="39"/>
    </row>
    <row r="112" ht="12.75">
      <c r="H112" s="39"/>
    </row>
    <row r="113" ht="12.75">
      <c r="H113" s="39"/>
    </row>
    <row r="114" ht="12.75">
      <c r="H114" s="39"/>
    </row>
    <row r="115" ht="12.75">
      <c r="H115" s="39"/>
    </row>
    <row r="116" ht="12.75">
      <c r="H116" s="39"/>
    </row>
    <row r="117" ht="12.75">
      <c r="H117" s="39"/>
    </row>
    <row r="118" ht="12.75">
      <c r="H118" s="39"/>
    </row>
    <row r="119" ht="12.75">
      <c r="H119" s="39"/>
    </row>
    <row r="120" ht="12.75">
      <c r="H120" s="39"/>
    </row>
    <row r="121" ht="12.75">
      <c r="H121" s="39"/>
    </row>
    <row r="122" ht="12.75">
      <c r="H122" s="39"/>
    </row>
    <row r="123" ht="12.75">
      <c r="H123" s="39"/>
    </row>
    <row r="124" ht="12.75">
      <c r="H124" s="39"/>
    </row>
    <row r="125" ht="12.75">
      <c r="H125" s="39"/>
    </row>
    <row r="126" ht="12.75">
      <c r="H126" s="39"/>
    </row>
    <row r="127" ht="12.75">
      <c r="H127" s="39"/>
    </row>
    <row r="128" ht="12.75">
      <c r="H128" s="39"/>
    </row>
    <row r="129" ht="12.75">
      <c r="H129" s="39"/>
    </row>
    <row r="130" ht="12.75">
      <c r="H130" s="39"/>
    </row>
    <row r="131" ht="12.75">
      <c r="H131" s="39"/>
    </row>
    <row r="132" ht="12.75">
      <c r="H132" s="39"/>
    </row>
    <row r="133" ht="12.75">
      <c r="H133" s="39"/>
    </row>
    <row r="134" ht="12.75">
      <c r="H134" s="39"/>
    </row>
    <row r="135" ht="12.75">
      <c r="H135" s="39"/>
    </row>
    <row r="136" ht="12.75">
      <c r="H136" s="39"/>
    </row>
    <row r="137" ht="12.75">
      <c r="H137" s="39"/>
    </row>
    <row r="138" ht="12.75">
      <c r="H138" s="39"/>
    </row>
    <row r="139" ht="12.75">
      <c r="H139" s="39"/>
    </row>
    <row r="140" ht="12.75">
      <c r="H140" s="39"/>
    </row>
    <row r="141" ht="12.75">
      <c r="H141" s="39"/>
    </row>
    <row r="142" ht="12.75">
      <c r="H142" s="39"/>
    </row>
    <row r="143" ht="12.75">
      <c r="H143" s="39"/>
    </row>
    <row r="144" ht="12.75">
      <c r="H144" s="39"/>
    </row>
    <row r="145" ht="12.75">
      <c r="H145" s="39"/>
    </row>
    <row r="146" ht="12.75">
      <c r="H146" s="39"/>
    </row>
    <row r="147" ht="12.75">
      <c r="H147" s="39"/>
    </row>
    <row r="148" ht="12.75">
      <c r="H148" s="39"/>
    </row>
    <row r="149" ht="12.75">
      <c r="H149" s="39"/>
    </row>
    <row r="150" ht="12.75">
      <c r="H150" s="39"/>
    </row>
    <row r="151" ht="12.75">
      <c r="H151" s="39"/>
    </row>
    <row r="152" ht="12.75">
      <c r="H152" s="39"/>
    </row>
    <row r="153" ht="12.75">
      <c r="H153" s="39"/>
    </row>
    <row r="154" ht="12.75">
      <c r="H154" s="39"/>
    </row>
    <row r="155" ht="12.75">
      <c r="H155" s="39"/>
    </row>
    <row r="156" ht="12.75">
      <c r="H156" s="39"/>
    </row>
    <row r="157" ht="12.75">
      <c r="H157" s="39"/>
    </row>
    <row r="158" ht="12.75">
      <c r="H158" s="39"/>
    </row>
    <row r="159" ht="12.75">
      <c r="H159" s="39"/>
    </row>
    <row r="160" ht="12.75">
      <c r="H160" s="39"/>
    </row>
    <row r="161" ht="12.75">
      <c r="H161" s="39"/>
    </row>
    <row r="162" ht="12.75">
      <c r="H162" s="39"/>
    </row>
    <row r="163" ht="12.75">
      <c r="H163" s="39"/>
    </row>
    <row r="164" ht="12.75">
      <c r="H164" s="39"/>
    </row>
    <row r="165" ht="12.75">
      <c r="H165" s="39"/>
    </row>
    <row r="166" ht="12.75">
      <c r="H166" s="39"/>
    </row>
    <row r="167" ht="12.75">
      <c r="H167" s="39"/>
    </row>
    <row r="168" ht="12.75">
      <c r="H168" s="39"/>
    </row>
    <row r="169" ht="12.75">
      <c r="H169" s="39"/>
    </row>
    <row r="170" ht="12.75">
      <c r="H170" s="39"/>
    </row>
    <row r="171" ht="12.75">
      <c r="H171" s="39"/>
    </row>
    <row r="172" ht="12.75">
      <c r="H172" s="39"/>
    </row>
    <row r="173" ht="12.75">
      <c r="H173" s="39"/>
    </row>
    <row r="174" ht="12.75">
      <c r="H174" s="39"/>
    </row>
    <row r="175" ht="12.75">
      <c r="H175" s="39"/>
    </row>
    <row r="176" ht="12.75">
      <c r="H176" s="39"/>
    </row>
    <row r="177" ht="12.75">
      <c r="H177" s="39"/>
    </row>
    <row r="178" ht="12.75">
      <c r="H178" s="39"/>
    </row>
    <row r="179" ht="12.75">
      <c r="H179" s="39"/>
    </row>
    <row r="180" ht="12.75">
      <c r="H180" s="39"/>
    </row>
    <row r="181" ht="12.75">
      <c r="H181" s="39"/>
    </row>
    <row r="182" ht="12.75">
      <c r="H182" s="39"/>
    </row>
    <row r="183" ht="12.75">
      <c r="H183" s="39"/>
    </row>
    <row r="184" ht="12.75">
      <c r="H184" s="39"/>
    </row>
    <row r="185" ht="12.75">
      <c r="H185" s="39"/>
    </row>
    <row r="186" ht="12.75">
      <c r="H186" s="39"/>
    </row>
    <row r="187" ht="12.75">
      <c r="H187" s="39"/>
    </row>
    <row r="188" ht="12.75">
      <c r="H188" s="39"/>
    </row>
    <row r="189" ht="12.75">
      <c r="H189" s="39"/>
    </row>
    <row r="190" ht="12.75">
      <c r="H190" s="39"/>
    </row>
    <row r="191" ht="12.75">
      <c r="H191" s="39"/>
    </row>
    <row r="192" ht="12.75">
      <c r="H192" s="39"/>
    </row>
    <row r="193" ht="12.75">
      <c r="H193" s="39"/>
    </row>
    <row r="194" ht="12.75">
      <c r="H194" s="39"/>
    </row>
    <row r="195" ht="12.75">
      <c r="H195" s="39"/>
    </row>
    <row r="196" ht="12.75">
      <c r="H196" s="39"/>
    </row>
    <row r="197" ht="12.75">
      <c r="H197" s="39"/>
    </row>
    <row r="198" ht="12.75">
      <c r="H198" s="39"/>
    </row>
    <row r="199" ht="12.75">
      <c r="H199" s="39"/>
    </row>
    <row r="200" ht="12.75">
      <c r="H200" s="39"/>
    </row>
    <row r="201" ht="12.75">
      <c r="H201" s="39"/>
    </row>
    <row r="202" ht="12.75">
      <c r="H202" s="39"/>
    </row>
    <row r="203" ht="12.75">
      <c r="H203" s="39"/>
    </row>
    <row r="204" ht="12.75">
      <c r="H204" s="39"/>
    </row>
    <row r="205" ht="12.75">
      <c r="H205" s="39"/>
    </row>
    <row r="206" ht="12.75">
      <c r="H206" s="39"/>
    </row>
    <row r="207" ht="12.75">
      <c r="H207" s="39"/>
    </row>
    <row r="208" ht="12.75">
      <c r="H208" s="39"/>
    </row>
    <row r="209" ht="12.75">
      <c r="H209" s="39"/>
    </row>
    <row r="210" ht="12.75">
      <c r="H210" s="39"/>
    </row>
    <row r="211" ht="12.75">
      <c r="H211" s="39"/>
    </row>
    <row r="212" ht="12.75">
      <c r="H212" s="39"/>
    </row>
    <row r="213" ht="12.75">
      <c r="H213" s="39"/>
    </row>
    <row r="214" ht="12.75">
      <c r="H214" s="39"/>
    </row>
    <row r="215" ht="12.75">
      <c r="H215" s="39"/>
    </row>
    <row r="216" ht="12.75">
      <c r="H216" s="39"/>
    </row>
    <row r="217" ht="12.75">
      <c r="H217" s="39"/>
    </row>
    <row r="218" ht="12.75">
      <c r="H218" s="39"/>
    </row>
    <row r="219" ht="12.75">
      <c r="H219" s="39"/>
    </row>
    <row r="220" ht="12.75">
      <c r="H220" s="39"/>
    </row>
    <row r="221" ht="12.75">
      <c r="H221" s="39"/>
    </row>
    <row r="222" ht="12.75">
      <c r="H222" s="39"/>
    </row>
    <row r="223" ht="12.75">
      <c r="H223" s="39"/>
    </row>
    <row r="224" ht="12.75">
      <c r="H224" s="39"/>
    </row>
    <row r="225" ht="12.75">
      <c r="H225" s="39"/>
    </row>
    <row r="226" ht="12.75">
      <c r="H226" s="39"/>
    </row>
    <row r="227" ht="12.75">
      <c r="H227" s="39"/>
    </row>
    <row r="228" ht="12.75">
      <c r="H228" s="39"/>
    </row>
    <row r="229" ht="12.75">
      <c r="H229" s="39"/>
    </row>
    <row r="230" ht="12.75">
      <c r="H230" s="39"/>
    </row>
    <row r="231" ht="12.75">
      <c r="H231" s="39"/>
    </row>
    <row r="232" ht="12.75">
      <c r="H232" s="39"/>
    </row>
    <row r="233" ht="12.75">
      <c r="H233" s="39"/>
    </row>
    <row r="234" ht="12.75">
      <c r="H234" s="39"/>
    </row>
    <row r="235" ht="12.75">
      <c r="H235" s="39"/>
    </row>
    <row r="236" ht="12.75">
      <c r="H236" s="39"/>
    </row>
    <row r="237" ht="12.75">
      <c r="H237" s="39"/>
    </row>
    <row r="238" ht="12.75">
      <c r="H238" s="39"/>
    </row>
    <row r="239" ht="12.75">
      <c r="H239" s="39"/>
    </row>
    <row r="240" ht="12.75">
      <c r="H240" s="39"/>
    </row>
    <row r="241" ht="12.75">
      <c r="H241" s="39"/>
    </row>
    <row r="242" ht="12.75">
      <c r="H242" s="39"/>
    </row>
    <row r="243" ht="12.75">
      <c r="H243" s="39"/>
    </row>
    <row r="244" ht="12.75">
      <c r="H244" s="39"/>
    </row>
    <row r="245" ht="12.75">
      <c r="H245" s="39"/>
    </row>
    <row r="246" ht="12.75">
      <c r="H246" s="39"/>
    </row>
    <row r="247" ht="12.75">
      <c r="H247" s="39"/>
    </row>
    <row r="248" ht="12.75">
      <c r="H248" s="39"/>
    </row>
    <row r="249" ht="12.75">
      <c r="H249" s="39"/>
    </row>
    <row r="250" ht="12.75">
      <c r="H250" s="39"/>
    </row>
    <row r="251" ht="12.75">
      <c r="H251" s="39"/>
    </row>
    <row r="252" ht="12.75">
      <c r="H252" s="39"/>
    </row>
    <row r="253" ht="12.75">
      <c r="H253" s="39"/>
    </row>
    <row r="254" ht="12.75">
      <c r="H254" s="39"/>
    </row>
    <row r="255" ht="12.75">
      <c r="H255" s="39"/>
    </row>
    <row r="256" ht="12.75">
      <c r="H256" s="39"/>
    </row>
    <row r="257" ht="12.75">
      <c r="H257" s="39"/>
    </row>
    <row r="258" ht="12.75">
      <c r="H258" s="39"/>
    </row>
    <row r="259" ht="12.75">
      <c r="H259" s="39"/>
    </row>
    <row r="260" ht="12.75">
      <c r="H260" s="39"/>
    </row>
    <row r="261" ht="12.75">
      <c r="H261" s="39"/>
    </row>
    <row r="262" ht="12.75">
      <c r="H262" s="39"/>
    </row>
    <row r="263" ht="12.75">
      <c r="H263" s="39"/>
    </row>
    <row r="264" ht="12.75">
      <c r="H264" s="39"/>
    </row>
    <row r="265" ht="12.75">
      <c r="H265" s="39"/>
    </row>
    <row r="266" ht="12.75">
      <c r="H266" s="39"/>
    </row>
    <row r="267" ht="12.75">
      <c r="H267" s="39"/>
    </row>
    <row r="268" ht="12.75">
      <c r="H268" s="39"/>
    </row>
    <row r="269" ht="12.75">
      <c r="H269" s="39"/>
    </row>
    <row r="270" ht="12.75">
      <c r="H270" s="39"/>
    </row>
    <row r="271" ht="12.75">
      <c r="H271" s="39"/>
    </row>
    <row r="272" ht="12.75">
      <c r="H272" s="39"/>
    </row>
    <row r="273" ht="12.75">
      <c r="H273" s="39"/>
    </row>
    <row r="274" ht="12.75">
      <c r="H274" s="39"/>
    </row>
    <row r="275" ht="12.75">
      <c r="H275" s="39"/>
    </row>
    <row r="276" ht="12.75">
      <c r="H276" s="39"/>
    </row>
    <row r="277" ht="12.75">
      <c r="H277" s="39"/>
    </row>
    <row r="278" ht="12.75">
      <c r="H278" s="39"/>
    </row>
    <row r="279" ht="12.75">
      <c r="H279" s="39"/>
    </row>
    <row r="280" ht="12.75">
      <c r="H280" s="39"/>
    </row>
    <row r="281" ht="12.75">
      <c r="H281" s="39"/>
    </row>
    <row r="282" ht="12.75">
      <c r="H282" s="39"/>
    </row>
    <row r="283" ht="12.75">
      <c r="H283" s="39"/>
    </row>
    <row r="284" ht="12.75">
      <c r="H284" s="39"/>
    </row>
    <row r="285" ht="12.75">
      <c r="H285" s="39"/>
    </row>
    <row r="286" ht="12.75">
      <c r="H286" s="39"/>
    </row>
    <row r="287" ht="12.75">
      <c r="H287" s="39"/>
    </row>
    <row r="288" ht="12.75">
      <c r="H288" s="39"/>
    </row>
    <row r="289" ht="12.75">
      <c r="H289" s="39"/>
    </row>
    <row r="290" ht="12.75">
      <c r="H290" s="39"/>
    </row>
    <row r="291" ht="12.75">
      <c r="H291" s="39"/>
    </row>
    <row r="292" ht="12.75">
      <c r="H292" s="39"/>
    </row>
    <row r="293" ht="12.75">
      <c r="H293" s="39"/>
    </row>
    <row r="294" ht="12.75">
      <c r="H294" s="39"/>
    </row>
    <row r="295" ht="12.75">
      <c r="H295" s="39"/>
    </row>
    <row r="296" ht="12.75">
      <c r="H296" s="39"/>
    </row>
    <row r="297" ht="12.75">
      <c r="H297" s="39"/>
    </row>
    <row r="298" ht="12.75">
      <c r="H298" s="39"/>
    </row>
    <row r="299" ht="12.75">
      <c r="H299" s="39"/>
    </row>
    <row r="300" ht="12.75">
      <c r="H300" s="39"/>
    </row>
    <row r="301" ht="12.75">
      <c r="H301" s="39"/>
    </row>
    <row r="302" ht="12.75">
      <c r="H302" s="39"/>
    </row>
    <row r="303" ht="12.75">
      <c r="H303" s="39"/>
    </row>
    <row r="304" ht="12.75">
      <c r="H304" s="39"/>
    </row>
    <row r="305" ht="12.75">
      <c r="H305" s="39"/>
    </row>
    <row r="306" ht="12.75">
      <c r="H306" s="39"/>
    </row>
    <row r="307" ht="12.75">
      <c r="H307" s="39"/>
    </row>
    <row r="308" ht="12.75">
      <c r="H308" s="39"/>
    </row>
    <row r="309" ht="12.75">
      <c r="H309" s="39"/>
    </row>
    <row r="310" ht="12.75">
      <c r="H310" s="39"/>
    </row>
    <row r="311" ht="12.75">
      <c r="H311" s="39"/>
    </row>
    <row r="312" ht="12.75">
      <c r="H312" s="39"/>
    </row>
    <row r="313" ht="12.75">
      <c r="H313" s="39"/>
    </row>
    <row r="314" ht="12.75">
      <c r="H314" s="39"/>
    </row>
    <row r="315" ht="12.75">
      <c r="H315" s="39"/>
    </row>
    <row r="316" ht="12.75">
      <c r="H316" s="39"/>
    </row>
    <row r="317" ht="12.75">
      <c r="H317" s="39"/>
    </row>
    <row r="318" ht="12.75">
      <c r="H318" s="39"/>
    </row>
    <row r="319" ht="12.75">
      <c r="H319" s="39"/>
    </row>
    <row r="320" ht="12.75">
      <c r="H320" s="39"/>
    </row>
    <row r="321" ht="12.75">
      <c r="H321" s="39"/>
    </row>
    <row r="322" ht="12.75">
      <c r="H322" s="39"/>
    </row>
    <row r="323" ht="12.75">
      <c r="H323" s="39"/>
    </row>
    <row r="324" ht="12.75">
      <c r="H324" s="39"/>
    </row>
    <row r="325" ht="12.75">
      <c r="H325" s="39"/>
    </row>
    <row r="326" ht="12.75">
      <c r="H326" s="39"/>
    </row>
    <row r="327" ht="12.75">
      <c r="H327" s="39"/>
    </row>
    <row r="328" ht="12.75">
      <c r="H328" s="39"/>
    </row>
    <row r="329" ht="12.75">
      <c r="H329" s="39"/>
    </row>
    <row r="330" ht="12.75">
      <c r="H330" s="39"/>
    </row>
    <row r="331" ht="12.75">
      <c r="H331" s="39"/>
    </row>
    <row r="332" ht="12.75">
      <c r="H332" s="39"/>
    </row>
    <row r="333" ht="12.75">
      <c r="H333" s="39"/>
    </row>
    <row r="334" ht="12.75">
      <c r="H334" s="39"/>
    </row>
    <row r="335" ht="12.75">
      <c r="H335" s="39"/>
    </row>
    <row r="336" ht="12.75">
      <c r="H336" s="39"/>
    </row>
    <row r="337" ht="12.75">
      <c r="H337" s="39"/>
    </row>
    <row r="338" ht="12.75">
      <c r="H338" s="39"/>
    </row>
    <row r="339" ht="12.75">
      <c r="H339" s="39"/>
    </row>
    <row r="340" ht="12.75">
      <c r="H340" s="39"/>
    </row>
    <row r="341" ht="12.75">
      <c r="H341" s="39"/>
    </row>
    <row r="342" ht="12.75">
      <c r="H342" s="39"/>
    </row>
    <row r="343" ht="12.75">
      <c r="H343" s="39"/>
    </row>
    <row r="344" ht="12.75">
      <c r="H344" s="39"/>
    </row>
    <row r="345" ht="12.75">
      <c r="H345" s="39"/>
    </row>
    <row r="346" ht="12.75">
      <c r="H346" s="39"/>
    </row>
    <row r="347" ht="12.75">
      <c r="H347" s="39"/>
    </row>
    <row r="348" ht="12.75">
      <c r="H348" s="39"/>
    </row>
    <row r="349" ht="12.75">
      <c r="H349" s="39"/>
    </row>
    <row r="350" ht="12.75">
      <c r="H350" s="39"/>
    </row>
    <row r="351" ht="12.75">
      <c r="H351" s="39"/>
    </row>
    <row r="352" ht="12.75">
      <c r="H352" s="39"/>
    </row>
    <row r="353" ht="12.75">
      <c r="H353" s="39"/>
    </row>
    <row r="354" ht="12.75">
      <c r="H354" s="39"/>
    </row>
    <row r="355" ht="12.75">
      <c r="H355" s="39"/>
    </row>
    <row r="356" ht="12.75">
      <c r="H356" s="39"/>
    </row>
    <row r="357" ht="12.75">
      <c r="H357" s="39"/>
    </row>
    <row r="358" ht="12.75">
      <c r="H358" s="39"/>
    </row>
    <row r="359" ht="12.75">
      <c r="H359" s="39"/>
    </row>
    <row r="360" ht="12.75">
      <c r="H360" s="39"/>
    </row>
    <row r="361" ht="12.75">
      <c r="H361" s="39"/>
    </row>
    <row r="362" ht="12.75">
      <c r="H362" s="39"/>
    </row>
    <row r="363" ht="12.75">
      <c r="H363" s="39"/>
    </row>
    <row r="364" ht="12.75">
      <c r="H364" s="39"/>
    </row>
    <row r="365" ht="12.75">
      <c r="H365" s="39"/>
    </row>
    <row r="366" ht="12.75">
      <c r="H366" s="39"/>
    </row>
    <row r="367" ht="12.75">
      <c r="H367" s="39"/>
    </row>
    <row r="368" ht="12.75">
      <c r="H368" s="39"/>
    </row>
    <row r="369" ht="12.75">
      <c r="H369" s="39"/>
    </row>
    <row r="370" ht="12.75">
      <c r="H370" s="39"/>
    </row>
    <row r="371" ht="12.75">
      <c r="H371" s="39"/>
    </row>
    <row r="372" ht="12.75">
      <c r="H372" s="39"/>
    </row>
    <row r="373" ht="12.75">
      <c r="H373" s="39"/>
    </row>
    <row r="374" ht="12.75">
      <c r="H374" s="39"/>
    </row>
    <row r="375" ht="12.75">
      <c r="H375" s="39"/>
    </row>
    <row r="376" ht="12.75">
      <c r="H376" s="39"/>
    </row>
    <row r="377" ht="12.75">
      <c r="H377" s="39"/>
    </row>
    <row r="378" ht="12.75">
      <c r="H378" s="39"/>
    </row>
    <row r="379" ht="12.75">
      <c r="H379" s="39"/>
    </row>
    <row r="380" ht="12.75">
      <c r="H380" s="39"/>
    </row>
    <row r="381" ht="12.75">
      <c r="H381" s="39"/>
    </row>
    <row r="382" ht="12.75">
      <c r="H382" s="39"/>
    </row>
    <row r="383" ht="12.75">
      <c r="H383" s="39"/>
    </row>
    <row r="384" ht="12.75">
      <c r="H384" s="39"/>
    </row>
    <row r="385" ht="12.75">
      <c r="H385" s="39"/>
    </row>
    <row r="386" ht="12.75">
      <c r="H386" s="39"/>
    </row>
  </sheetData>
  <sheetProtection/>
  <mergeCells count="2">
    <mergeCell ref="A2:B2"/>
    <mergeCell ref="A20:F2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25"/>
  <sheetViews>
    <sheetView zoomScalePageLayoutView="0" workbookViewId="0" topLeftCell="A14">
      <selection activeCell="A3" sqref="A3:H26"/>
    </sheetView>
  </sheetViews>
  <sheetFormatPr defaultColWidth="9.00390625" defaultRowHeight="12.75"/>
  <cols>
    <col min="1" max="1" width="4.375" style="0" bestFit="1" customWidth="1"/>
    <col min="2" max="2" width="55.25390625" style="0" customWidth="1"/>
    <col min="3" max="3" width="6.375" style="0" customWidth="1"/>
    <col min="4" max="4" width="9.625" style="0" customWidth="1"/>
    <col min="5" max="5" width="14.25390625" style="0" customWidth="1"/>
    <col min="6" max="6" width="13.125" style="0" customWidth="1"/>
    <col min="7" max="7" width="13.25390625" style="0" customWidth="1"/>
    <col min="8" max="8" width="13.75390625" style="0" customWidth="1"/>
  </cols>
  <sheetData>
    <row r="3" spans="1:8" ht="12.75">
      <c r="A3" s="323" t="s">
        <v>79</v>
      </c>
      <c r="B3" s="320"/>
      <c r="C3" s="320"/>
      <c r="D3" s="320"/>
      <c r="E3" s="320"/>
      <c r="F3" s="320"/>
      <c r="G3" s="320"/>
      <c r="H3" s="21"/>
    </row>
    <row r="4" spans="1:8" ht="13.5" thickBot="1">
      <c r="A4" s="20"/>
      <c r="B4" s="21"/>
      <c r="C4" s="21"/>
      <c r="D4" s="22"/>
      <c r="E4" s="22"/>
      <c r="F4" s="22"/>
      <c r="G4" s="22"/>
      <c r="H4" s="21"/>
    </row>
    <row r="5" spans="1:10" ht="39" thickBot="1">
      <c r="A5" s="68" t="s">
        <v>6</v>
      </c>
      <c r="B5" s="69" t="s">
        <v>7</v>
      </c>
      <c r="C5" s="70" t="s">
        <v>8</v>
      </c>
      <c r="D5" s="71" t="s">
        <v>128</v>
      </c>
      <c r="E5" s="71" t="s">
        <v>130</v>
      </c>
      <c r="F5" s="71" t="s">
        <v>131</v>
      </c>
      <c r="G5" s="71" t="s">
        <v>132</v>
      </c>
      <c r="H5" s="72" t="s">
        <v>142</v>
      </c>
      <c r="I5" s="28"/>
      <c r="J5" s="28"/>
    </row>
    <row r="6" spans="1:10" ht="51">
      <c r="A6" s="73">
        <v>1</v>
      </c>
      <c r="B6" s="86" t="s">
        <v>289</v>
      </c>
      <c r="C6" s="87">
        <v>30</v>
      </c>
      <c r="D6" s="261"/>
      <c r="E6" s="205"/>
      <c r="F6" s="205"/>
      <c r="G6" s="253"/>
      <c r="H6" s="151"/>
      <c r="I6" s="28"/>
      <c r="J6" s="28"/>
    </row>
    <row r="7" spans="1:10" ht="51">
      <c r="A7" s="75">
        <v>2</v>
      </c>
      <c r="B7" s="86" t="s">
        <v>290</v>
      </c>
      <c r="C7" s="88">
        <v>20</v>
      </c>
      <c r="D7" s="261"/>
      <c r="E7" s="205"/>
      <c r="F7" s="205"/>
      <c r="G7" s="253"/>
      <c r="H7" s="151"/>
      <c r="I7" s="28"/>
      <c r="J7" s="28"/>
    </row>
    <row r="8" spans="1:10" ht="63.75">
      <c r="A8" s="75">
        <v>3</v>
      </c>
      <c r="B8" s="76" t="s">
        <v>291</v>
      </c>
      <c r="C8" s="88">
        <v>20</v>
      </c>
      <c r="D8" s="261"/>
      <c r="E8" s="205"/>
      <c r="F8" s="205"/>
      <c r="G8" s="253"/>
      <c r="H8" s="151"/>
      <c r="I8" s="28"/>
      <c r="J8" s="28"/>
    </row>
    <row r="9" spans="1:10" ht="76.5">
      <c r="A9" s="75">
        <v>4</v>
      </c>
      <c r="B9" s="76" t="s">
        <v>292</v>
      </c>
      <c r="C9" s="88">
        <v>20</v>
      </c>
      <c r="D9" s="261"/>
      <c r="E9" s="205"/>
      <c r="F9" s="205"/>
      <c r="G9" s="253"/>
      <c r="H9" s="151"/>
      <c r="I9" s="28"/>
      <c r="J9" s="28"/>
    </row>
    <row r="10" spans="1:10" ht="38.25">
      <c r="A10" s="75">
        <v>5</v>
      </c>
      <c r="B10" s="76" t="s">
        <v>293</v>
      </c>
      <c r="C10" s="88">
        <v>20</v>
      </c>
      <c r="D10" s="261"/>
      <c r="E10" s="205"/>
      <c r="F10" s="205"/>
      <c r="G10" s="253"/>
      <c r="H10" s="151"/>
      <c r="I10" s="28"/>
      <c r="J10" s="28"/>
    </row>
    <row r="11" spans="1:10" ht="51">
      <c r="A11" s="75">
        <v>6</v>
      </c>
      <c r="B11" s="76" t="s">
        <v>294</v>
      </c>
      <c r="C11" s="88">
        <v>150</v>
      </c>
      <c r="D11" s="261"/>
      <c r="E11" s="205"/>
      <c r="F11" s="205"/>
      <c r="G11" s="253"/>
      <c r="H11" s="151"/>
      <c r="I11" s="28"/>
      <c r="J11" s="28"/>
    </row>
    <row r="12" spans="1:10" ht="63.75">
      <c r="A12" s="75">
        <v>7</v>
      </c>
      <c r="B12" s="76" t="s">
        <v>295</v>
      </c>
      <c r="C12" s="88">
        <v>20</v>
      </c>
      <c r="D12" s="261"/>
      <c r="E12" s="205"/>
      <c r="F12" s="205"/>
      <c r="G12" s="253"/>
      <c r="H12" s="151"/>
      <c r="I12" s="28"/>
      <c r="J12" s="28"/>
    </row>
    <row r="13" spans="1:10" ht="25.5">
      <c r="A13" s="75">
        <v>8</v>
      </c>
      <c r="B13" s="76" t="s">
        <v>296</v>
      </c>
      <c r="C13" s="88">
        <v>30</v>
      </c>
      <c r="D13" s="261"/>
      <c r="E13" s="205"/>
      <c r="F13" s="205"/>
      <c r="G13" s="253"/>
      <c r="H13" s="151"/>
      <c r="I13" s="28"/>
      <c r="J13" s="28"/>
    </row>
    <row r="14" spans="1:10" ht="25.5">
      <c r="A14" s="75">
        <v>9</v>
      </c>
      <c r="B14" s="76" t="s">
        <v>297</v>
      </c>
      <c r="C14" s="88">
        <v>50</v>
      </c>
      <c r="D14" s="261"/>
      <c r="E14" s="205"/>
      <c r="F14" s="205"/>
      <c r="G14" s="253"/>
      <c r="H14" s="151"/>
      <c r="I14" s="28"/>
      <c r="J14" s="28"/>
    </row>
    <row r="15" spans="1:10" ht="77.25" thickBot="1">
      <c r="A15" s="75">
        <v>10</v>
      </c>
      <c r="B15" s="76" t="s">
        <v>288</v>
      </c>
      <c r="C15" s="88">
        <v>5</v>
      </c>
      <c r="D15" s="261"/>
      <c r="E15" s="205"/>
      <c r="F15" s="205"/>
      <c r="G15" s="253"/>
      <c r="H15" s="151"/>
      <c r="I15" s="28"/>
      <c r="J15" s="28"/>
    </row>
    <row r="16" spans="1:10" s="23" customFormat="1" ht="13.5" thickBot="1">
      <c r="A16" s="321"/>
      <c r="B16" s="322"/>
      <c r="C16" s="322"/>
      <c r="D16" s="322"/>
      <c r="E16" s="322"/>
      <c r="F16" s="325"/>
      <c r="G16" s="66">
        <f>SUM(G6:G15)</f>
        <v>0</v>
      </c>
      <c r="H16" s="67"/>
      <c r="I16" s="26"/>
      <c r="J16" s="27"/>
    </row>
    <row r="17" spans="1:8" s="23" customFormat="1" ht="12.75">
      <c r="A17" s="20"/>
      <c r="B17" s="21" t="s">
        <v>3</v>
      </c>
      <c r="C17" s="21"/>
      <c r="D17" s="22"/>
      <c r="E17" s="22"/>
      <c r="F17" s="22"/>
      <c r="G17" s="22"/>
      <c r="H17" s="21"/>
    </row>
    <row r="18" spans="1:8" s="23" customFormat="1" ht="12.75">
      <c r="A18" s="20"/>
      <c r="B18" s="219" t="s">
        <v>125</v>
      </c>
      <c r="C18" s="21"/>
      <c r="D18" s="22"/>
      <c r="E18" s="22">
        <f>SUM(E6:E15)</f>
        <v>0</v>
      </c>
      <c r="F18" s="22"/>
      <c r="G18" s="22"/>
      <c r="H18" s="21"/>
    </row>
    <row r="19" spans="1:8" s="23" customFormat="1" ht="12.75">
      <c r="A19" s="20"/>
      <c r="B19" s="220"/>
      <c r="C19" s="21"/>
      <c r="D19" s="22"/>
      <c r="E19" s="22"/>
      <c r="F19" s="22"/>
      <c r="G19" s="22"/>
      <c r="H19" s="21"/>
    </row>
    <row r="20" spans="1:8" s="23" customFormat="1" ht="12.75">
      <c r="A20" s="20"/>
      <c r="B20" s="219" t="s">
        <v>126</v>
      </c>
      <c r="C20" s="21"/>
      <c r="D20" s="22"/>
      <c r="E20" s="22"/>
      <c r="F20" s="22"/>
      <c r="G20" s="22"/>
      <c r="H20" s="21"/>
    </row>
    <row r="21" spans="1:8" s="23" customFormat="1" ht="12.75">
      <c r="A21" s="20"/>
      <c r="B21" s="220"/>
      <c r="C21" s="21"/>
      <c r="D21" s="22"/>
      <c r="E21" s="22"/>
      <c r="F21" s="22"/>
      <c r="G21" s="22"/>
      <c r="H21" s="21"/>
    </row>
    <row r="22" spans="1:8" s="23" customFormat="1" ht="12.75">
      <c r="A22" s="20"/>
      <c r="B22" s="221" t="s">
        <v>127</v>
      </c>
      <c r="C22" s="21"/>
      <c r="D22" s="22"/>
      <c r="E22" s="22"/>
      <c r="F22" s="22"/>
      <c r="G22" s="22"/>
      <c r="H22" s="21"/>
    </row>
    <row r="23" spans="1:8" s="23" customFormat="1" ht="12.75">
      <c r="A23" s="20"/>
      <c r="B23" s="220"/>
      <c r="C23" s="21"/>
      <c r="D23" s="22"/>
      <c r="E23" s="22"/>
      <c r="F23" s="22"/>
      <c r="G23" s="22"/>
      <c r="H23" s="21"/>
    </row>
    <row r="24" spans="1:8" s="23" customFormat="1" ht="12.75">
      <c r="A24" s="20"/>
      <c r="B24" s="238"/>
      <c r="C24" s="21"/>
      <c r="D24" s="22"/>
      <c r="E24" s="22"/>
      <c r="F24" s="22"/>
      <c r="G24" s="22"/>
      <c r="H24" s="21"/>
    </row>
    <row r="25" ht="12.75">
      <c r="B25" s="292" t="s">
        <v>153</v>
      </c>
    </row>
  </sheetData>
  <sheetProtection/>
  <mergeCells count="2">
    <mergeCell ref="A3:G3"/>
    <mergeCell ref="A16:F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7">
      <selection activeCell="A2" sqref="A2:H25"/>
    </sheetView>
  </sheetViews>
  <sheetFormatPr defaultColWidth="9.00390625" defaultRowHeight="12.75"/>
  <cols>
    <col min="1" max="1" width="4.375" style="0" bestFit="1" customWidth="1"/>
    <col min="2" max="2" width="54.375" style="48" customWidth="1"/>
    <col min="3" max="3" width="7.625" style="0" bestFit="1" customWidth="1"/>
    <col min="4" max="4" width="12.375" style="0" customWidth="1"/>
    <col min="5" max="7" width="13.25390625" style="0" customWidth="1"/>
    <col min="8" max="8" width="10.75390625" style="0" customWidth="1"/>
    <col min="10" max="10" width="11.00390625" style="0" customWidth="1"/>
  </cols>
  <sheetData>
    <row r="2" spans="1:8" ht="24.75" customHeight="1">
      <c r="A2" s="329" t="s">
        <v>124</v>
      </c>
      <c r="B2" s="330"/>
      <c r="C2" s="5"/>
      <c r="D2" s="6"/>
      <c r="E2" s="6"/>
      <c r="F2" s="6"/>
      <c r="G2" s="7"/>
      <c r="H2" s="7"/>
    </row>
    <row r="3" spans="1:8" ht="13.5" thickBot="1">
      <c r="A3" s="8"/>
      <c r="B3" s="9"/>
      <c r="C3" s="5"/>
      <c r="D3" s="6"/>
      <c r="E3" s="6"/>
      <c r="F3" s="6"/>
      <c r="G3" s="7"/>
      <c r="H3" s="7"/>
    </row>
    <row r="4" spans="1:9" ht="64.5" thickBot="1">
      <c r="A4" s="55" t="s">
        <v>6</v>
      </c>
      <c r="B4" s="117" t="s">
        <v>7</v>
      </c>
      <c r="C4" s="118" t="s">
        <v>8</v>
      </c>
      <c r="D4" s="89" t="s">
        <v>128</v>
      </c>
      <c r="E4" s="71" t="s">
        <v>130</v>
      </c>
      <c r="F4" s="71" t="s">
        <v>131</v>
      </c>
      <c r="G4" s="71" t="s">
        <v>132</v>
      </c>
      <c r="H4" s="72" t="s">
        <v>142</v>
      </c>
      <c r="I4" s="180"/>
    </row>
    <row r="5" spans="1:10" ht="38.25">
      <c r="A5" s="119" t="s">
        <v>190</v>
      </c>
      <c r="B5" s="61" t="s">
        <v>261</v>
      </c>
      <c r="C5" s="272">
        <v>200</v>
      </c>
      <c r="D5" s="204"/>
      <c r="E5" s="205"/>
      <c r="F5" s="205"/>
      <c r="G5" s="205"/>
      <c r="H5" s="148"/>
      <c r="I5" s="152"/>
      <c r="J5" s="28"/>
    </row>
    <row r="6" spans="1:10" ht="38.25">
      <c r="A6" s="119" t="s">
        <v>191</v>
      </c>
      <c r="B6" s="61" t="s">
        <v>262</v>
      </c>
      <c r="C6" s="272">
        <v>2500</v>
      </c>
      <c r="D6" s="204"/>
      <c r="E6" s="205"/>
      <c r="F6" s="205"/>
      <c r="G6" s="205"/>
      <c r="H6" s="148"/>
      <c r="I6" s="152"/>
      <c r="J6" s="28"/>
    </row>
    <row r="7" spans="1:10" ht="38.25">
      <c r="A7" s="119" t="s">
        <v>192</v>
      </c>
      <c r="B7" s="61" t="s">
        <v>263</v>
      </c>
      <c r="C7" s="272">
        <v>102000</v>
      </c>
      <c r="D7" s="204"/>
      <c r="E7" s="205"/>
      <c r="F7" s="205"/>
      <c r="G7" s="205"/>
      <c r="H7" s="149"/>
      <c r="I7" s="152"/>
      <c r="J7" s="28"/>
    </row>
    <row r="8" spans="1:10" ht="38.25">
      <c r="A8" s="119" t="s">
        <v>193</v>
      </c>
      <c r="B8" s="61" t="s">
        <v>282</v>
      </c>
      <c r="C8" s="272">
        <v>5000</v>
      </c>
      <c r="D8" s="204"/>
      <c r="E8" s="205"/>
      <c r="F8" s="205"/>
      <c r="G8" s="205"/>
      <c r="H8" s="149"/>
      <c r="I8" s="154"/>
      <c r="J8" s="28"/>
    </row>
    <row r="9" spans="1:10" ht="51">
      <c r="A9" s="119" t="s">
        <v>194</v>
      </c>
      <c r="B9" s="61" t="s">
        <v>270</v>
      </c>
      <c r="C9" s="272">
        <v>100</v>
      </c>
      <c r="D9" s="204"/>
      <c r="E9" s="205"/>
      <c r="F9" s="205"/>
      <c r="G9" s="205"/>
      <c r="H9" s="149"/>
      <c r="I9" s="154"/>
      <c r="J9" s="28"/>
    </row>
    <row r="10" spans="1:10" s="30" customFormat="1" ht="12.75">
      <c r="A10" s="119" t="s">
        <v>195</v>
      </c>
      <c r="B10" s="120" t="s">
        <v>257</v>
      </c>
      <c r="C10" s="274">
        <v>14300</v>
      </c>
      <c r="D10" s="204"/>
      <c r="E10" s="205"/>
      <c r="F10" s="205"/>
      <c r="G10" s="205"/>
      <c r="H10" s="150"/>
      <c r="I10" s="154"/>
      <c r="J10" s="29"/>
    </row>
    <row r="11" spans="1:10" s="23" customFormat="1" ht="12.75">
      <c r="A11" s="331" t="s">
        <v>62</v>
      </c>
      <c r="B11" s="331"/>
      <c r="C11" s="331"/>
      <c r="D11" s="331"/>
      <c r="E11" s="331"/>
      <c r="F11" s="331"/>
      <c r="G11" s="58">
        <f>SUM(G5:G10)</f>
        <v>0</v>
      </c>
      <c r="H11" s="59"/>
      <c r="I11" s="153"/>
      <c r="J11" s="27"/>
    </row>
    <row r="12" spans="1:8" s="23" customFormat="1" ht="12.75">
      <c r="A12" s="20"/>
      <c r="B12" s="38" t="s">
        <v>3</v>
      </c>
      <c r="C12" s="21"/>
      <c r="D12" s="22"/>
      <c r="E12" s="22"/>
      <c r="F12" s="22"/>
      <c r="G12" s="22"/>
      <c r="H12" s="21"/>
    </row>
    <row r="13" spans="1:8" s="23" customFormat="1" ht="12.75">
      <c r="A13" s="20"/>
      <c r="B13" s="219" t="s">
        <v>125</v>
      </c>
      <c r="C13" s="21"/>
      <c r="D13" s="22"/>
      <c r="E13" s="22">
        <f>SUM(E5:E10)</f>
        <v>0</v>
      </c>
      <c r="F13" s="22"/>
      <c r="G13" s="22"/>
      <c r="H13" s="21"/>
    </row>
    <row r="14" spans="1:8" s="23" customFormat="1" ht="12.75">
      <c r="A14" s="20"/>
      <c r="B14" s="220"/>
      <c r="C14" s="21"/>
      <c r="D14" s="22"/>
      <c r="E14" s="22"/>
      <c r="F14" s="22"/>
      <c r="G14" s="22"/>
      <c r="H14" s="21"/>
    </row>
    <row r="15" spans="1:8" s="23" customFormat="1" ht="12.75">
      <c r="A15" s="20"/>
      <c r="B15" s="219" t="s">
        <v>126</v>
      </c>
      <c r="C15" s="21"/>
      <c r="D15" s="22"/>
      <c r="E15" s="22"/>
      <c r="F15" s="22"/>
      <c r="G15" s="22"/>
      <c r="H15" s="21"/>
    </row>
    <row r="16" spans="1:8" s="23" customFormat="1" ht="12.75">
      <c r="A16" s="20"/>
      <c r="B16" s="220"/>
      <c r="C16" s="21"/>
      <c r="D16" s="22"/>
      <c r="E16" s="22"/>
      <c r="F16" s="22"/>
      <c r="G16" s="22"/>
      <c r="H16" s="21"/>
    </row>
    <row r="17" spans="1:8" s="23" customFormat="1" ht="12.75">
      <c r="A17" s="20"/>
      <c r="B17" s="221" t="s">
        <v>127</v>
      </c>
      <c r="C17" s="266"/>
      <c r="D17" s="267"/>
      <c r="E17" s="267"/>
      <c r="F17" s="22"/>
      <c r="G17" s="22"/>
      <c r="H17" s="21"/>
    </row>
    <row r="18" spans="1:8" s="23" customFormat="1" ht="12.75">
      <c r="A18" s="20"/>
      <c r="B18" s="220"/>
      <c r="C18" s="21"/>
      <c r="D18" s="22"/>
      <c r="E18" s="22"/>
      <c r="F18" s="22"/>
      <c r="G18" s="22"/>
      <c r="H18" s="21"/>
    </row>
    <row r="19" spans="1:8" ht="12.75">
      <c r="A19" s="167"/>
      <c r="B19" s="217"/>
      <c r="C19" s="167"/>
      <c r="D19" s="167"/>
      <c r="E19" s="167"/>
      <c r="F19" s="167"/>
      <c r="G19" s="167"/>
      <c r="H19" s="167"/>
    </row>
    <row r="20" spans="1:8" ht="12.75">
      <c r="A20" s="167"/>
      <c r="B20" s="217"/>
      <c r="C20" s="167"/>
      <c r="D20" s="167"/>
      <c r="E20" s="167"/>
      <c r="F20" s="167"/>
      <c r="G20" s="167"/>
      <c r="H20" s="167"/>
    </row>
    <row r="21" spans="1:8" ht="89.25">
      <c r="A21" s="167"/>
      <c r="B21" s="216" t="s">
        <v>185</v>
      </c>
      <c r="C21" s="167"/>
      <c r="D21" s="167"/>
      <c r="E21" s="167"/>
      <c r="F21" s="167"/>
      <c r="G21" s="167"/>
      <c r="H21" s="167"/>
    </row>
    <row r="22" ht="25.5">
      <c r="B22" s="217" t="s">
        <v>258</v>
      </c>
    </row>
    <row r="23" ht="12.75">
      <c r="B23" s="217"/>
    </row>
    <row r="24" spans="1:8" ht="25.5">
      <c r="A24" s="167"/>
      <c r="B24" s="292" t="s">
        <v>104</v>
      </c>
      <c r="C24" s="167"/>
      <c r="D24" s="167"/>
      <c r="E24" s="167"/>
      <c r="F24" s="167"/>
      <c r="G24" s="167"/>
      <c r="H24" s="167"/>
    </row>
  </sheetData>
  <sheetProtection/>
  <mergeCells count="2">
    <mergeCell ref="A2:B2"/>
    <mergeCell ref="A11:F11"/>
  </mergeCells>
  <printOptions/>
  <pageMargins left="0.75" right="0.75" top="1" bottom="1" header="0.5" footer="0.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 Sucha Beskidzka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Jędrzejczyk</dc:creator>
  <cp:keywords/>
  <dc:description/>
  <cp:lastModifiedBy>Dzp</cp:lastModifiedBy>
  <cp:lastPrinted>2021-09-01T07:45:31Z</cp:lastPrinted>
  <dcterms:created xsi:type="dcterms:W3CDTF">2006-10-25T10:17:23Z</dcterms:created>
  <dcterms:modified xsi:type="dcterms:W3CDTF">2021-09-01T08:12:28Z</dcterms:modified>
  <cp:category/>
  <cp:version/>
  <cp:contentType/>
  <cp:contentStatus/>
</cp:coreProperties>
</file>