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kiureta, szczoteczki i haczyki\"/>
    </mc:Choice>
  </mc:AlternateContent>
  <bookViews>
    <workbookView xWindow="0" yWindow="0" windowWidth="21600" windowHeight="9135"/>
  </bookViews>
  <sheets>
    <sheet name="zał.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H16" i="2" s="1"/>
  <c r="F17" i="2" l="1"/>
  <c r="F18" i="2" s="1"/>
  <c r="H17" i="2" l="1"/>
  <c r="H18" i="2" s="1"/>
</calcChain>
</file>

<file path=xl/sharedStrings.xml><?xml version="1.0" encoding="utf-8"?>
<sst xmlns="http://schemas.openxmlformats.org/spreadsheetml/2006/main" count="27" uniqueCount="26">
  <si>
    <t xml:space="preserve"> </t>
  </si>
  <si>
    <t>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</si>
  <si>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</si>
  <si>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</si>
  <si>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</si>
  <si>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</si>
  <si>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</si>
  <si>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</si>
  <si>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</si>
  <si>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</si>
  <si>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</si>
  <si>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</si>
  <si>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RAZEM WARTOŚĆ:</t>
  </si>
  <si>
    <t>NETTO:</t>
  </si>
  <si>
    <t>BRUTTO:</t>
  </si>
  <si>
    <t>Producent,           ilość szt.w op.</t>
  </si>
  <si>
    <t>do wniosku z dnia ……………………..</t>
  </si>
  <si>
    <t xml:space="preserve">Sygn. sprawy nr ……………………………... </t>
  </si>
  <si>
    <t>Klasa wyrobu medycznego</t>
  </si>
  <si>
    <t>Zadanie 2</t>
  </si>
  <si>
    <t>Załącznik nr 2</t>
  </si>
  <si>
    <t>op</t>
  </si>
  <si>
    <t>Jednorazowy haczyk do przebijania wód płodowych, (amniotomii). 
Op.x 100szt.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</si>
  <si>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1). Gwarancja  min. 12 miesięcy na dostarczony przedmiot zamówienia liczona od dnia jego przyjęcia przez Zamawiajacego.   
2). Do oferty dostarczyć karty charakterystyki w celu sprawdzenia zgodności oferowanego produktu z opisem przedmiotu zamówienia.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</si>
  <si>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Jednorazowa szczoteczka ginekologiczna (cytologiczna) typ prosta. Op.x100szt.</t>
  </si>
  <si>
    <t xml:space="preserve"> Zakup wraz z dostawą jednorazowych szczoteczek cytologicznych i haczyków do przebijania wód płodowych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</si>
</sst>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64" fontId="4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3" borderId="0" xfId="1" applyFont="1" applyFill="1" applyAlignment="1">
      <alignment vertical="center" wrapText="1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vertical="center" wrapText="1"/>
    </xf>
    <xf numFmtId="0" fontId="4" fillId="3" borderId="0" xfId="1" applyFont="1" applyFill="1" applyBorder="1" applyAlignment="1">
      <alignment horizontal="left" vertical="top" wrapText="1"/>
    </xf>
    <xf numFmtId="0" fontId="2" fillId="3" borderId="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activeCell="G16" sqref="G16"/>
    </sheetView>
  </sheetViews>
  <sheetFormatPr defaultColWidth="9.140625" defaultRowHeight="15" x14ac:dyDescent="0.25"/>
  <cols>
    <col min="1" max="1" width="5.140625" style="2" bestFit="1" customWidth="1"/>
    <col min="2" max="2" width="67.7109375" style="2" customWidth="1"/>
    <col min="3" max="3" width="6.85546875" style="2" customWidth="1"/>
    <col min="4" max="4" width="8.140625" style="2" customWidth="1"/>
    <col min="5" max="5" width="12" style="2" customWidth="1"/>
    <col min="6" max="6" width="14.140625" style="2" customWidth="1"/>
    <col min="7" max="7" width="11" style="2" customWidth="1"/>
    <col min="8" max="8" width="14" style="2" customWidth="1"/>
    <col min="9" max="9" width="13.140625" style="2" customWidth="1"/>
    <col min="10" max="10" width="14.85546875" style="2" customWidth="1"/>
    <col min="11" max="11" width="60.7109375" style="2" customWidth="1"/>
    <col min="12" max="16384" width="9.140625" style="2"/>
  </cols>
  <sheetData>
    <row r="1" spans="1:11" x14ac:dyDescent="0.25">
      <c r="F1" s="30" t="s">
        <v>19</v>
      </c>
      <c r="G1" s="30"/>
      <c r="H1" s="30"/>
      <c r="I1" s="30"/>
      <c r="J1" s="30"/>
    </row>
    <row r="2" spans="1:11" x14ac:dyDescent="0.25">
      <c r="F2" s="30" t="s">
        <v>20</v>
      </c>
      <c r="G2" s="30"/>
      <c r="H2" s="30"/>
      <c r="I2" s="30"/>
      <c r="J2" s="30"/>
    </row>
    <row r="3" spans="1:11" ht="0.75" customHeight="1" x14ac:dyDescent="0.25">
      <c r="F3" s="30"/>
      <c r="G3" s="30"/>
      <c r="H3" s="30"/>
      <c r="I3" s="30"/>
      <c r="J3" s="30"/>
    </row>
    <row r="4" spans="1:11" s="6" customFormat="1" hidden="1" x14ac:dyDescent="0.25">
      <c r="A4" s="2"/>
      <c r="B4" s="3"/>
      <c r="C4" s="4"/>
      <c r="D4" s="4"/>
      <c r="E4" s="4" t="s">
        <v>0</v>
      </c>
      <c r="F4" s="30"/>
      <c r="G4" s="30"/>
      <c r="H4" s="30"/>
      <c r="I4" s="30"/>
      <c r="J4" s="30"/>
      <c r="K4" s="5"/>
    </row>
    <row r="5" spans="1:11" s="6" customFormat="1" x14ac:dyDescent="0.25">
      <c r="A5" s="2"/>
      <c r="B5" s="3"/>
      <c r="C5" s="4"/>
      <c r="D5" s="4"/>
      <c r="E5" s="4"/>
      <c r="F5" s="30" t="s">
        <v>16</v>
      </c>
      <c r="G5" s="30"/>
      <c r="H5" s="30"/>
      <c r="I5" s="30"/>
      <c r="J5" s="30"/>
      <c r="K5" s="5"/>
    </row>
    <row r="6" spans="1:11" s="6" customFormat="1" x14ac:dyDescent="0.25">
      <c r="A6" s="2"/>
      <c r="B6" s="3"/>
      <c r="C6" s="4"/>
      <c r="D6" s="4"/>
      <c r="E6" s="4"/>
      <c r="F6" s="30" t="s">
        <v>17</v>
      </c>
      <c r="G6" s="30"/>
      <c r="H6" s="30"/>
      <c r="I6" s="30"/>
      <c r="J6" s="30"/>
      <c r="K6" s="5"/>
    </row>
    <row r="7" spans="1:11" s="6" customFormat="1" x14ac:dyDescent="0.25">
      <c r="A7" s="7"/>
      <c r="B7" s="7"/>
      <c r="C7" s="4"/>
      <c r="D7" s="4"/>
      <c r="E7" s="4"/>
      <c r="F7" s="30" t="s">
        <v>1</v>
      </c>
      <c r="G7" s="30"/>
      <c r="H7" s="30"/>
      <c r="I7" s="30"/>
      <c r="J7" s="30"/>
      <c r="K7" s="5"/>
    </row>
    <row r="8" spans="1:11" s="6" customFormat="1" x14ac:dyDescent="0.25">
      <c r="A8" s="7"/>
      <c r="B8" s="7"/>
      <c r="C8" s="4"/>
      <c r="D8" s="4"/>
      <c r="E8" s="4"/>
      <c r="F8" s="30" t="s">
        <v>2</v>
      </c>
      <c r="G8" s="30"/>
      <c r="H8" s="30"/>
      <c r="I8" s="30"/>
      <c r="J8" s="30"/>
      <c r="K8" s="5"/>
    </row>
    <row r="9" spans="1:11" s="6" customFormat="1" x14ac:dyDescent="0.25">
      <c r="A9" s="7"/>
      <c r="B9" s="8"/>
      <c r="C9" s="4"/>
      <c r="D9" s="4"/>
      <c r="E9" s="4"/>
      <c r="F9" s="30" t="s">
        <v>3</v>
      </c>
      <c r="G9" s="30"/>
      <c r="H9" s="30"/>
      <c r="I9" s="30"/>
      <c r="J9" s="30"/>
      <c r="K9" s="5"/>
    </row>
    <row r="10" spans="1:11" s="5" customFormat="1" x14ac:dyDescent="0.25">
      <c r="A10" s="39" t="s">
        <v>25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1" s="6" customFormat="1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5"/>
    </row>
    <row r="12" spans="1:11" s="6" customFormat="1" x14ac:dyDescent="0.25">
      <c r="A12" s="42" t="s">
        <v>4</v>
      </c>
      <c r="B12" s="45" t="s">
        <v>5</v>
      </c>
      <c r="C12" s="45" t="s">
        <v>6</v>
      </c>
      <c r="D12" s="45" t="s">
        <v>7</v>
      </c>
      <c r="E12" s="45" t="s">
        <v>8</v>
      </c>
      <c r="F12" s="45" t="s">
        <v>9</v>
      </c>
      <c r="G12" s="45" t="s">
        <v>10</v>
      </c>
      <c r="H12" s="45" t="s">
        <v>11</v>
      </c>
      <c r="I12" s="42" t="s">
        <v>18</v>
      </c>
      <c r="J12" s="45" t="s">
        <v>15</v>
      </c>
      <c r="K12" s="5"/>
    </row>
    <row r="13" spans="1:11" s="6" customFormat="1" x14ac:dyDescent="0.25">
      <c r="A13" s="43"/>
      <c r="B13" s="45"/>
      <c r="C13" s="45"/>
      <c r="D13" s="45"/>
      <c r="E13" s="45"/>
      <c r="F13" s="45"/>
      <c r="G13" s="45"/>
      <c r="H13" s="45"/>
      <c r="I13" s="43"/>
      <c r="J13" s="45"/>
      <c r="K13" s="5"/>
    </row>
    <row r="14" spans="1:11" s="6" customFormat="1" x14ac:dyDescent="0.25">
      <c r="A14" s="44"/>
      <c r="B14" s="45"/>
      <c r="C14" s="45"/>
      <c r="D14" s="45"/>
      <c r="E14" s="45"/>
      <c r="F14" s="45"/>
      <c r="G14" s="45"/>
      <c r="H14" s="45"/>
      <c r="I14" s="44"/>
      <c r="J14" s="45"/>
      <c r="K14" s="5"/>
    </row>
    <row r="15" spans="1:11" x14ac:dyDescent="0.2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29">
        <v>9</v>
      </c>
      <c r="J15" s="9">
        <v>10</v>
      </c>
    </row>
    <row r="16" spans="1:11" ht="83.25" customHeight="1" x14ac:dyDescent="0.25">
      <c r="A16" s="10">
        <v>1</v>
      </c>
      <c r="B16" s="26" t="s">
        <v>24</v>
      </c>
      <c r="C16" s="10" t="s">
        <v>21</v>
      </c>
      <c r="D16" s="10">
        <v>10</v>
      </c>
      <c r="E16" s="27">
        <v>55</v>
      </c>
      <c r="F16" s="13">
        <f>D16*E16</f>
        <v>550</v>
      </c>
      <c r="G16" s="28">
        <v>0.08</v>
      </c>
      <c r="H16" s="15">
        <f>ROUND(F16*G16+F16,2)</f>
        <v>594</v>
      </c>
      <c r="I16" s="15"/>
      <c r="J16" s="10"/>
    </row>
    <row r="17" spans="1:13" ht="80.25" customHeight="1" x14ac:dyDescent="0.25">
      <c r="A17" s="10">
        <v>2</v>
      </c>
      <c r="B17" s="11" t="s">
        <v>22</v>
      </c>
      <c r="C17" s="10" t="s">
        <v>21</v>
      </c>
      <c r="D17" s="12">
        <v>3</v>
      </c>
      <c r="E17" s="1">
        <v>290</v>
      </c>
      <c r="F17" s="13">
        <f>D17*E17</f>
        <v>870</v>
      </c>
      <c r="G17" s="14">
        <v>0.08</v>
      </c>
      <c r="H17" s="15">
        <f>ROUND(F17*G17+F17,2)</f>
        <v>939.6</v>
      </c>
      <c r="I17" s="15"/>
      <c r="J17" s="16"/>
    </row>
    <row r="18" spans="1:13" ht="33.75" customHeight="1" x14ac:dyDescent="0.25">
      <c r="A18" s="10"/>
      <c r="B18" s="31" t="s">
        <v>12</v>
      </c>
      <c r="C18" s="32"/>
      <c r="D18" s="32"/>
      <c r="E18" s="9" t="s">
        <v>13</v>
      </c>
      <c r="F18" s="24">
        <f>SUM(F16:F17)</f>
        <v>1420</v>
      </c>
      <c r="G18" s="9" t="s">
        <v>14</v>
      </c>
      <c r="H18" s="25">
        <f>SUM(H16:H17)</f>
        <v>1533.6</v>
      </c>
      <c r="I18" s="25"/>
      <c r="J18" s="17"/>
    </row>
    <row r="19" spans="1:13" ht="55.5" customHeight="1" x14ac:dyDescent="0.25">
      <c r="B19" s="33" t="s">
        <v>23</v>
      </c>
      <c r="C19" s="34"/>
      <c r="D19" s="34"/>
      <c r="E19" s="34"/>
      <c r="F19" s="34"/>
      <c r="G19" s="34"/>
      <c r="H19" s="34"/>
      <c r="I19" s="34"/>
      <c r="J19" s="34"/>
    </row>
    <row r="20" spans="1:13" s="19" customFormat="1" ht="110.25" customHeight="1" x14ac:dyDescent="0.25">
      <c r="A20" s="18"/>
      <c r="B20" s="2"/>
      <c r="C20" s="2"/>
      <c r="D20" s="2"/>
      <c r="E20" s="2"/>
      <c r="F20" s="35"/>
      <c r="G20" s="36"/>
      <c r="H20" s="36"/>
      <c r="I20" s="36"/>
      <c r="J20" s="36"/>
      <c r="K20" s="6"/>
      <c r="L20" s="2"/>
    </row>
    <row r="21" spans="1:13" s="20" customFormat="1" ht="36.75" customHeight="1" x14ac:dyDescent="0.25">
      <c r="A21" s="2"/>
      <c r="B21" s="2"/>
      <c r="C21" s="2"/>
      <c r="D21" s="2"/>
      <c r="E21" s="2"/>
      <c r="F21" s="37"/>
      <c r="G21" s="37"/>
      <c r="H21" s="37"/>
      <c r="I21" s="37"/>
      <c r="J21" s="38"/>
      <c r="M21" s="18"/>
    </row>
    <row r="22" spans="1:13" ht="30.75" customHeight="1" x14ac:dyDescent="0.25"/>
    <row r="23" spans="1:13" ht="20.100000000000001" customHeight="1" x14ac:dyDescent="0.25">
      <c r="B23" s="21"/>
      <c r="C23" s="21"/>
      <c r="D23" s="21"/>
      <c r="E23" s="21"/>
      <c r="F23" s="21"/>
      <c r="G23" s="21"/>
      <c r="H23" s="21"/>
      <c r="I23" s="21"/>
      <c r="J23" s="21"/>
    </row>
    <row r="24" spans="1:13" ht="20.25" customHeight="1" x14ac:dyDescent="0.25">
      <c r="A24" s="22"/>
      <c r="B24" s="21"/>
      <c r="C24" s="21"/>
      <c r="D24" s="21"/>
      <c r="E24" s="21"/>
      <c r="F24" s="21"/>
      <c r="G24" s="21"/>
      <c r="H24" s="21"/>
      <c r="I24" s="21"/>
      <c r="J24" s="21"/>
    </row>
    <row r="25" spans="1:13" s="21" customFormat="1" ht="17.100000000000001" customHeight="1" x14ac:dyDescent="0.25">
      <c r="A25" s="22"/>
      <c r="B25" s="2"/>
      <c r="C25" s="2"/>
      <c r="D25" s="2"/>
      <c r="E25" s="2"/>
      <c r="F25" s="2"/>
      <c r="G25" s="2"/>
      <c r="H25" s="2"/>
      <c r="I25" s="2"/>
      <c r="J25" s="2"/>
    </row>
    <row r="26" spans="1:13" s="21" customFormat="1" ht="17.100000000000001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60" spans="4:4" x14ac:dyDescent="0.25">
      <c r="D60" s="23"/>
    </row>
  </sheetData>
  <mergeCells count="24">
    <mergeCell ref="B18:D18"/>
    <mergeCell ref="B19:J19"/>
    <mergeCell ref="F20:J20"/>
    <mergeCell ref="F21:J21"/>
    <mergeCell ref="A10:J11"/>
    <mergeCell ref="A12:A14"/>
    <mergeCell ref="B12:B14"/>
    <mergeCell ref="C12:C14"/>
    <mergeCell ref="D12:D14"/>
    <mergeCell ref="E12:E14"/>
    <mergeCell ref="F12:F14"/>
    <mergeCell ref="G12:G14"/>
    <mergeCell ref="H12:H14"/>
    <mergeCell ref="J12:J14"/>
    <mergeCell ref="I12:I14"/>
    <mergeCell ref="F1:J1"/>
    <mergeCell ref="F9:J9"/>
    <mergeCell ref="F2:J2"/>
    <mergeCell ref="F3:J3"/>
    <mergeCell ref="F4:J4"/>
    <mergeCell ref="F7:J7"/>
    <mergeCell ref="F8:J8"/>
    <mergeCell ref="F5:J5"/>
    <mergeCell ref="F6:J6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Janus</dc:creator>
  <cp:lastModifiedBy>Mariola Kalina</cp:lastModifiedBy>
  <cp:lastPrinted>2024-02-27T11:19:01Z</cp:lastPrinted>
  <dcterms:created xsi:type="dcterms:W3CDTF">2021-04-20T09:23:25Z</dcterms:created>
  <dcterms:modified xsi:type="dcterms:W3CDTF">2024-02-27T11:20:05Z</dcterms:modified>
</cp:coreProperties>
</file>