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5440" windowHeight="14445"/>
  </bookViews>
  <sheets>
    <sheet name="3.Sprzęt i narzędzia. gospod." sheetId="1" r:id="rId1"/>
  </sheets>
  <definedNames>
    <definedName name="_xlnm.Print_Area" localSheetId="0">'3.Sprzęt i narzędzia. gospod.'!$A$1:$I$28</definedName>
  </definedNames>
  <calcPr calcId="125725"/>
</workbook>
</file>

<file path=xl/calcChain.xml><?xml version="1.0" encoding="utf-8"?>
<calcChain xmlns="http://schemas.openxmlformats.org/spreadsheetml/2006/main">
  <c r="F28" i="1"/>
  <c r="G28"/>
</calcChain>
</file>

<file path=xl/sharedStrings.xml><?xml version="1.0" encoding="utf-8"?>
<sst xmlns="http://schemas.openxmlformats.org/spreadsheetml/2006/main" count="60" uniqueCount="37">
  <si>
    <t>L.p.</t>
  </si>
  <si>
    <t>Nazwa Materiału</t>
  </si>
  <si>
    <t>J.m.</t>
  </si>
  <si>
    <t>Cena netto</t>
  </si>
  <si>
    <t>Wartość netto</t>
  </si>
  <si>
    <t>Wartość brutto</t>
  </si>
  <si>
    <t>CPV</t>
  </si>
  <si>
    <t>szt.</t>
  </si>
  <si>
    <t>Lampka elektryczna stojąca na biurko z regulawanym pochyłem ramienia ze źródlem światla typu LED o mocy 13/15W, napięcie 230V.</t>
  </si>
  <si>
    <t>Lampka elektryczna z regulowanym ramieniem w kilku kierunkach, ze źródlem światla typu LED o mocy 13/15W, napięcie 230V, zaczepiana do krawędzi stołu lub półki na zacisk.</t>
  </si>
  <si>
    <t>Zegar ścienny biały z cyframi arabskimi i wskazówkami czarnymi o średnicy Fi 25/ 30 cm</t>
  </si>
  <si>
    <t>Załącznik 1C</t>
  </si>
  <si>
    <t>Nazwa producenta i model proponowanego sprzętu</t>
  </si>
  <si>
    <t>RAZEM</t>
  </si>
  <si>
    <t>PAKIET 3 - Dostawa sprzętu gospodarczego</t>
  </si>
  <si>
    <t xml:space="preserve">
Ilość 
</t>
  </si>
  <si>
    <r>
      <t xml:space="preserve">Nawilżacz powietrza np.: CARRUZZO Kod produktu K444S, pojemność zbiornika na wodę 4L, charakteryzuje się </t>
    </r>
    <r>
      <rPr>
        <sz val="12"/>
        <rFont val="Times New Roman"/>
        <family val="1"/>
        <charset val="238"/>
      </rPr>
      <t>wysoką wydajnością, cichym trybem pracy, niskie zużycie energii, wbudowany czujnik wody w przypadku jej braku automatyczniw wylacza urzadzenieilość mgiełki wodnej można regulować w trzech stopniacyh jednym przyciskiem. Nawilżacz wyposażony jest w funkcję aromaterapii.</t>
    </r>
    <r>
      <rPr>
        <b/>
        <sz val="12"/>
        <rFont val="Times New Roman"/>
        <family val="1"/>
        <charset val="238"/>
      </rPr>
      <t xml:space="preserve"> 
Specyfikacja techniczna:
 -  </t>
    </r>
    <r>
      <rPr>
        <sz val="12"/>
        <rFont val="Times New Roman"/>
        <family val="1"/>
        <charset val="238"/>
      </rPr>
      <t xml:space="preserve"> Pojemnośc zbiornika: 4l
 -  Wydajność: do 300ml/h
 -  Moc: 28W
 - Wyświetlacz LCD
 - Timer (1-8h.)
 - Tryb nocny
 - Pilot zdalnego sterowania
 - Dysza pary regulowana 360o
 - Konfiguracja wilgotności w zakresie 40 do 80 RH%, w przedziale co 5 RH%
-  Funkcja aromaterapii - 3 olejki eteryczne w zestawie
 - Filtr ceramiczny do wody i węglowy do powietrza
 - Wymiary: ok.16,5 x  ok. 16,5 x  ok. 37,5cm.</t>
    </r>
  </si>
  <si>
    <r>
      <t xml:space="preserve">Przewijak składany ścienny dla niemowląt i małych dzieci do 3 roku życia
</t>
    </r>
    <r>
      <rPr>
        <sz val="12"/>
        <rFont val="Times New Roman"/>
        <family val="1"/>
        <charset val="238"/>
      </rPr>
      <t xml:space="preserve">Wykonany z mocnego sztucznego tworzywa, powierchnia którego nie powoduje podraznień i jest łatwa w utrzymaniu czystości bedąc bezpieczną dla dzieci. Przewijak ma być składany /otwierany teleskopowo i być zaopatrzony w pas bezpieczeństwa chroniący dziecko przed wypadnięciem. 
Cechy użytkowe:
- odporny na obciążenie maksymalne do 20 kg wraz z dzieckiem,
- antybakteryjne tworzywo sztuczne HDPE ,
- łatwy w urzymaniu czystości
- otwieranie teleskopowe,
- pozimy montaż,
- wymiary: podstawy do mocowania na ścianę 70 - 80 cm, głębokość w pozycji rozłozonej max 60/65 cm,
- podstawa mocowana na min. 4 śruby,
- w zestawie podstawa przewijaka, pas bezpieczeństaw, otwory montazowe, śruby i zaślepki, dołączona deklaracja CE dla przewijaka norma </t>
    </r>
    <r>
      <rPr>
        <b/>
        <sz val="12"/>
        <rFont val="Times New Roman"/>
        <family val="1"/>
        <charset val="238"/>
      </rPr>
      <t xml:space="preserve">EN 12221:1999 - dyrektywy 2001/95/EC </t>
    </r>
    <r>
      <rPr>
        <sz val="12"/>
        <rFont val="Times New Roman"/>
        <family val="1"/>
        <charset val="238"/>
      </rPr>
      <t>- ogólne bezpieczeństwo produktów.</t>
    </r>
  </si>
  <si>
    <r>
      <t>Odkuracz bezworkowy np.: KARCHER VC 3.</t>
    </r>
    <r>
      <rPr>
        <sz val="12"/>
        <rFont val="Times New Roman"/>
        <family val="1"/>
        <charset val="238"/>
      </rPr>
      <t xml:space="preserve"> Konstrukcja cyklonowa pozwala na pracę bez worka filtracyjnego, wyposażony w filtr HEPA, teleskopowo osadzoną ssawkę szczelinową oraz zwijany przewód, moc 700W pojemność zbiornika ok.1L</t>
    </r>
  </si>
  <si>
    <r>
      <t xml:space="preserve">Grzejnik olejowy o mocy 2000W </t>
    </r>
    <r>
      <rPr>
        <sz val="12"/>
        <rFont val="Times New Roman"/>
        <family val="1"/>
        <charset val="238"/>
      </rPr>
      <t>z regulacją temperatury, termostatem, wyświetlaczem LCD, timer-em, zasilany napięciem 230V (np.:Volteno VO0728) l</t>
    </r>
    <r>
      <rPr>
        <b/>
        <sz val="12"/>
        <rFont val="Times New Roman"/>
        <family val="1"/>
        <charset val="238"/>
      </rPr>
      <t>ub montowany do ściany Wallander grzejnik olejowy 1000W termostat ultrapłaski biały</t>
    </r>
  </si>
  <si>
    <r>
      <rPr>
        <b/>
        <sz val="12"/>
        <rFont val="Times New Roman"/>
        <family val="1"/>
        <charset val="238"/>
      </rPr>
      <t>Grzejnik elektryczny przenośny konwektorowy</t>
    </r>
    <r>
      <rPr>
        <sz val="12"/>
        <rFont val="Times New Roman"/>
        <family val="1"/>
        <charset val="238"/>
      </rPr>
      <t xml:space="preserve"> o mocy maksymalnej 2000W z płynną rergulacją temperatury 3 poziomy mocy grzania, zabezpieczenie przed przegraniem</t>
    </r>
  </si>
  <si>
    <r>
      <t xml:space="preserve">Latarka czołowa LED ZOOM np.: CREE XM-L Q5 </t>
    </r>
    <r>
      <rPr>
        <sz val="12"/>
        <rFont val="Times New Roman"/>
        <family val="1"/>
        <charset val="238"/>
      </rPr>
      <t xml:space="preserve">akumulatorowa ładowana przez USB, mocowana na czole zapomocą regulowanego paska gumowego
    źródło światła LED
    Materiał ABS
    Klasa wodoszczelności IPX 4
    Maksymalna siła światła 200 lm
    Zasięg światła 150 m
 Liczba trybów zmiany światła 5
    Kolor dominujący czarny
    Wiązka światła skupiona
    Zasilanie akumulatorowe
    Czas ładowania do 3 h
    Liczba diod 1
    Żywotność diody 50000 h
    Długość 6 cm
    Średnica głowicy 1.5 cm
    Waga ok. 70 g
    </t>
    </r>
  </si>
  <si>
    <r>
      <rPr>
        <b/>
        <sz val="12"/>
        <rFont val="Times New Roman"/>
        <family val="1"/>
        <charset val="238"/>
      </rPr>
      <t xml:space="preserve">Latarka LED zasilana bateriami R20 lub R14 </t>
    </r>
    <r>
      <rPr>
        <sz val="12"/>
        <rFont val="Times New Roman"/>
        <family val="1"/>
        <charset val="238"/>
      </rPr>
      <t xml:space="preserve">
- Odporność na wstrząsy, warunki atmosferyczne oraz zanurzenie w wodzie,
- Przełącznik minimum 2 trybów: włączony, wyłączony, 
- Żarówka LED</t>
    </r>
  </si>
  <si>
    <r>
      <rPr>
        <b/>
        <sz val="12"/>
        <rFont val="Times New Roman"/>
        <family val="1"/>
        <charset val="238"/>
      </rPr>
      <t>Wentylator na biurko</t>
    </r>
    <r>
      <rPr>
        <sz val="12"/>
        <rFont val="Times New Roman"/>
        <family val="1"/>
        <charset val="238"/>
      </rPr>
      <t xml:space="preserve"> z 3 stopniową regulacją prędkości o średnicy śmigła min. 25 cm, posiadający zabezpieczeniem silnika przed przegrzaniem, przystosowany do pracy ciągłej, cichej, bezpiecznej i czystej.</t>
    </r>
  </si>
  <si>
    <r>
      <rPr>
        <b/>
        <sz val="12"/>
        <rFont val="Times New Roman"/>
        <family val="1"/>
        <charset val="238"/>
      </rPr>
      <t>Wentylator stojący na nodze</t>
    </r>
    <r>
      <rPr>
        <sz val="12"/>
        <rFont val="Times New Roman"/>
        <family val="1"/>
        <charset val="238"/>
      </rPr>
      <t xml:space="preserve"> z funkcją oscylacji z 3 stopniową regulacją prędkości o średnicy śmigła min 40 cm i regulowaną wysokością od 100 – 140 cm, cicha, bezpieczna i czysta praca, przystosowany do pracy ciągłej z bezwonną wentylacją w czasie pracy z zabezpieczeniem silnika przed przegrzaniem</t>
    </r>
  </si>
  <si>
    <r>
      <rPr>
        <b/>
        <sz val="12"/>
        <rFont val="Times New Roman"/>
        <family val="1"/>
        <charset val="238"/>
      </rPr>
      <t>Wentylator ścienny (montowanym na ścianie)</t>
    </r>
    <r>
      <rPr>
        <sz val="12"/>
        <rFont val="Times New Roman"/>
        <family val="1"/>
        <charset val="238"/>
      </rPr>
      <t xml:space="preserve"> z obsługą funkcji ze zdalnym sterowaniem lub na panelu ściennym
- z 3 stopniową regulacją prędkości, 
- oscylacją 850 
- średnica płatu skrzydła 400mm, 
- liczba skrzydeł do zamontowania 3 szt., 
- średnica kosza 440 mm, 
- maksymalna ilość powietrza 3 800 m3/h, 
- moc 50 W, 
- napięcie zasilania 220-240V 
- możliwość pionowego ustawienia nachylenia kosza,
- kabel o dł. 1,8 m z płaską wtyczką europejską
</t>
    </r>
  </si>
  <si>
    <r>
      <rPr>
        <b/>
        <sz val="12"/>
        <rFont val="Times New Roman"/>
        <family val="1"/>
        <charset val="238"/>
      </rPr>
      <t>Termo-higrometr elektroniczny np.: LB-103 produkcji LAB-EL</t>
    </r>
    <r>
      <rPr>
        <sz val="12"/>
        <rFont val="Times New Roman"/>
        <family val="1"/>
        <charset val="238"/>
      </rPr>
      <t xml:space="preserve">
Zastosowanie: 
- do pomieszczeń w których muszą panować niezmienne warunki np.:
- w magazynach żywnościowych,
- w magazynach aptecznych, 
-  itp.
 przeznaczony do pomiaru ciągłego temperatury oraz wilgotności względnej w pomieszczeniach. 
Pamięć wyników min/max.
Wskazania w °C lub °F.
Czytelny wyświetlacz.
Zasilanie bateryjne 
Dane techniczne:
Zakres pomiarowy temperatury 0°C + 50°C,
Zakres pomiarowy wilgotności 10 - 95%
Rozdzielczość: 1%rH, 0,1°C
Dokładność temp ±1°C
Dokładność wilg. : ±5% rH
Wymiary zwnętrzne: 120 x 95 x 22 mm
Czujnik zewnętrzny o długości min. 1,5 m</t>
    </r>
  </si>
  <si>
    <r>
      <t xml:space="preserve">Drabina aluminiowa rozkładana </t>
    </r>
    <r>
      <rPr>
        <b/>
        <sz val="12"/>
        <rFont val="Times New Roman"/>
        <family val="1"/>
        <charset val="238"/>
      </rPr>
      <t xml:space="preserve">2 stopniowa + podest </t>
    </r>
    <r>
      <rPr>
        <sz val="12"/>
        <rFont val="Times New Roman"/>
        <family val="1"/>
        <charset val="238"/>
      </rPr>
      <t xml:space="preserve">z atestem ze stopniami antypoślizgowymi </t>
    </r>
  </si>
  <si>
    <r>
      <t xml:space="preserve">Drabina aluminiowa rozkładana </t>
    </r>
    <r>
      <rPr>
        <b/>
        <sz val="12"/>
        <rFont val="Times New Roman"/>
        <family val="1"/>
        <charset val="238"/>
      </rPr>
      <t xml:space="preserve">3 stopniowa + podest </t>
    </r>
    <r>
      <rPr>
        <sz val="12"/>
        <rFont val="Times New Roman"/>
        <family val="1"/>
        <charset val="238"/>
      </rPr>
      <t xml:space="preserve">z atestem ze stopniami antypoślizgowymi </t>
    </r>
  </si>
  <si>
    <r>
      <t xml:space="preserve">Drabina aluminiowa rozkładana </t>
    </r>
    <r>
      <rPr>
        <b/>
        <sz val="12"/>
        <rFont val="Times New Roman"/>
        <family val="1"/>
        <charset val="238"/>
      </rPr>
      <t>4 stopniowa + podest</t>
    </r>
    <r>
      <rPr>
        <sz val="12"/>
        <rFont val="Times New Roman"/>
        <family val="1"/>
        <charset val="238"/>
      </rPr>
      <t xml:space="preserve"> z atestem ze stopniami antypoślizgowymi </t>
    </r>
  </si>
  <si>
    <r>
      <t xml:space="preserve">Drabina aluminiowa rozkładana </t>
    </r>
    <r>
      <rPr>
        <b/>
        <sz val="12"/>
        <rFont val="Times New Roman"/>
        <family val="1"/>
        <charset val="238"/>
      </rPr>
      <t>5 stopniowa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+ podest</t>
    </r>
    <r>
      <rPr>
        <sz val="12"/>
        <rFont val="Times New Roman"/>
        <family val="1"/>
        <charset val="238"/>
      </rPr>
      <t xml:space="preserve"> z atestem ze stopniami antypoślizgowymi </t>
    </r>
  </si>
  <si>
    <r>
      <t xml:space="preserve">Drabina aluminiowa rozkładana </t>
    </r>
    <r>
      <rPr>
        <b/>
        <sz val="12"/>
        <rFont val="Times New Roman"/>
        <family val="1"/>
        <charset val="238"/>
      </rPr>
      <t>7 stopniowa + podest</t>
    </r>
    <r>
      <rPr>
        <sz val="12"/>
        <rFont val="Times New Roman"/>
        <family val="1"/>
        <charset val="238"/>
      </rPr>
      <t xml:space="preserve"> z atestem ze stopniami antypoślizgowymi </t>
    </r>
  </si>
  <si>
    <r>
      <t xml:space="preserve">Drabina aluminiowa rozkładana </t>
    </r>
    <r>
      <rPr>
        <b/>
        <sz val="12"/>
        <rFont val="Times New Roman"/>
        <family val="1"/>
        <charset val="238"/>
      </rPr>
      <t>8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stopniowa + podest</t>
    </r>
    <r>
      <rPr>
        <sz val="12"/>
        <rFont val="Times New Roman"/>
        <family val="1"/>
        <charset val="238"/>
      </rPr>
      <t xml:space="preserve"> z atestem ze stopniami antypoślizgowymi </t>
    </r>
  </si>
  <si>
    <r>
      <t xml:space="preserve">Kontener - pojemnik z tworzywa na kółkach, na odpady  </t>
    </r>
    <r>
      <rPr>
        <b/>
        <sz val="12"/>
        <rFont val="Times New Roman"/>
        <family val="1"/>
        <charset val="238"/>
      </rPr>
      <t>120L</t>
    </r>
    <r>
      <rPr>
        <sz val="12"/>
        <rFont val="Times New Roman"/>
        <family val="1"/>
        <charset val="238"/>
      </rPr>
      <t xml:space="preserve"> </t>
    </r>
  </si>
  <si>
    <r>
      <t xml:space="preserve">Kontener - pojemnik z tworzywa  na kółkach, na odpady </t>
    </r>
    <r>
      <rPr>
        <b/>
        <sz val="12"/>
        <rFont val="Times New Roman"/>
        <family val="1"/>
        <charset val="238"/>
      </rPr>
      <t xml:space="preserve">240L </t>
    </r>
  </si>
  <si>
    <r>
      <rPr>
        <b/>
        <sz val="12"/>
        <rFont val="Times New Roman"/>
        <family val="1"/>
        <charset val="238"/>
      </rPr>
      <t xml:space="preserve">Kosz na odpady (śmieci) </t>
    </r>
    <r>
      <rPr>
        <sz val="12"/>
        <rFont val="Times New Roman"/>
        <family val="1"/>
        <charset val="238"/>
      </rPr>
      <t xml:space="preserve">komunalne i do segregacji surowców wtórnych </t>
    </r>
    <r>
      <rPr>
        <b/>
        <sz val="12"/>
        <rFont val="Times New Roman"/>
        <family val="1"/>
        <charset val="238"/>
      </rPr>
      <t xml:space="preserve">z tworzywa szucznego o pojemności 50/60L, </t>
    </r>
    <r>
      <rPr>
        <sz val="12"/>
        <rFont val="Times New Roman"/>
        <family val="1"/>
        <charset val="238"/>
      </rPr>
      <t>(typu</t>
    </r>
    <r>
      <rPr>
        <b/>
        <sz val="12"/>
        <rFont val="Times New Roman"/>
        <family val="1"/>
        <charset val="238"/>
      </rPr>
      <t xml:space="preserve"> SIRIUS kod produktu 4267</t>
    </r>
    <r>
      <rPr>
        <sz val="12"/>
        <rFont val="Times New Roman"/>
        <family val="1"/>
        <charset val="238"/>
      </rPr>
      <t xml:space="preserve">) </t>
    </r>
    <r>
      <rPr>
        <b/>
        <sz val="12"/>
        <rFont val="Times New Roman"/>
        <family val="1"/>
        <charset val="238"/>
      </rPr>
      <t xml:space="preserve">z przyciskiem pedałowym </t>
    </r>
    <r>
      <rPr>
        <sz val="12"/>
        <rFont val="Times New Roman"/>
        <family val="1"/>
        <charset val="238"/>
      </rPr>
      <t xml:space="preserve">do podnoszenia pokrywy.
- posiada uchwyt do mocowania worka,
- pedał otwiera pokrywę bez użycia rąk.
- wykonany z trwałego plastiku.
- kolorowe pokrywy umożliwiają zastosowanie do segregacji odpadów,
- zaokrąglone narożniki ułatwiają czyszczenie.
- konstrukcja umożliwia składanie w słupki.
- stosowany w przemyśle, biurach i gastronomii. </t>
    </r>
  </si>
  <si>
    <r>
      <rPr>
        <b/>
        <sz val="12"/>
        <rFont val="Times New Roman"/>
        <family val="1"/>
        <charset val="238"/>
      </rPr>
      <t xml:space="preserve">Stojak stacjonarny 3 komorowy </t>
    </r>
    <r>
      <rPr>
        <sz val="12"/>
        <rFont val="Times New Roman"/>
        <family val="1"/>
        <charset val="238"/>
      </rPr>
      <t xml:space="preserve">na worki 120L </t>
    </r>
    <r>
      <rPr>
        <b/>
        <sz val="12"/>
        <rFont val="Times New Roman"/>
        <family val="1"/>
        <charset val="238"/>
      </rPr>
      <t xml:space="preserve">do zbierania odpadów </t>
    </r>
    <r>
      <rPr>
        <sz val="12"/>
        <rFont val="Times New Roman"/>
        <family val="1"/>
        <charset val="238"/>
      </rPr>
      <t>(wg opisu kat. EMPORO st. 337 poz.1), stelaż może być w postaci krzyżaka z obreczami na których zamontowane są klapy z tworzywa w kolorze stosownym do rozróznienia zbieranych odpadów. Wymiary: wys. 80/95cm x szer. 80/115 cm x gł. 35/50cm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</si>
</sst>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1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CC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sz val="2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164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0" fontId="15" fillId="0" borderId="5" xfId="1" applyFont="1" applyBorder="1" applyAlignment="1">
      <alignment vertical="center" wrapText="1"/>
    </xf>
    <xf numFmtId="44" fontId="15" fillId="0" borderId="5" xfId="9" applyFont="1" applyBorder="1" applyAlignment="1">
      <alignment vertical="center"/>
    </xf>
    <xf numFmtId="0" fontId="15" fillId="0" borderId="5" xfId="9" applyNumberFormat="1" applyFont="1" applyBorder="1" applyAlignment="1">
      <alignment horizontal="center" vertical="center"/>
    </xf>
    <xf numFmtId="0" fontId="15" fillId="0" borderId="5" xfId="1" applyFont="1" applyBorder="1" applyAlignment="1">
      <alignment horizontal="left" vertical="top" wrapText="1"/>
    </xf>
    <xf numFmtId="0" fontId="15" fillId="0" borderId="6" xfId="9" applyNumberFormat="1" applyFont="1" applyBorder="1" applyAlignment="1">
      <alignment horizontal="center" vertical="center"/>
    </xf>
    <xf numFmtId="0" fontId="15" fillId="0" borderId="5" xfId="1" applyFont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left" vertical="center" wrapText="1"/>
    </xf>
    <xf numFmtId="0" fontId="15" fillId="0" borderId="8" xfId="9" applyNumberFormat="1" applyFont="1" applyBorder="1" applyAlignment="1">
      <alignment horizontal="center" vertical="center"/>
    </xf>
    <xf numFmtId="0" fontId="15" fillId="0" borderId="9" xfId="1" applyFont="1" applyBorder="1" applyAlignment="1">
      <alignment horizontal="left" vertical="center" wrapText="1"/>
    </xf>
    <xf numFmtId="44" fontId="15" fillId="0" borderId="9" xfId="9" applyFont="1" applyBorder="1" applyAlignment="1">
      <alignment vertical="center"/>
    </xf>
    <xf numFmtId="0" fontId="15" fillId="0" borderId="9" xfId="2" applyFont="1" applyBorder="1" applyAlignment="1">
      <alignment horizontal="left" vertical="center" wrapText="1"/>
    </xf>
    <xf numFmtId="0" fontId="1" fillId="0" borderId="0" xfId="2" applyAlignment="1">
      <alignment vertical="center"/>
    </xf>
    <xf numFmtId="0" fontId="4" fillId="0" borderId="5" xfId="9" applyNumberFormat="1" applyFont="1" applyBorder="1" applyAlignment="1">
      <alignment horizontal="center" vertical="center"/>
    </xf>
    <xf numFmtId="44" fontId="15" fillId="0" borderId="7" xfId="1" applyNumberFormat="1" applyFont="1" applyBorder="1" applyAlignment="1">
      <alignment horizontal="center" vertical="center"/>
    </xf>
    <xf numFmtId="44" fontId="4" fillId="0" borderId="5" xfId="1" applyNumberFormat="1" applyFont="1" applyBorder="1" applyAlignment="1">
      <alignment horizontal="center" vertical="center"/>
    </xf>
    <xf numFmtId="0" fontId="6" fillId="3" borderId="9" xfId="1" applyFont="1" applyFill="1" applyBorder="1" applyAlignment="1">
      <alignment vertical="center" wrapText="1"/>
    </xf>
    <xf numFmtId="0" fontId="1" fillId="0" borderId="10" xfId="1" applyBorder="1"/>
    <xf numFmtId="0" fontId="1" fillId="0" borderId="0" xfId="1" applyBorder="1"/>
    <xf numFmtId="0" fontId="1" fillId="0" borderId="0" xfId="1"/>
    <xf numFmtId="44" fontId="15" fillId="0" borderId="5" xfId="1" applyNumberFormat="1" applyFont="1" applyBorder="1" applyAlignment="1">
      <alignment horizontal="center" vertical="center"/>
    </xf>
    <xf numFmtId="0" fontId="15" fillId="3" borderId="5" xfId="1" applyFont="1" applyFill="1" applyBorder="1" applyAlignment="1">
      <alignment vertical="center" wrapText="1"/>
    </xf>
    <xf numFmtId="0" fontId="6" fillId="3" borderId="5" xfId="1" applyFont="1" applyFill="1" applyBorder="1" applyAlignment="1">
      <alignment vertical="top" wrapText="1"/>
    </xf>
    <xf numFmtId="44" fontId="4" fillId="0" borderId="10" xfId="1" applyNumberFormat="1" applyFont="1" applyBorder="1"/>
    <xf numFmtId="0" fontId="15" fillId="0" borderId="9" xfId="9" applyNumberFormat="1" applyFont="1" applyBorder="1" applyAlignment="1">
      <alignment horizontal="center" vertical="center"/>
    </xf>
    <xf numFmtId="44" fontId="15" fillId="0" borderId="7" xfId="9" applyFont="1" applyBorder="1" applyAlignment="1">
      <alignment vertical="center"/>
    </xf>
    <xf numFmtId="0" fontId="16" fillId="0" borderId="5" xfId="1" applyFont="1" applyBorder="1" applyAlignment="1">
      <alignment horizontal="left" vertical="center" wrapText="1"/>
    </xf>
    <xf numFmtId="0" fontId="15" fillId="0" borderId="5" xfId="1" applyFont="1" applyBorder="1" applyAlignment="1">
      <alignment wrapText="1"/>
    </xf>
    <xf numFmtId="0" fontId="15" fillId="0" borderId="5" xfId="1" applyFont="1" applyBorder="1" applyAlignment="1">
      <alignment vertical="center"/>
    </xf>
    <xf numFmtId="0" fontId="15" fillId="3" borderId="5" xfId="1" applyFont="1" applyFill="1" applyBorder="1" applyAlignment="1">
      <alignment vertical="center"/>
    </xf>
    <xf numFmtId="44" fontId="4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/>
    <xf numFmtId="44" fontId="4" fillId="0" borderId="7" xfId="1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44" fontId="9" fillId="0" borderId="5" xfId="9" applyFont="1" applyFill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44" fontId="4" fillId="0" borderId="11" xfId="1" applyNumberFormat="1" applyFont="1" applyBorder="1" applyAlignment="1">
      <alignment horizontal="left" vertical="center"/>
    </xf>
    <xf numFmtId="44" fontId="9" fillId="0" borderId="13" xfId="9" applyFont="1" applyFill="1" applyBorder="1" applyAlignment="1">
      <alignment vertical="center"/>
    </xf>
    <xf numFmtId="0" fontId="8" fillId="2" borderId="5" xfId="1" applyFont="1" applyFill="1" applyBorder="1" applyAlignment="1">
      <alignment horizontal="center" vertical="center" wrapText="1"/>
    </xf>
    <xf numFmtId="44" fontId="15" fillId="0" borderId="16" xfId="1" applyNumberFormat="1" applyFont="1" applyBorder="1" applyAlignment="1">
      <alignment horizontal="center" vertical="center" wrapText="1"/>
    </xf>
    <xf numFmtId="44" fontId="15" fillId="0" borderId="5" xfId="1" applyNumberFormat="1" applyFont="1" applyBorder="1" applyAlignment="1">
      <alignment horizontal="center" vertical="center" wrapText="1"/>
    </xf>
    <xf numFmtId="44" fontId="15" fillId="0" borderId="9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44" fontId="15" fillId="0" borderId="5" xfId="8" applyFont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0" fontId="2" fillId="0" borderId="15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4" fillId="0" borderId="15" xfId="1" applyFont="1" applyBorder="1" applyAlignment="1">
      <alignment vertical="center"/>
    </xf>
    <xf numFmtId="44" fontId="9" fillId="0" borderId="14" xfId="9" applyFont="1" applyFill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9" fillId="0" borderId="5" xfId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 wrapText="1"/>
    </xf>
    <xf numFmtId="0" fontId="9" fillId="0" borderId="16" xfId="1" applyFont="1" applyBorder="1" applyAlignment="1">
      <alignment vertical="center" wrapText="1"/>
    </xf>
    <xf numFmtId="0" fontId="7" fillId="0" borderId="16" xfId="1" applyFont="1" applyBorder="1" applyAlignment="1">
      <alignment horizontal="center" vertical="center" wrapText="1"/>
    </xf>
    <xf numFmtId="0" fontId="4" fillId="0" borderId="9" xfId="2" applyFont="1" applyBorder="1" applyAlignment="1">
      <alignment vertical="center" wrapText="1"/>
    </xf>
    <xf numFmtId="0" fontId="4" fillId="0" borderId="9" xfId="2" applyFont="1" applyBorder="1" applyAlignment="1">
      <alignment horizontal="center" vertical="center"/>
    </xf>
    <xf numFmtId="0" fontId="9" fillId="0" borderId="9" xfId="2" applyFont="1" applyBorder="1" applyAlignment="1">
      <alignment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5" xfId="1" applyFont="1" applyFill="1" applyBorder="1" applyAlignment="1">
      <alignment vertical="center" wrapText="1"/>
    </xf>
    <xf numFmtId="0" fontId="4" fillId="0" borderId="5" xfId="8" applyNumberFormat="1" applyFont="1" applyBorder="1" applyAlignment="1">
      <alignment horizontal="center" vertical="center"/>
    </xf>
  </cellXfs>
  <cellStyles count="11">
    <cellStyle name="Normalny" xfId="0" builtinId="0"/>
    <cellStyle name="Normalny 2" xfId="1"/>
    <cellStyle name="Normalny 2 2" xfId="2"/>
    <cellStyle name="Normalny 3" xfId="3"/>
    <cellStyle name="Normalny 4" xfId="4"/>
    <cellStyle name="Normalny 4 2" xfId="5"/>
    <cellStyle name="Normalny 5" xfId="6"/>
    <cellStyle name="TableStyleLight1" xfId="7"/>
    <cellStyle name="Walutowy 2" xfId="8"/>
    <cellStyle name="Walutowy 2 2" xfId="9"/>
    <cellStyle name="Walutowy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topLeftCell="A22" zoomScaleNormal="80" zoomScaleSheetLayoutView="100" workbookViewId="0">
      <selection activeCell="B4" sqref="B4:D27"/>
    </sheetView>
  </sheetViews>
  <sheetFormatPr defaultColWidth="4.125" defaultRowHeight="12.75"/>
  <cols>
    <col min="1" max="1" width="4.125" style="4" customWidth="1"/>
    <col min="2" max="2" width="60.75" style="4" customWidth="1"/>
    <col min="3" max="3" width="5.375" style="4" customWidth="1"/>
    <col min="4" max="4" width="9.5" style="4" customWidth="1"/>
    <col min="5" max="5" width="12.125" style="4" customWidth="1"/>
    <col min="6" max="6" width="12.75" style="4" bestFit="1" customWidth="1"/>
    <col min="7" max="7" width="13.25" style="4" customWidth="1"/>
    <col min="8" max="8" width="7.375" style="4" hidden="1" customWidth="1"/>
    <col min="9" max="9" width="20.625" style="48" customWidth="1"/>
    <col min="10" max="10" width="12.625" style="4" customWidth="1"/>
    <col min="11" max="11" width="12" style="4" bestFit="1" customWidth="1"/>
    <col min="12" max="12" width="10.5" style="4" bestFit="1" customWidth="1"/>
    <col min="13" max="13" width="8.5" style="4" bestFit="1" customWidth="1"/>
    <col min="14" max="254" width="7.75" style="4" customWidth="1"/>
    <col min="255" max="16384" width="4.125" style="4"/>
  </cols>
  <sheetData>
    <row r="1" spans="1:11" ht="21" customHeight="1">
      <c r="I1" s="49" t="s">
        <v>11</v>
      </c>
    </row>
    <row r="2" spans="1:11" ht="27" customHeight="1" thickBot="1">
      <c r="A2" s="63" t="s">
        <v>14</v>
      </c>
      <c r="B2" s="64"/>
      <c r="C2" s="65"/>
      <c r="D2" s="65"/>
      <c r="E2" s="65"/>
      <c r="F2" s="1"/>
      <c r="G2" s="2"/>
      <c r="H2" s="2"/>
      <c r="I2" s="3"/>
    </row>
    <row r="3" spans="1:11" s="10" customFormat="1" ht="38.25" customHeight="1" thickTop="1" thickBot="1">
      <c r="A3" s="5" t="s">
        <v>0</v>
      </c>
      <c r="B3" s="6" t="s">
        <v>1</v>
      </c>
      <c r="C3" s="6" t="s">
        <v>2</v>
      </c>
      <c r="D3" s="7" t="s">
        <v>15</v>
      </c>
      <c r="E3" s="6" t="s">
        <v>3</v>
      </c>
      <c r="F3" s="6" t="s">
        <v>4</v>
      </c>
      <c r="G3" s="6" t="s">
        <v>5</v>
      </c>
      <c r="H3" s="8" t="s">
        <v>6</v>
      </c>
      <c r="I3" s="9" t="s">
        <v>12</v>
      </c>
    </row>
    <row r="4" spans="1:11" ht="315.75" thickTop="1">
      <c r="A4" s="11">
        <v>1</v>
      </c>
      <c r="B4" s="68" t="s">
        <v>16</v>
      </c>
      <c r="C4" s="69" t="s">
        <v>7</v>
      </c>
      <c r="D4" s="69">
        <v>3</v>
      </c>
      <c r="E4" s="13"/>
      <c r="F4" s="58"/>
      <c r="G4" s="58"/>
      <c r="H4" s="16"/>
      <c r="I4" s="17"/>
    </row>
    <row r="5" spans="1:11" s="10" customFormat="1" ht="299.25">
      <c r="A5" s="18">
        <v>2</v>
      </c>
      <c r="B5" s="68" t="s">
        <v>17</v>
      </c>
      <c r="C5" s="69" t="s">
        <v>7</v>
      </c>
      <c r="D5" s="69">
        <v>1</v>
      </c>
      <c r="E5" s="13"/>
      <c r="F5" s="58"/>
      <c r="G5" s="58"/>
      <c r="H5" s="19"/>
      <c r="I5" s="20"/>
    </row>
    <row r="6" spans="1:11" ht="63">
      <c r="A6" s="11">
        <v>3</v>
      </c>
      <c r="B6" s="68" t="s">
        <v>18</v>
      </c>
      <c r="C6" s="69" t="s">
        <v>7</v>
      </c>
      <c r="D6" s="69">
        <v>1</v>
      </c>
      <c r="E6" s="13"/>
      <c r="F6" s="58"/>
      <c r="G6" s="58"/>
      <c r="H6" s="14"/>
      <c r="I6" s="17"/>
    </row>
    <row r="7" spans="1:11" ht="63">
      <c r="A7" s="18">
        <v>4</v>
      </c>
      <c r="B7" s="70" t="s">
        <v>19</v>
      </c>
      <c r="C7" s="71" t="s">
        <v>7</v>
      </c>
      <c r="D7" s="71">
        <v>2</v>
      </c>
      <c r="E7" s="38"/>
      <c r="F7" s="57"/>
      <c r="G7" s="57"/>
      <c r="H7" s="14"/>
      <c r="I7" s="15"/>
    </row>
    <row r="8" spans="1:11" ht="34.5" customHeight="1">
      <c r="A8" s="11">
        <v>5</v>
      </c>
      <c r="B8" s="72" t="s">
        <v>20</v>
      </c>
      <c r="C8" s="73" t="s">
        <v>7</v>
      </c>
      <c r="D8" s="73">
        <v>4</v>
      </c>
      <c r="E8" s="13"/>
      <c r="F8" s="13"/>
      <c r="G8" s="23"/>
      <c r="H8" s="21"/>
      <c r="I8" s="15"/>
    </row>
    <row r="9" spans="1:11" ht="47.25" customHeight="1">
      <c r="A9" s="18">
        <v>6</v>
      </c>
      <c r="B9" s="74" t="s">
        <v>21</v>
      </c>
      <c r="C9" s="73" t="s">
        <v>7</v>
      </c>
      <c r="D9" s="73">
        <v>2</v>
      </c>
      <c r="E9" s="13"/>
      <c r="F9" s="13"/>
      <c r="G9" s="23"/>
      <c r="H9" s="21"/>
      <c r="I9" s="22"/>
    </row>
    <row r="10" spans="1:11" ht="35.25" customHeight="1">
      <c r="A10" s="11">
        <v>7</v>
      </c>
      <c r="B10" s="75" t="s">
        <v>22</v>
      </c>
      <c r="C10" s="76" t="s">
        <v>7</v>
      </c>
      <c r="D10" s="76">
        <v>2</v>
      </c>
      <c r="E10" s="13"/>
      <c r="F10" s="13"/>
      <c r="G10" s="13"/>
      <c r="H10" s="21"/>
      <c r="I10" s="17"/>
    </row>
    <row r="11" spans="1:11" s="25" customFormat="1" ht="31.5">
      <c r="A11" s="18">
        <v>8</v>
      </c>
      <c r="B11" s="75" t="s">
        <v>8</v>
      </c>
      <c r="C11" s="11" t="s">
        <v>7</v>
      </c>
      <c r="D11" s="77">
        <v>40</v>
      </c>
      <c r="E11" s="47"/>
      <c r="F11" s="13"/>
      <c r="G11" s="13"/>
      <c r="H11" s="21"/>
      <c r="I11" s="24"/>
    </row>
    <row r="12" spans="1:11" ht="47.25">
      <c r="A12" s="11">
        <v>9</v>
      </c>
      <c r="B12" s="75" t="s">
        <v>9</v>
      </c>
      <c r="C12" s="11" t="s">
        <v>7</v>
      </c>
      <c r="D12" s="11">
        <v>2</v>
      </c>
      <c r="E12" s="33"/>
      <c r="F12" s="13"/>
      <c r="G12" s="13"/>
      <c r="H12" s="26"/>
      <c r="I12" s="17"/>
    </row>
    <row r="13" spans="1:11" s="32" customFormat="1" ht="69.75" customHeight="1">
      <c r="A13" s="18">
        <v>10</v>
      </c>
      <c r="B13" s="78" t="s">
        <v>23</v>
      </c>
      <c r="C13" s="11" t="s">
        <v>7</v>
      </c>
      <c r="D13" s="11">
        <v>15</v>
      </c>
      <c r="E13" s="33"/>
      <c r="F13" s="13"/>
      <c r="G13" s="13"/>
      <c r="H13" s="28"/>
      <c r="I13" s="29"/>
      <c r="J13" s="30"/>
      <c r="K13" s="31"/>
    </row>
    <row r="14" spans="1:11" ht="67.5" customHeight="1">
      <c r="A14" s="11">
        <v>11</v>
      </c>
      <c r="B14" s="78" t="s">
        <v>24</v>
      </c>
      <c r="C14" s="11" t="s">
        <v>7</v>
      </c>
      <c r="D14" s="79">
        <v>20</v>
      </c>
      <c r="E14" s="33"/>
      <c r="F14" s="13"/>
      <c r="G14" s="13"/>
      <c r="H14" s="14"/>
      <c r="I14" s="34"/>
    </row>
    <row r="15" spans="1:11" s="32" customFormat="1" ht="204.75">
      <c r="A15" s="18">
        <v>12</v>
      </c>
      <c r="B15" s="80" t="s">
        <v>25</v>
      </c>
      <c r="C15" s="11" t="s">
        <v>7</v>
      </c>
      <c r="D15" s="79">
        <v>5</v>
      </c>
      <c r="E15" s="33"/>
      <c r="F15" s="13"/>
      <c r="G15" s="13"/>
      <c r="H15" s="28"/>
      <c r="I15" s="35"/>
      <c r="J15" s="36"/>
      <c r="K15" s="31"/>
    </row>
    <row r="16" spans="1:11" ht="332.25" customHeight="1">
      <c r="A16" s="11">
        <v>13</v>
      </c>
      <c r="B16" s="72" t="s">
        <v>26</v>
      </c>
      <c r="C16" s="81" t="s">
        <v>7</v>
      </c>
      <c r="D16" s="81">
        <v>2</v>
      </c>
      <c r="E16" s="23"/>
      <c r="F16" s="13"/>
      <c r="G16" s="23"/>
      <c r="H16" s="37"/>
      <c r="I16" s="22"/>
    </row>
    <row r="17" spans="1:11" ht="35.25" customHeight="1">
      <c r="A17" s="18">
        <v>14</v>
      </c>
      <c r="B17" s="62" t="s">
        <v>10</v>
      </c>
      <c r="C17" s="76" t="s">
        <v>7</v>
      </c>
      <c r="D17" s="76">
        <v>6</v>
      </c>
      <c r="E17" s="13"/>
      <c r="F17" s="13"/>
      <c r="G17" s="13"/>
      <c r="H17" s="14"/>
      <c r="I17" s="12"/>
    </row>
    <row r="18" spans="1:11" s="32" customFormat="1" ht="32.25" customHeight="1">
      <c r="A18" s="11">
        <v>15</v>
      </c>
      <c r="B18" s="78" t="s">
        <v>27</v>
      </c>
      <c r="C18" s="11" t="s">
        <v>7</v>
      </c>
      <c r="D18" s="82">
        <v>1</v>
      </c>
      <c r="E18" s="27"/>
      <c r="F18" s="13"/>
      <c r="G18" s="38"/>
      <c r="H18" s="27"/>
      <c r="I18" s="39"/>
      <c r="J18" s="36"/>
      <c r="K18" s="31"/>
    </row>
    <row r="19" spans="1:11" s="32" customFormat="1" ht="31.5">
      <c r="A19" s="18">
        <v>16</v>
      </c>
      <c r="B19" s="78" t="s">
        <v>28</v>
      </c>
      <c r="C19" s="11" t="s">
        <v>7</v>
      </c>
      <c r="D19" s="79">
        <v>2</v>
      </c>
      <c r="E19" s="33"/>
      <c r="F19" s="13"/>
      <c r="G19" s="13"/>
      <c r="H19" s="33"/>
      <c r="I19" s="40"/>
      <c r="J19" s="30"/>
      <c r="K19" s="31"/>
    </row>
    <row r="20" spans="1:11" s="32" customFormat="1" ht="36.75" customHeight="1">
      <c r="A20" s="11">
        <v>17</v>
      </c>
      <c r="B20" s="75" t="s">
        <v>29</v>
      </c>
      <c r="C20" s="11" t="s">
        <v>7</v>
      </c>
      <c r="D20" s="79">
        <v>2</v>
      </c>
      <c r="E20" s="33"/>
      <c r="F20" s="13"/>
      <c r="G20" s="13"/>
      <c r="H20" s="28"/>
      <c r="I20" s="17"/>
      <c r="J20" s="30"/>
      <c r="K20" s="31"/>
    </row>
    <row r="21" spans="1:11" s="32" customFormat="1" ht="31.5">
      <c r="A21" s="18">
        <v>18</v>
      </c>
      <c r="B21" s="75" t="s">
        <v>30</v>
      </c>
      <c r="C21" s="11" t="s">
        <v>7</v>
      </c>
      <c r="D21" s="79">
        <v>1</v>
      </c>
      <c r="E21" s="33"/>
      <c r="F21" s="13"/>
      <c r="G21" s="13"/>
      <c r="H21" s="33"/>
      <c r="I21" s="41"/>
      <c r="J21" s="30"/>
      <c r="K21" s="31"/>
    </row>
    <row r="22" spans="1:11" s="32" customFormat="1" ht="41.25" customHeight="1">
      <c r="A22" s="11">
        <v>19</v>
      </c>
      <c r="B22" s="75" t="s">
        <v>31</v>
      </c>
      <c r="C22" s="11" t="s">
        <v>7</v>
      </c>
      <c r="D22" s="11">
        <v>1</v>
      </c>
      <c r="E22" s="33"/>
      <c r="F22" s="13"/>
      <c r="G22" s="13"/>
      <c r="H22" s="33"/>
      <c r="I22" s="42"/>
      <c r="J22" s="30"/>
      <c r="K22" s="31"/>
    </row>
    <row r="23" spans="1:11" s="32" customFormat="1" ht="33" customHeight="1">
      <c r="A23" s="18">
        <v>20</v>
      </c>
      <c r="B23" s="75" t="s">
        <v>32</v>
      </c>
      <c r="C23" s="11" t="s">
        <v>7</v>
      </c>
      <c r="D23" s="11">
        <v>1</v>
      </c>
      <c r="E23" s="59"/>
      <c r="F23" s="13"/>
      <c r="G23" s="23"/>
      <c r="H23" s="43"/>
      <c r="I23" s="44"/>
      <c r="J23" s="30"/>
      <c r="K23" s="31"/>
    </row>
    <row r="24" spans="1:11" s="32" customFormat="1" ht="27" customHeight="1">
      <c r="A24" s="11">
        <v>21</v>
      </c>
      <c r="B24" s="62" t="s">
        <v>33</v>
      </c>
      <c r="C24" s="76" t="s">
        <v>7</v>
      </c>
      <c r="D24" s="76">
        <v>3</v>
      </c>
      <c r="E24" s="13"/>
      <c r="F24" s="13"/>
      <c r="G24" s="13"/>
      <c r="H24" s="28"/>
      <c r="I24" s="45"/>
      <c r="J24" s="30"/>
      <c r="K24" s="31"/>
    </row>
    <row r="25" spans="1:11" s="32" customFormat="1" ht="15.75">
      <c r="A25" s="18">
        <v>22</v>
      </c>
      <c r="B25" s="83" t="s">
        <v>34</v>
      </c>
      <c r="C25" s="76" t="s">
        <v>7</v>
      </c>
      <c r="D25" s="84">
        <v>3</v>
      </c>
      <c r="E25" s="13"/>
      <c r="F25" s="13"/>
      <c r="G25" s="13"/>
      <c r="H25" s="28"/>
      <c r="I25" s="46"/>
      <c r="J25" s="30"/>
      <c r="K25" s="31"/>
    </row>
    <row r="26" spans="1:11" s="32" customFormat="1" ht="157.5">
      <c r="A26" s="11">
        <v>23</v>
      </c>
      <c r="B26" s="85" t="s">
        <v>35</v>
      </c>
      <c r="C26" s="76" t="s">
        <v>7</v>
      </c>
      <c r="D26" s="86">
        <v>3</v>
      </c>
      <c r="E26" s="61"/>
      <c r="F26" s="28"/>
      <c r="G26" s="62"/>
      <c r="H26" s="31"/>
      <c r="I26" s="31"/>
    </row>
    <row r="27" spans="1:11" s="32" customFormat="1" ht="78.75">
      <c r="A27" s="18">
        <v>24</v>
      </c>
      <c r="B27" s="62" t="s">
        <v>36</v>
      </c>
      <c r="C27" s="76" t="s">
        <v>7</v>
      </c>
      <c r="D27" s="76">
        <v>16</v>
      </c>
      <c r="E27" s="13"/>
      <c r="F27" s="13"/>
      <c r="G27" s="13"/>
      <c r="H27" s="28"/>
      <c r="I27" s="60"/>
      <c r="J27" s="30"/>
      <c r="K27" s="31"/>
    </row>
    <row r="28" spans="1:11" ht="20.100000000000001" customHeight="1">
      <c r="A28" s="51"/>
      <c r="B28" s="52"/>
      <c r="C28" s="53"/>
      <c r="D28" s="66" t="s">
        <v>13</v>
      </c>
      <c r="E28" s="67"/>
      <c r="F28" s="54">
        <f>SUM(F4:F27)</f>
        <v>0</v>
      </c>
      <c r="G28" s="50">
        <f>SUM(G4:G27)</f>
        <v>0</v>
      </c>
      <c r="H28" s="55"/>
      <c r="I28" s="56"/>
    </row>
  </sheetData>
  <mergeCells count="2">
    <mergeCell ref="A2:E2"/>
    <mergeCell ref="D28:E28"/>
  </mergeCells>
  <printOptions horizontalCentered="1"/>
  <pageMargins left="0.39370078740157483" right="0.39370078740157483" top="0.98425196850393704" bottom="0.39370078740157483" header="0.51181102362204722" footer="0.51181102362204722"/>
  <pageSetup paperSize="9" scale="82" orientation="landscape" cellComments="asDisplayed" r:id="rId1"/>
  <headerFooter alignWithMargins="0"/>
  <rowBreaks count="3" manualBreakCount="3">
    <brk id="5" max="8" man="1"/>
    <brk id="14" max="8" man="1"/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3.Sprzęt i narzędzia. gospod.</vt:lpstr>
      <vt:lpstr>'3.Sprzęt i narzędzia. gospod.'!Obszar_wydruku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Lekarz</dc:creator>
  <cp:lastModifiedBy>Lekarz</cp:lastModifiedBy>
  <cp:lastPrinted>2021-01-22T12:57:38Z</cp:lastPrinted>
  <dcterms:created xsi:type="dcterms:W3CDTF">2021-01-22T11:39:34Z</dcterms:created>
  <dcterms:modified xsi:type="dcterms:W3CDTF">2022-01-31T13:24:05Z</dcterms:modified>
</cp:coreProperties>
</file>