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P\Desktop\POJAZDY\SWZ\"/>
    </mc:Choice>
  </mc:AlternateContent>
  <bookViews>
    <workbookView xWindow="0" yWindow="0" windowWidth="28800" windowHeight="12030"/>
  </bookViews>
  <sheets>
    <sheet name="wykaz ogólny" sheetId="4" r:id="rId1"/>
  </sheets>
  <calcPr calcId="162913"/>
</workbook>
</file>

<file path=xl/calcChain.xml><?xml version="1.0" encoding="utf-8"?>
<calcChain xmlns="http://schemas.openxmlformats.org/spreadsheetml/2006/main">
  <c r="M53" i="4" l="1"/>
  <c r="K53" i="4" l="1"/>
</calcChain>
</file>

<file path=xl/sharedStrings.xml><?xml version="1.0" encoding="utf-8"?>
<sst xmlns="http://schemas.openxmlformats.org/spreadsheetml/2006/main" count="642" uniqueCount="195">
  <si>
    <t>lp</t>
  </si>
  <si>
    <t>nr rejestr.</t>
  </si>
  <si>
    <t>rok. prod.</t>
  </si>
  <si>
    <t>O</t>
  </si>
  <si>
    <t>P</t>
  </si>
  <si>
    <t>GD 2312P</t>
  </si>
  <si>
    <t>GD001030116</t>
  </si>
  <si>
    <t>GD 2256P</t>
  </si>
  <si>
    <t>GD20-01006</t>
  </si>
  <si>
    <t>C</t>
  </si>
  <si>
    <t>GD 63643</t>
  </si>
  <si>
    <t>ZFA24400007070676</t>
  </si>
  <si>
    <t>GKX 1055</t>
  </si>
  <si>
    <t>GD 0260K</t>
  </si>
  <si>
    <t>ZFA22300005426045</t>
  </si>
  <si>
    <t>GD 9969H</t>
  </si>
  <si>
    <t>WMU2M26435W000438</t>
  </si>
  <si>
    <t>GD 91503</t>
  </si>
  <si>
    <t>WDB6024771P180209</t>
  </si>
  <si>
    <t>GD 4426</t>
  </si>
  <si>
    <t>GD 5548P</t>
  </si>
  <si>
    <t>GD 5374P</t>
  </si>
  <si>
    <t>SWNP7500060001683</t>
  </si>
  <si>
    <t>GD 5759P</t>
  </si>
  <si>
    <t>GDX002061231</t>
  </si>
  <si>
    <t>GD 0115F</t>
  </si>
  <si>
    <t>SUL33543250078179</t>
  </si>
  <si>
    <t>GD 3311P</t>
  </si>
  <si>
    <t>GDX0010400513</t>
  </si>
  <si>
    <t>GD 7706P</t>
  </si>
  <si>
    <t>SWNN3000060005121</t>
  </si>
  <si>
    <t>ład. w kg</t>
  </si>
  <si>
    <t>przebieg w km</t>
  </si>
  <si>
    <t>OC</t>
  </si>
  <si>
    <t>AC</t>
  </si>
  <si>
    <t>poj. silnika w ccm</t>
  </si>
  <si>
    <t>Wózek elektryczny</t>
  </si>
  <si>
    <t>Sztaplarka</t>
  </si>
  <si>
    <t>Przyczepa KMZ</t>
  </si>
  <si>
    <t>Melex</t>
  </si>
  <si>
    <t>Przyczepa bad. SAM</t>
  </si>
  <si>
    <t>NNW</t>
  </si>
  <si>
    <t>AS</t>
  </si>
  <si>
    <t>MER Rekowski</t>
  </si>
  <si>
    <t>GD 0290T</t>
  </si>
  <si>
    <t>GD 0035S</t>
  </si>
  <si>
    <t>GD 0259X</t>
  </si>
  <si>
    <t>GD  8731P</t>
  </si>
  <si>
    <t>GD 7000P</t>
  </si>
  <si>
    <t>GD 4015U</t>
  </si>
  <si>
    <t>GD 3426T</t>
  </si>
  <si>
    <t>W093001138CK50166</t>
  </si>
  <si>
    <t>GD 5401U</t>
  </si>
  <si>
    <t>VF1FDC3H640997653</t>
  </si>
  <si>
    <t>UH2000E609P283491</t>
  </si>
  <si>
    <t>01951</t>
  </si>
  <si>
    <t>-</t>
  </si>
  <si>
    <t>060018</t>
  </si>
  <si>
    <t>ZFA25000001540207</t>
  </si>
  <si>
    <t>WV12222EZ96019698</t>
  </si>
  <si>
    <t>SYD44163280000467</t>
  </si>
  <si>
    <t>GD 0946X</t>
  </si>
  <si>
    <t>SWNP75000A0002130</t>
  </si>
  <si>
    <t>GD 2141X</t>
  </si>
  <si>
    <t>SU92510PO10GZ1007</t>
  </si>
  <si>
    <t>suma ubezpieczenia</t>
  </si>
  <si>
    <t>rodzaj( * )</t>
  </si>
  <si>
    <t>ilość miejsc</t>
  </si>
  <si>
    <t>nr nadwozia (VIN)</t>
  </si>
  <si>
    <t>DANE POJAZDU</t>
  </si>
  <si>
    <t>RODZAJ UBEZPIECZENIA</t>
  </si>
  <si>
    <t>typ pojazdu</t>
  </si>
  <si>
    <t>marka pojazdu</t>
  </si>
  <si>
    <t>Skoda</t>
  </si>
  <si>
    <t>X</t>
  </si>
  <si>
    <t>Doblo 223</t>
  </si>
  <si>
    <t>Fiat</t>
  </si>
  <si>
    <t>M26</t>
  </si>
  <si>
    <t>Multicar</t>
  </si>
  <si>
    <t>310D</t>
  </si>
  <si>
    <t>W</t>
  </si>
  <si>
    <t>Pol-Mot Warfama</t>
  </si>
  <si>
    <t>Moc silnika kW</t>
  </si>
  <si>
    <t>Mercedes-Benz</t>
  </si>
  <si>
    <t>A</t>
  </si>
  <si>
    <t>Lamborghini</t>
  </si>
  <si>
    <t>Ducato</t>
  </si>
  <si>
    <t>LAMPO 55W</t>
  </si>
  <si>
    <t>T-040</t>
  </si>
  <si>
    <t>Volkswagen</t>
  </si>
  <si>
    <t>Crafter</t>
  </si>
  <si>
    <t>Niewiadów</t>
  </si>
  <si>
    <t>P750</t>
  </si>
  <si>
    <t>Rejnols</t>
  </si>
  <si>
    <t>ZARÓD</t>
  </si>
  <si>
    <t>P05.10</t>
  </si>
  <si>
    <t>SAM</t>
  </si>
  <si>
    <t>CR</t>
  </si>
  <si>
    <t>Iveco</t>
  </si>
  <si>
    <t>Daily 35S14AV</t>
  </si>
  <si>
    <t>Master D</t>
  </si>
  <si>
    <t>Renault</t>
  </si>
  <si>
    <t>T8 MT 3081</t>
  </si>
  <si>
    <t>THULE</t>
  </si>
  <si>
    <t>KOLLER z wiertnicą ciągnioną CEDIMA BW-300</t>
  </si>
  <si>
    <t>Multivan Startline</t>
  </si>
  <si>
    <t>WV2ZZZ7HZ9H022617</t>
  </si>
  <si>
    <t>Ford</t>
  </si>
  <si>
    <t>Przyczepa SAM</t>
  </si>
  <si>
    <t>GD 4460X</t>
  </si>
  <si>
    <t>PB</t>
  </si>
  <si>
    <r>
      <t xml:space="preserve">PB - </t>
    </r>
    <r>
      <rPr>
        <sz val="8"/>
        <rFont val="Arial"/>
        <family val="2"/>
        <charset val="238"/>
      </rPr>
      <t>przyczepa badawcza (z zainstalowanymi urządzeniami pomiarowymi i laboratoryjnymi)</t>
    </r>
  </si>
  <si>
    <t>FS-Lublin</t>
  </si>
  <si>
    <t>Lublin 3</t>
  </si>
  <si>
    <t>SP</t>
  </si>
  <si>
    <r>
      <t>A</t>
    </r>
    <r>
      <rPr>
        <sz val="8"/>
        <rFont val="Arial"/>
        <family val="2"/>
        <charset val="238"/>
      </rPr>
      <t xml:space="preserve"> - autobus; </t>
    </r>
    <r>
      <rPr>
        <b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 - ciężarowy; </t>
    </r>
    <r>
      <rPr>
        <b/>
        <sz val="8"/>
        <rFont val="Arial"/>
        <family val="2"/>
        <charset val="238"/>
      </rPr>
      <t>CR</t>
    </r>
    <r>
      <rPr>
        <sz val="8"/>
        <rFont val="Arial"/>
        <family val="2"/>
        <charset val="238"/>
      </rPr>
      <t xml:space="preserve"> - ciągnik rolniczy</t>
    </r>
  </si>
  <si>
    <r>
      <t>O</t>
    </r>
    <r>
      <rPr>
        <sz val="8"/>
        <rFont val="Arial"/>
        <family val="2"/>
        <charset val="238"/>
      </rPr>
      <t xml:space="preserve"> - samochód osobowy; </t>
    </r>
    <r>
      <rPr>
        <b/>
        <sz val="8"/>
        <rFont val="Arial"/>
        <family val="2"/>
        <charset val="238"/>
      </rPr>
      <t>P</t>
    </r>
    <r>
      <rPr>
        <sz val="8"/>
        <rFont val="Arial"/>
        <family val="2"/>
        <charset val="238"/>
      </rPr>
      <t xml:space="preserve"> - przyczepa</t>
    </r>
  </si>
  <si>
    <r>
      <t xml:space="preserve">SP - </t>
    </r>
    <r>
      <rPr>
        <sz val="8"/>
        <rFont val="Arial"/>
        <family val="2"/>
        <charset val="238"/>
      </rPr>
      <t xml:space="preserve">Samochód Specjalny (mobilne labolatorium), </t>
    </r>
    <r>
      <rPr>
        <b/>
        <sz val="8"/>
        <rFont val="Arial"/>
        <family val="2"/>
        <charset val="238"/>
      </rPr>
      <t>W</t>
    </r>
    <r>
      <rPr>
        <sz val="8"/>
        <rFont val="Arial"/>
        <family val="2"/>
        <charset val="238"/>
      </rPr>
      <t xml:space="preserve"> - wolnobieżny (sztaplarka, wózek elektryczny)</t>
    </r>
  </si>
  <si>
    <t>BRDM-2</t>
  </si>
  <si>
    <t>IVECO</t>
  </si>
  <si>
    <t>SPO</t>
  </si>
  <si>
    <t>GD 68S</t>
  </si>
  <si>
    <t>SPO - pojazd specjalny opancerzony - zabytkowy</t>
  </si>
  <si>
    <t>M08LT1491</t>
  </si>
  <si>
    <t>965 XTR+</t>
  </si>
  <si>
    <t>WIOLA</t>
  </si>
  <si>
    <t>W3H</t>
  </si>
  <si>
    <t>GD 6996X</t>
  </si>
  <si>
    <t>SUCE4ASA4E1000152</t>
  </si>
  <si>
    <t>VITO</t>
  </si>
  <si>
    <t>Nissan</t>
  </si>
  <si>
    <t>LEAF (elektryczny)</t>
  </si>
  <si>
    <t>G2 LINTE</t>
  </si>
  <si>
    <t>Neptun</t>
  </si>
  <si>
    <t>Remorque 1B75</t>
  </si>
  <si>
    <t>RYDWAN</t>
  </si>
  <si>
    <t>EURO A4750</t>
  </si>
  <si>
    <t>Megane</t>
  </si>
  <si>
    <t>ETC2</t>
  </si>
  <si>
    <t>SJNFAAZE0U603626</t>
  </si>
  <si>
    <t>TMBAD9NP3H7023147</t>
  </si>
  <si>
    <t>VF1RFB00456430859</t>
  </si>
  <si>
    <t>GDX023172702</t>
  </si>
  <si>
    <t>WDB9066351P306165</t>
  </si>
  <si>
    <t>GD 7619X</t>
  </si>
  <si>
    <t>GD 150MN</t>
  </si>
  <si>
    <t>WDF63970313889298</t>
  </si>
  <si>
    <t>GD 632MH</t>
  </si>
  <si>
    <t>GD 471MS</t>
  </si>
  <si>
    <t>GD 449HS</t>
  </si>
  <si>
    <t>GD 6939X</t>
  </si>
  <si>
    <t>SXE1P236NGS000033</t>
  </si>
  <si>
    <t>SYBL10000F0001462</t>
  </si>
  <si>
    <t>SXM73VC2LEM604163</t>
  </si>
  <si>
    <t>Auto szyby</t>
  </si>
  <si>
    <t>Wózek widłowy</t>
  </si>
  <si>
    <t>LINDE</t>
  </si>
  <si>
    <t>H2X391A00753</t>
  </si>
  <si>
    <t>Kuga</t>
  </si>
  <si>
    <t>G016</t>
  </si>
  <si>
    <t>WF0AXXWPMAJJ39274</t>
  </si>
  <si>
    <t>GDX001122310</t>
  </si>
  <si>
    <t>Opel</t>
  </si>
  <si>
    <t>Movano</t>
  </si>
  <si>
    <t>GD997SA</t>
  </si>
  <si>
    <t>W0VMRY607JB157064</t>
  </si>
  <si>
    <t>Dacia</t>
  </si>
  <si>
    <t>Duster</t>
  </si>
  <si>
    <t>GD107SR</t>
  </si>
  <si>
    <t>VF1HJD20462197304</t>
  </si>
  <si>
    <t>Wiola</t>
  </si>
  <si>
    <r>
      <t xml:space="preserve">W4 - </t>
    </r>
    <r>
      <rPr>
        <sz val="8"/>
        <rFont val="Arial"/>
        <family val="2"/>
        <charset val="238"/>
      </rPr>
      <t>z agregatem prądotwórczym</t>
    </r>
  </si>
  <si>
    <t>GD013RX</t>
  </si>
  <si>
    <t>Sprinter - laboratorium</t>
  </si>
  <si>
    <t>SUCE7AYA5J000351</t>
  </si>
  <si>
    <t>Daily</t>
  </si>
  <si>
    <t>GD 330PT</t>
  </si>
  <si>
    <t>ZCFC135D9J5191020</t>
  </si>
  <si>
    <t>razem</t>
  </si>
  <si>
    <t>Superb Laurin &amp; Kliment 4X4 DSG</t>
  </si>
  <si>
    <t>Superb Active DSG</t>
  </si>
  <si>
    <t>GD087VG</t>
  </si>
  <si>
    <t>TMBCP9NP8M7007651</t>
  </si>
  <si>
    <t>5 990 mtg</t>
  </si>
  <si>
    <t>4 990 mtg</t>
  </si>
  <si>
    <t>N300 - podłodziowa</t>
  </si>
  <si>
    <t xml:space="preserve">Superb kombi </t>
  </si>
  <si>
    <t>TMBJM7NP8M7048463</t>
  </si>
  <si>
    <t>GD995XN</t>
  </si>
  <si>
    <t>GD 565YX</t>
  </si>
  <si>
    <t>Przyczepa</t>
  </si>
  <si>
    <t>SXSAS0750M0001112</t>
  </si>
  <si>
    <t xml:space="preserve">Certyfikaty "zielonej karty" dla pojazdów z poz. 6, 7, 9, 10, 13, 15, 16, 17, 18, 19, 20, 21, 24, 27, 28, 41 </t>
  </si>
  <si>
    <t>Numer postępowania ZP/224/055/U/21</t>
  </si>
  <si>
    <t>Załącznik nr 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</si>
</sst>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44" fontId="2" fillId="3" borderId="0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44" fontId="3" fillId="3" borderId="0" xfId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zoomScaleNormal="100" workbookViewId="0">
      <selection activeCell="AC17" sqref="AC17"/>
    </sheetView>
  </sheetViews>
  <sheetFormatPr defaultColWidth="9.140625" defaultRowHeight="15.95" customHeight="1" x14ac:dyDescent="0.2"/>
  <cols>
    <col min="1" max="1" width="3.5703125" style="1" customWidth="1"/>
    <col min="2" max="2" width="17.42578125" style="3" customWidth="1"/>
    <col min="3" max="3" width="26.7109375" style="3" customWidth="1"/>
    <col min="4" max="4" width="5.42578125" style="1" customWidth="1"/>
    <col min="5" max="5" width="5.85546875" style="1" customWidth="1"/>
    <col min="6" max="6" width="9.5703125" style="1" bestFit="1" customWidth="1"/>
    <col min="7" max="7" width="20.28515625" style="1" bestFit="1" customWidth="1"/>
    <col min="8" max="9" width="6.85546875" style="1" customWidth="1"/>
    <col min="10" max="10" width="6.42578125" style="1" customWidth="1"/>
    <col min="11" max="11" width="6.140625" style="1" customWidth="1"/>
    <col min="12" max="12" width="8.28515625" style="1" customWidth="1"/>
    <col min="13" max="13" width="14.28515625" style="7" bestFit="1" customWidth="1"/>
    <col min="14" max="18" width="6.28515625" style="1" customWidth="1"/>
    <col min="19" max="16384" width="9.140625" style="1"/>
  </cols>
  <sheetData>
    <row r="1" spans="1:18" ht="15.95" customHeight="1" x14ac:dyDescent="0.2">
      <c r="B1" s="53" t="s">
        <v>193</v>
      </c>
      <c r="C1" s="53"/>
      <c r="M1" s="1"/>
      <c r="O1" s="54" t="s">
        <v>194</v>
      </c>
      <c r="P1" s="54"/>
      <c r="Q1" s="54"/>
      <c r="R1" s="54"/>
    </row>
    <row r="2" spans="1:18" ht="15.75" customHeight="1" x14ac:dyDescent="0.2">
      <c r="A2" s="42" t="s">
        <v>0</v>
      </c>
      <c r="B2" s="44" t="s">
        <v>69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4" t="s">
        <v>70</v>
      </c>
      <c r="O2" s="45"/>
      <c r="P2" s="45"/>
      <c r="Q2" s="45"/>
      <c r="R2" s="45"/>
    </row>
    <row r="3" spans="1:18" ht="42.75" customHeight="1" x14ac:dyDescent="0.2">
      <c r="A3" s="43"/>
      <c r="B3" s="14" t="s">
        <v>72</v>
      </c>
      <c r="C3" s="14" t="s">
        <v>71</v>
      </c>
      <c r="D3" s="14" t="s">
        <v>66</v>
      </c>
      <c r="E3" s="14" t="s">
        <v>2</v>
      </c>
      <c r="F3" s="14" t="s">
        <v>1</v>
      </c>
      <c r="G3" s="14" t="s">
        <v>68</v>
      </c>
      <c r="H3" s="14" t="s">
        <v>35</v>
      </c>
      <c r="I3" s="14" t="s">
        <v>82</v>
      </c>
      <c r="J3" s="14" t="s">
        <v>31</v>
      </c>
      <c r="K3" s="14" t="s">
        <v>67</v>
      </c>
      <c r="L3" s="14" t="s">
        <v>32</v>
      </c>
      <c r="M3" s="14" t="s">
        <v>65</v>
      </c>
      <c r="N3" s="14" t="s">
        <v>33</v>
      </c>
      <c r="O3" s="14" t="s">
        <v>154</v>
      </c>
      <c r="P3" s="14" t="s">
        <v>34</v>
      </c>
      <c r="Q3" s="14" t="s">
        <v>42</v>
      </c>
      <c r="R3" s="14" t="s">
        <v>41</v>
      </c>
    </row>
    <row r="4" spans="1:18" s="19" customFormat="1" ht="17.25" customHeight="1" x14ac:dyDescent="0.2">
      <c r="A4" s="15">
        <v>1</v>
      </c>
      <c r="B4" s="22" t="s">
        <v>83</v>
      </c>
      <c r="C4" s="22" t="s">
        <v>79</v>
      </c>
      <c r="D4" s="15" t="s">
        <v>84</v>
      </c>
      <c r="E4" s="15">
        <v>1991</v>
      </c>
      <c r="F4" s="15" t="s">
        <v>17</v>
      </c>
      <c r="G4" s="15" t="s">
        <v>18</v>
      </c>
      <c r="H4" s="15">
        <v>2874</v>
      </c>
      <c r="I4" s="15">
        <v>75</v>
      </c>
      <c r="J4" s="15" t="s">
        <v>56</v>
      </c>
      <c r="K4" s="15">
        <v>14</v>
      </c>
      <c r="L4" s="23" t="s">
        <v>56</v>
      </c>
      <c r="M4" s="16" t="s">
        <v>56</v>
      </c>
      <c r="N4" s="15" t="s">
        <v>74</v>
      </c>
      <c r="O4" s="24" t="s">
        <v>56</v>
      </c>
      <c r="P4" s="24" t="s">
        <v>56</v>
      </c>
      <c r="Q4" s="24" t="s">
        <v>56</v>
      </c>
      <c r="R4" s="15" t="s">
        <v>74</v>
      </c>
    </row>
    <row r="5" spans="1:18" s="17" customFormat="1" ht="17.25" customHeight="1" x14ac:dyDescent="0.2">
      <c r="A5" s="15">
        <v>2</v>
      </c>
      <c r="B5" s="22" t="s">
        <v>76</v>
      </c>
      <c r="C5" s="22" t="s">
        <v>75</v>
      </c>
      <c r="D5" s="15" t="s">
        <v>9</v>
      </c>
      <c r="E5" s="15">
        <v>2006</v>
      </c>
      <c r="F5" s="15" t="s">
        <v>13</v>
      </c>
      <c r="G5" s="15" t="s">
        <v>14</v>
      </c>
      <c r="H5" s="15">
        <v>1910</v>
      </c>
      <c r="I5" s="15">
        <v>77</v>
      </c>
      <c r="J5" s="15">
        <v>850</v>
      </c>
      <c r="K5" s="15">
        <v>2</v>
      </c>
      <c r="L5" s="23">
        <v>69000</v>
      </c>
      <c r="M5" s="16">
        <v>10000</v>
      </c>
      <c r="N5" s="15" t="s">
        <v>74</v>
      </c>
      <c r="O5" s="15" t="s">
        <v>74</v>
      </c>
      <c r="P5" s="15" t="s">
        <v>74</v>
      </c>
      <c r="Q5" s="24" t="s">
        <v>56</v>
      </c>
      <c r="R5" s="15" t="s">
        <v>74</v>
      </c>
    </row>
    <row r="6" spans="1:18" s="17" customFormat="1" ht="17.25" customHeight="1" x14ac:dyDescent="0.2">
      <c r="A6" s="15">
        <v>3</v>
      </c>
      <c r="B6" s="22" t="s">
        <v>78</v>
      </c>
      <c r="C6" s="22" t="s">
        <v>77</v>
      </c>
      <c r="D6" s="15" t="s">
        <v>9</v>
      </c>
      <c r="E6" s="15">
        <v>2005</v>
      </c>
      <c r="F6" s="15" t="s">
        <v>15</v>
      </c>
      <c r="G6" s="15" t="s">
        <v>16</v>
      </c>
      <c r="H6" s="15">
        <v>2799</v>
      </c>
      <c r="I6" s="15">
        <v>66</v>
      </c>
      <c r="J6" s="15">
        <v>1290</v>
      </c>
      <c r="K6" s="15">
        <v>2</v>
      </c>
      <c r="L6" s="23" t="s">
        <v>183</v>
      </c>
      <c r="M6" s="16">
        <v>25000</v>
      </c>
      <c r="N6" s="15" t="s">
        <v>74</v>
      </c>
      <c r="O6" s="15" t="s">
        <v>74</v>
      </c>
      <c r="P6" s="15" t="s">
        <v>74</v>
      </c>
      <c r="Q6" s="15" t="s">
        <v>56</v>
      </c>
      <c r="R6" s="15" t="s">
        <v>74</v>
      </c>
    </row>
    <row r="7" spans="1:18" s="17" customFormat="1" ht="17.25" customHeight="1" x14ac:dyDescent="0.2">
      <c r="A7" s="15">
        <v>4</v>
      </c>
      <c r="B7" s="22" t="s">
        <v>76</v>
      </c>
      <c r="C7" s="22" t="s">
        <v>86</v>
      </c>
      <c r="D7" s="15" t="s">
        <v>9</v>
      </c>
      <c r="E7" s="15">
        <v>2008</v>
      </c>
      <c r="F7" s="15" t="s">
        <v>50</v>
      </c>
      <c r="G7" s="15" t="s">
        <v>58</v>
      </c>
      <c r="H7" s="15">
        <v>2287</v>
      </c>
      <c r="I7" s="15">
        <v>88</v>
      </c>
      <c r="J7" s="15">
        <v>1090</v>
      </c>
      <c r="K7" s="15">
        <v>3</v>
      </c>
      <c r="L7" s="23">
        <v>129000</v>
      </c>
      <c r="M7" s="16">
        <v>19000</v>
      </c>
      <c r="N7" s="15" t="s">
        <v>74</v>
      </c>
      <c r="O7" s="15" t="s">
        <v>74</v>
      </c>
      <c r="P7" s="15" t="s">
        <v>74</v>
      </c>
      <c r="Q7" s="15" t="s">
        <v>74</v>
      </c>
      <c r="R7" s="15" t="s">
        <v>74</v>
      </c>
    </row>
    <row r="8" spans="1:18" s="17" customFormat="1" ht="17.25" customHeight="1" x14ac:dyDescent="0.2">
      <c r="A8" s="15">
        <v>5</v>
      </c>
      <c r="B8" s="22" t="s">
        <v>76</v>
      </c>
      <c r="C8" s="22" t="s">
        <v>86</v>
      </c>
      <c r="D8" s="15" t="s">
        <v>9</v>
      </c>
      <c r="E8" s="15">
        <v>2002</v>
      </c>
      <c r="F8" s="15" t="s">
        <v>10</v>
      </c>
      <c r="G8" s="15" t="s">
        <v>11</v>
      </c>
      <c r="H8" s="15">
        <v>2286</v>
      </c>
      <c r="I8" s="15">
        <v>81</v>
      </c>
      <c r="J8" s="15">
        <v>1250</v>
      </c>
      <c r="K8" s="15">
        <v>6</v>
      </c>
      <c r="L8" s="23">
        <v>148000</v>
      </c>
      <c r="M8" s="16">
        <v>7000</v>
      </c>
      <c r="N8" s="15" t="s">
        <v>74</v>
      </c>
      <c r="O8" s="24" t="s">
        <v>56</v>
      </c>
      <c r="P8" s="15" t="s">
        <v>74</v>
      </c>
      <c r="Q8" s="15" t="s">
        <v>74</v>
      </c>
      <c r="R8" s="15" t="s">
        <v>74</v>
      </c>
    </row>
    <row r="9" spans="1:18" s="17" customFormat="1" ht="17.25" customHeight="1" x14ac:dyDescent="0.2">
      <c r="A9" s="15">
        <v>6</v>
      </c>
      <c r="B9" s="22" t="s">
        <v>101</v>
      </c>
      <c r="C9" s="22" t="s">
        <v>100</v>
      </c>
      <c r="D9" s="15" t="s">
        <v>9</v>
      </c>
      <c r="E9" s="15">
        <v>2009</v>
      </c>
      <c r="F9" s="15" t="s">
        <v>52</v>
      </c>
      <c r="G9" s="15" t="s">
        <v>53</v>
      </c>
      <c r="H9" s="15">
        <v>2464</v>
      </c>
      <c r="I9" s="15">
        <v>107</v>
      </c>
      <c r="J9" s="15">
        <v>1596</v>
      </c>
      <c r="K9" s="15">
        <v>3</v>
      </c>
      <c r="L9" s="23" t="s">
        <v>56</v>
      </c>
      <c r="M9" s="23" t="s">
        <v>56</v>
      </c>
      <c r="N9" s="15" t="s">
        <v>74</v>
      </c>
      <c r="O9" s="15" t="s">
        <v>56</v>
      </c>
      <c r="P9" s="23" t="s">
        <v>56</v>
      </c>
      <c r="Q9" s="23" t="s">
        <v>56</v>
      </c>
      <c r="R9" s="15" t="s">
        <v>74</v>
      </c>
    </row>
    <row r="10" spans="1:18" s="17" customFormat="1" ht="17.25" customHeight="1" x14ac:dyDescent="0.2">
      <c r="A10" s="15">
        <v>7</v>
      </c>
      <c r="B10" s="22" t="s">
        <v>89</v>
      </c>
      <c r="C10" s="22" t="s">
        <v>90</v>
      </c>
      <c r="D10" s="15" t="s">
        <v>9</v>
      </c>
      <c r="E10" s="15">
        <v>2008</v>
      </c>
      <c r="F10" s="15" t="s">
        <v>49</v>
      </c>
      <c r="G10" s="15" t="s">
        <v>59</v>
      </c>
      <c r="H10" s="15">
        <v>2461</v>
      </c>
      <c r="I10" s="15">
        <v>100</v>
      </c>
      <c r="J10" s="15">
        <v>1150</v>
      </c>
      <c r="K10" s="15">
        <v>5</v>
      </c>
      <c r="L10" s="23">
        <v>124000</v>
      </c>
      <c r="M10" s="16">
        <v>38000</v>
      </c>
      <c r="N10" s="15" t="s">
        <v>74</v>
      </c>
      <c r="O10" s="15" t="s">
        <v>74</v>
      </c>
      <c r="P10" s="15" t="s">
        <v>74</v>
      </c>
      <c r="Q10" s="15" t="s">
        <v>74</v>
      </c>
      <c r="R10" s="15" t="s">
        <v>74</v>
      </c>
    </row>
    <row r="11" spans="1:18" s="17" customFormat="1" ht="17.25" customHeight="1" x14ac:dyDescent="0.2">
      <c r="A11" s="15">
        <v>8</v>
      </c>
      <c r="B11" s="22" t="s">
        <v>112</v>
      </c>
      <c r="C11" s="22" t="s">
        <v>113</v>
      </c>
      <c r="D11" s="15" t="s">
        <v>9</v>
      </c>
      <c r="E11" s="15">
        <v>2005</v>
      </c>
      <c r="F11" s="15" t="s">
        <v>25</v>
      </c>
      <c r="G11" s="15" t="s">
        <v>26</v>
      </c>
      <c r="H11" s="15">
        <v>2417</v>
      </c>
      <c r="I11" s="15">
        <v>66</v>
      </c>
      <c r="J11" s="15">
        <v>1105</v>
      </c>
      <c r="K11" s="15">
        <v>3</v>
      </c>
      <c r="L11" s="23" t="s">
        <v>56</v>
      </c>
      <c r="M11" s="16" t="s">
        <v>56</v>
      </c>
      <c r="N11" s="15" t="s">
        <v>74</v>
      </c>
      <c r="O11" s="15" t="s">
        <v>56</v>
      </c>
      <c r="P11" s="15" t="s">
        <v>56</v>
      </c>
      <c r="Q11" s="15" t="s">
        <v>56</v>
      </c>
      <c r="R11" s="15" t="s">
        <v>74</v>
      </c>
    </row>
    <row r="12" spans="1:18" s="17" customFormat="1" ht="17.25" customHeight="1" x14ac:dyDescent="0.2">
      <c r="A12" s="15">
        <v>9</v>
      </c>
      <c r="B12" s="22" t="s">
        <v>119</v>
      </c>
      <c r="C12" s="22" t="s">
        <v>175</v>
      </c>
      <c r="D12" s="15" t="s">
        <v>9</v>
      </c>
      <c r="E12" s="15">
        <v>2017</v>
      </c>
      <c r="F12" s="15" t="s">
        <v>176</v>
      </c>
      <c r="G12" s="15" t="s">
        <v>177</v>
      </c>
      <c r="H12" s="15">
        <v>2998</v>
      </c>
      <c r="I12" s="15">
        <v>132</v>
      </c>
      <c r="J12" s="15">
        <v>966</v>
      </c>
      <c r="K12" s="15">
        <v>5</v>
      </c>
      <c r="L12" s="23">
        <v>33000</v>
      </c>
      <c r="M12" s="16">
        <v>125000</v>
      </c>
      <c r="N12" s="15" t="s">
        <v>74</v>
      </c>
      <c r="O12" s="15" t="s">
        <v>74</v>
      </c>
      <c r="P12" s="15" t="s">
        <v>74</v>
      </c>
      <c r="Q12" s="15" t="s">
        <v>74</v>
      </c>
      <c r="R12" s="15" t="s">
        <v>74</v>
      </c>
    </row>
    <row r="13" spans="1:18" s="25" customFormat="1" ht="17.25" customHeight="1" x14ac:dyDescent="0.2">
      <c r="A13" s="15">
        <v>10</v>
      </c>
      <c r="B13" s="22" t="s">
        <v>162</v>
      </c>
      <c r="C13" s="22" t="s">
        <v>163</v>
      </c>
      <c r="D13" s="15" t="s">
        <v>9</v>
      </c>
      <c r="E13" s="15">
        <v>2018</v>
      </c>
      <c r="F13" s="15" t="s">
        <v>164</v>
      </c>
      <c r="G13" s="15" t="s">
        <v>165</v>
      </c>
      <c r="H13" s="15">
        <v>2299</v>
      </c>
      <c r="I13" s="15">
        <v>96</v>
      </c>
      <c r="J13" s="15">
        <v>1125</v>
      </c>
      <c r="K13" s="15">
        <v>6</v>
      </c>
      <c r="L13" s="23">
        <v>33200</v>
      </c>
      <c r="M13" s="16">
        <v>81000</v>
      </c>
      <c r="N13" s="15" t="s">
        <v>74</v>
      </c>
      <c r="O13" s="15" t="s">
        <v>74</v>
      </c>
      <c r="P13" s="15" t="s">
        <v>74</v>
      </c>
      <c r="Q13" s="15" t="s">
        <v>74</v>
      </c>
      <c r="R13" s="15" t="s">
        <v>74</v>
      </c>
    </row>
    <row r="14" spans="1:18" s="25" customFormat="1" ht="17.25" customHeight="1" x14ac:dyDescent="0.2">
      <c r="A14" s="15">
        <v>11</v>
      </c>
      <c r="B14" s="22" t="s">
        <v>85</v>
      </c>
      <c r="C14" s="22" t="s">
        <v>87</v>
      </c>
      <c r="D14" s="15" t="s">
        <v>97</v>
      </c>
      <c r="E14" s="15">
        <v>2006</v>
      </c>
      <c r="F14" s="15" t="s">
        <v>19</v>
      </c>
      <c r="G14" s="15">
        <v>1023</v>
      </c>
      <c r="H14" s="15">
        <v>3000</v>
      </c>
      <c r="I14" s="15">
        <v>38.299999999999997</v>
      </c>
      <c r="J14" s="15" t="s">
        <v>56</v>
      </c>
      <c r="K14" s="15">
        <v>1</v>
      </c>
      <c r="L14" s="23" t="s">
        <v>184</v>
      </c>
      <c r="M14" s="16">
        <v>32000</v>
      </c>
      <c r="N14" s="15" t="s">
        <v>74</v>
      </c>
      <c r="O14" s="15" t="s">
        <v>74</v>
      </c>
      <c r="P14" s="15" t="s">
        <v>74</v>
      </c>
      <c r="Q14" s="15" t="s">
        <v>56</v>
      </c>
      <c r="R14" s="15" t="s">
        <v>74</v>
      </c>
    </row>
    <row r="15" spans="1:18" s="17" customFormat="1" ht="17.25" customHeight="1" x14ac:dyDescent="0.2">
      <c r="A15" s="15">
        <v>12</v>
      </c>
      <c r="B15" s="22" t="s">
        <v>166</v>
      </c>
      <c r="C15" s="22" t="s">
        <v>167</v>
      </c>
      <c r="D15" s="15" t="s">
        <v>3</v>
      </c>
      <c r="E15" s="15">
        <v>2018</v>
      </c>
      <c r="F15" s="15" t="s">
        <v>168</v>
      </c>
      <c r="G15" s="15" t="s">
        <v>169</v>
      </c>
      <c r="H15" s="15">
        <v>1598</v>
      </c>
      <c r="I15" s="15">
        <v>84</v>
      </c>
      <c r="J15" s="15" t="s">
        <v>56</v>
      </c>
      <c r="K15" s="15">
        <v>5</v>
      </c>
      <c r="L15" s="23">
        <v>42000</v>
      </c>
      <c r="M15" s="16">
        <v>41000</v>
      </c>
      <c r="N15" s="15" t="s">
        <v>74</v>
      </c>
      <c r="O15" s="15" t="s">
        <v>74</v>
      </c>
      <c r="P15" s="15" t="s">
        <v>74</v>
      </c>
      <c r="Q15" s="15" t="s">
        <v>74</v>
      </c>
      <c r="R15" s="15" t="s">
        <v>74</v>
      </c>
    </row>
    <row r="16" spans="1:18" s="17" customFormat="1" ht="17.25" customHeight="1" x14ac:dyDescent="0.2">
      <c r="A16" s="15">
        <v>13</v>
      </c>
      <c r="B16" s="22" t="s">
        <v>83</v>
      </c>
      <c r="C16" s="22" t="s">
        <v>129</v>
      </c>
      <c r="D16" s="15" t="s">
        <v>3</v>
      </c>
      <c r="E16" s="15">
        <v>2014</v>
      </c>
      <c r="F16" s="15" t="s">
        <v>149</v>
      </c>
      <c r="G16" s="15" t="s">
        <v>146</v>
      </c>
      <c r="H16" s="15">
        <v>2143</v>
      </c>
      <c r="I16" s="15">
        <v>100</v>
      </c>
      <c r="J16" s="15" t="s">
        <v>56</v>
      </c>
      <c r="K16" s="15">
        <v>8</v>
      </c>
      <c r="L16" s="23">
        <v>77500</v>
      </c>
      <c r="M16" s="16">
        <v>60000</v>
      </c>
      <c r="N16" s="15" t="s">
        <v>74</v>
      </c>
      <c r="O16" s="15" t="s">
        <v>74</v>
      </c>
      <c r="P16" s="15" t="s">
        <v>74</v>
      </c>
      <c r="Q16" s="15" t="s">
        <v>74</v>
      </c>
      <c r="R16" s="15" t="s">
        <v>74</v>
      </c>
    </row>
    <row r="17" spans="1:18" s="17" customFormat="1" ht="17.25" customHeight="1" x14ac:dyDescent="0.2">
      <c r="A17" s="15">
        <v>14</v>
      </c>
      <c r="B17" s="22" t="s">
        <v>98</v>
      </c>
      <c r="C17" s="22" t="s">
        <v>99</v>
      </c>
      <c r="D17" s="15" t="s">
        <v>3</v>
      </c>
      <c r="E17" s="15">
        <v>2008</v>
      </c>
      <c r="F17" s="15" t="s">
        <v>45</v>
      </c>
      <c r="G17" s="15" t="s">
        <v>142</v>
      </c>
      <c r="H17" s="15">
        <v>2287</v>
      </c>
      <c r="I17" s="15">
        <v>100</v>
      </c>
      <c r="J17" s="15">
        <v>1410</v>
      </c>
      <c r="K17" s="15">
        <v>6</v>
      </c>
      <c r="L17" s="23" t="s">
        <v>56</v>
      </c>
      <c r="M17" s="23" t="s">
        <v>56</v>
      </c>
      <c r="N17" s="15" t="s">
        <v>74</v>
      </c>
      <c r="O17" s="15" t="s">
        <v>56</v>
      </c>
      <c r="P17" s="15" t="s">
        <v>56</v>
      </c>
      <c r="Q17" s="15" t="s">
        <v>56</v>
      </c>
      <c r="R17" s="15" t="s">
        <v>74</v>
      </c>
    </row>
    <row r="18" spans="1:18" s="17" customFormat="1" ht="17.25" customHeight="1" x14ac:dyDescent="0.2">
      <c r="A18" s="15">
        <v>15</v>
      </c>
      <c r="B18" s="22" t="s">
        <v>130</v>
      </c>
      <c r="C18" s="22" t="s">
        <v>131</v>
      </c>
      <c r="D18" s="15" t="s">
        <v>3</v>
      </c>
      <c r="E18" s="15">
        <v>2015</v>
      </c>
      <c r="F18" s="15" t="s">
        <v>132</v>
      </c>
      <c r="G18" s="15" t="s">
        <v>139</v>
      </c>
      <c r="H18" s="15"/>
      <c r="I18" s="15">
        <v>80</v>
      </c>
      <c r="J18" s="15" t="s">
        <v>56</v>
      </c>
      <c r="K18" s="15">
        <v>5</v>
      </c>
      <c r="L18" s="23">
        <v>15400</v>
      </c>
      <c r="M18" s="16">
        <v>62000</v>
      </c>
      <c r="N18" s="15" t="s">
        <v>74</v>
      </c>
      <c r="O18" s="15" t="s">
        <v>74</v>
      </c>
      <c r="P18" s="15" t="s">
        <v>74</v>
      </c>
      <c r="Q18" s="15" t="s">
        <v>74</v>
      </c>
      <c r="R18" s="15" t="s">
        <v>74</v>
      </c>
    </row>
    <row r="19" spans="1:18" s="17" customFormat="1" ht="17.25" customHeight="1" x14ac:dyDescent="0.2">
      <c r="A19" s="15">
        <v>16</v>
      </c>
      <c r="B19" s="22" t="s">
        <v>73</v>
      </c>
      <c r="C19" s="22" t="s">
        <v>179</v>
      </c>
      <c r="D19" s="15" t="s">
        <v>3</v>
      </c>
      <c r="E19" s="15">
        <v>2020</v>
      </c>
      <c r="F19" s="15" t="s">
        <v>181</v>
      </c>
      <c r="G19" s="19" t="s">
        <v>182</v>
      </c>
      <c r="H19" s="15">
        <v>1984</v>
      </c>
      <c r="I19" s="15">
        <v>208</v>
      </c>
      <c r="J19" s="15" t="s">
        <v>56</v>
      </c>
      <c r="K19" s="15">
        <v>5</v>
      </c>
      <c r="L19" s="23">
        <v>30000</v>
      </c>
      <c r="M19" s="34">
        <v>170200</v>
      </c>
      <c r="N19" s="15" t="s">
        <v>74</v>
      </c>
      <c r="O19" s="15" t="s">
        <v>74</v>
      </c>
      <c r="P19" s="15" t="s">
        <v>74</v>
      </c>
      <c r="Q19" s="15" t="s">
        <v>74</v>
      </c>
      <c r="R19" s="15" t="s">
        <v>74</v>
      </c>
    </row>
    <row r="20" spans="1:18" s="17" customFormat="1" ht="17.25" customHeight="1" x14ac:dyDescent="0.2">
      <c r="A20" s="15">
        <v>17</v>
      </c>
      <c r="B20" s="22" t="s">
        <v>89</v>
      </c>
      <c r="C20" s="22" t="s">
        <v>105</v>
      </c>
      <c r="D20" s="15" t="s">
        <v>3</v>
      </c>
      <c r="E20" s="15">
        <v>2008</v>
      </c>
      <c r="F20" s="15" t="s">
        <v>44</v>
      </c>
      <c r="G20" s="15" t="s">
        <v>106</v>
      </c>
      <c r="H20" s="15">
        <v>2461</v>
      </c>
      <c r="I20" s="15">
        <v>128</v>
      </c>
      <c r="J20" s="15" t="s">
        <v>56</v>
      </c>
      <c r="K20" s="15">
        <v>7</v>
      </c>
      <c r="L20" s="23">
        <v>165300</v>
      </c>
      <c r="M20" s="16">
        <v>30000</v>
      </c>
      <c r="N20" s="15" t="s">
        <v>74</v>
      </c>
      <c r="O20" s="15" t="s">
        <v>56</v>
      </c>
      <c r="P20" s="15" t="s">
        <v>74</v>
      </c>
      <c r="Q20" s="15" t="s">
        <v>74</v>
      </c>
      <c r="R20" s="15" t="s">
        <v>74</v>
      </c>
    </row>
    <row r="21" spans="1:18" s="17" customFormat="1" ht="17.25" customHeight="1" x14ac:dyDescent="0.2">
      <c r="A21" s="15">
        <v>18</v>
      </c>
      <c r="B21" s="22" t="s">
        <v>107</v>
      </c>
      <c r="C21" s="22" t="s">
        <v>158</v>
      </c>
      <c r="D21" s="15" t="s">
        <v>3</v>
      </c>
      <c r="E21" s="15">
        <v>2018</v>
      </c>
      <c r="F21" s="15" t="s">
        <v>159</v>
      </c>
      <c r="G21" s="15" t="s">
        <v>160</v>
      </c>
      <c r="H21" s="15">
        <v>1498</v>
      </c>
      <c r="I21" s="15">
        <v>129</v>
      </c>
      <c r="J21" s="15" t="s">
        <v>56</v>
      </c>
      <c r="K21" s="15">
        <v>5</v>
      </c>
      <c r="L21" s="23">
        <v>30000</v>
      </c>
      <c r="M21" s="16">
        <v>80000</v>
      </c>
      <c r="N21" s="15" t="s">
        <v>74</v>
      </c>
      <c r="O21" s="15" t="s">
        <v>74</v>
      </c>
      <c r="P21" s="15" t="s">
        <v>74</v>
      </c>
      <c r="Q21" s="15" t="s">
        <v>74</v>
      </c>
      <c r="R21" s="15" t="s">
        <v>74</v>
      </c>
    </row>
    <row r="22" spans="1:18" s="17" customFormat="1" ht="17.25" customHeight="1" x14ac:dyDescent="0.2">
      <c r="A22" s="15">
        <v>19</v>
      </c>
      <c r="B22" s="22" t="s">
        <v>73</v>
      </c>
      <c r="C22" s="22" t="s">
        <v>186</v>
      </c>
      <c r="D22" s="15" t="s">
        <v>3</v>
      </c>
      <c r="E22" s="15">
        <v>2021</v>
      </c>
      <c r="F22" s="40" t="s">
        <v>188</v>
      </c>
      <c r="G22" s="40" t="s">
        <v>187</v>
      </c>
      <c r="H22" s="15">
        <v>1984</v>
      </c>
      <c r="I22" s="15">
        <v>140</v>
      </c>
      <c r="J22" s="15" t="s">
        <v>56</v>
      </c>
      <c r="K22" s="15">
        <v>5</v>
      </c>
      <c r="L22" s="23">
        <v>10000</v>
      </c>
      <c r="M22" s="34">
        <v>136000</v>
      </c>
      <c r="N22" s="15" t="s">
        <v>74</v>
      </c>
      <c r="O22" s="15" t="s">
        <v>74</v>
      </c>
      <c r="P22" s="15" t="s">
        <v>74</v>
      </c>
      <c r="Q22" s="15" t="s">
        <v>74</v>
      </c>
      <c r="R22" s="15" t="s">
        <v>74</v>
      </c>
    </row>
    <row r="23" spans="1:18" s="17" customFormat="1" ht="17.25" customHeight="1" x14ac:dyDescent="0.2">
      <c r="A23" s="15">
        <v>20</v>
      </c>
      <c r="B23" s="22" t="s">
        <v>73</v>
      </c>
      <c r="C23" s="22" t="s">
        <v>180</v>
      </c>
      <c r="D23" s="15" t="s">
        <v>3</v>
      </c>
      <c r="E23" s="15">
        <v>2016</v>
      </c>
      <c r="F23" s="24" t="s">
        <v>147</v>
      </c>
      <c r="G23" s="15" t="s">
        <v>140</v>
      </c>
      <c r="H23" s="15">
        <v>1984</v>
      </c>
      <c r="I23" s="15">
        <v>162</v>
      </c>
      <c r="J23" s="15" t="s">
        <v>56</v>
      </c>
      <c r="K23" s="15">
        <v>5</v>
      </c>
      <c r="L23" s="23">
        <v>135000</v>
      </c>
      <c r="M23" s="16">
        <v>75900</v>
      </c>
      <c r="N23" s="15" t="s">
        <v>74</v>
      </c>
      <c r="O23" s="15" t="s">
        <v>74</v>
      </c>
      <c r="P23" s="15" t="s">
        <v>74</v>
      </c>
      <c r="Q23" s="15" t="s">
        <v>74</v>
      </c>
      <c r="R23" s="15" t="s">
        <v>74</v>
      </c>
    </row>
    <row r="24" spans="1:18" s="17" customFormat="1" ht="17.25" customHeight="1" x14ac:dyDescent="0.2">
      <c r="A24" s="15">
        <v>21</v>
      </c>
      <c r="B24" s="22" t="s">
        <v>101</v>
      </c>
      <c r="C24" s="22" t="s">
        <v>137</v>
      </c>
      <c r="D24" s="15" t="s">
        <v>3</v>
      </c>
      <c r="E24" s="15">
        <v>2016</v>
      </c>
      <c r="F24" s="24" t="s">
        <v>148</v>
      </c>
      <c r="G24" s="15" t="s">
        <v>141</v>
      </c>
      <c r="H24" s="15">
        <v>1598</v>
      </c>
      <c r="I24" s="15">
        <v>84</v>
      </c>
      <c r="J24" s="15" t="s">
        <v>56</v>
      </c>
      <c r="K24" s="15">
        <v>5</v>
      </c>
      <c r="L24" s="23">
        <v>27000</v>
      </c>
      <c r="M24" s="16">
        <v>39000</v>
      </c>
      <c r="N24" s="15" t="s">
        <v>74</v>
      </c>
      <c r="O24" s="15" t="s">
        <v>74</v>
      </c>
      <c r="P24" s="15" t="s">
        <v>74</v>
      </c>
      <c r="Q24" s="15" t="s">
        <v>74</v>
      </c>
      <c r="R24" s="15" t="s">
        <v>74</v>
      </c>
    </row>
    <row r="25" spans="1:18" s="17" customFormat="1" ht="17.25" customHeight="1" x14ac:dyDescent="0.2">
      <c r="A25" s="15">
        <v>22</v>
      </c>
      <c r="B25" s="22" t="s">
        <v>133</v>
      </c>
      <c r="C25" s="22" t="s">
        <v>134</v>
      </c>
      <c r="D25" s="15" t="s">
        <v>4</v>
      </c>
      <c r="E25" s="15">
        <v>2016</v>
      </c>
      <c r="F25" s="15" t="s">
        <v>150</v>
      </c>
      <c r="G25" s="15" t="s">
        <v>151</v>
      </c>
      <c r="H25" s="15" t="s">
        <v>56</v>
      </c>
      <c r="I25" s="15" t="s">
        <v>56</v>
      </c>
      <c r="J25" s="15">
        <v>615</v>
      </c>
      <c r="K25" s="15" t="s">
        <v>56</v>
      </c>
      <c r="L25" s="23" t="s">
        <v>56</v>
      </c>
      <c r="M25" s="16" t="s">
        <v>56</v>
      </c>
      <c r="N25" s="15" t="s">
        <v>74</v>
      </c>
      <c r="O25" s="15" t="s">
        <v>56</v>
      </c>
      <c r="P25" s="15" t="s">
        <v>56</v>
      </c>
      <c r="Q25" s="15" t="s">
        <v>56</v>
      </c>
      <c r="R25" s="15" t="s">
        <v>56</v>
      </c>
    </row>
    <row r="26" spans="1:18" s="17" customFormat="1" ht="17.25" customHeight="1" x14ac:dyDescent="0.2">
      <c r="A26" s="15">
        <v>23</v>
      </c>
      <c r="B26" s="22" t="s">
        <v>81</v>
      </c>
      <c r="C26" s="22" t="s">
        <v>88</v>
      </c>
      <c r="D26" s="15" t="s">
        <v>4</v>
      </c>
      <c r="E26" s="15">
        <v>2006</v>
      </c>
      <c r="F26" s="15" t="s">
        <v>20</v>
      </c>
      <c r="G26" s="24" t="s">
        <v>57</v>
      </c>
      <c r="H26" s="15" t="s">
        <v>56</v>
      </c>
      <c r="I26" s="15" t="s">
        <v>56</v>
      </c>
      <c r="J26" s="15">
        <v>3500</v>
      </c>
      <c r="K26" s="15" t="s">
        <v>56</v>
      </c>
      <c r="L26" s="15" t="s">
        <v>56</v>
      </c>
      <c r="M26" s="16">
        <v>2000</v>
      </c>
      <c r="N26" s="15" t="s">
        <v>74</v>
      </c>
      <c r="O26" s="15" t="s">
        <v>56</v>
      </c>
      <c r="P26" s="15" t="s">
        <v>74</v>
      </c>
      <c r="Q26" s="15" t="s">
        <v>56</v>
      </c>
      <c r="R26" s="15" t="s">
        <v>56</v>
      </c>
    </row>
    <row r="27" spans="1:18" s="17" customFormat="1" ht="17.25" customHeight="1" x14ac:dyDescent="0.2">
      <c r="A27" s="15">
        <v>24</v>
      </c>
      <c r="B27" s="22" t="s">
        <v>91</v>
      </c>
      <c r="C27" s="22" t="s">
        <v>185</v>
      </c>
      <c r="D27" s="15" t="s">
        <v>4</v>
      </c>
      <c r="E27" s="15">
        <v>2006</v>
      </c>
      <c r="F27" s="15" t="s">
        <v>29</v>
      </c>
      <c r="G27" s="15" t="s">
        <v>30</v>
      </c>
      <c r="H27" s="15" t="s">
        <v>56</v>
      </c>
      <c r="I27" s="15" t="s">
        <v>56</v>
      </c>
      <c r="J27" s="15">
        <v>300</v>
      </c>
      <c r="K27" s="15" t="s">
        <v>56</v>
      </c>
      <c r="L27" s="15" t="s">
        <v>56</v>
      </c>
      <c r="M27" s="16" t="s">
        <v>56</v>
      </c>
      <c r="N27" s="15" t="s">
        <v>74</v>
      </c>
      <c r="O27" s="15" t="s">
        <v>56</v>
      </c>
      <c r="P27" s="15" t="s">
        <v>56</v>
      </c>
      <c r="Q27" s="15" t="s">
        <v>56</v>
      </c>
      <c r="R27" s="15" t="s">
        <v>56</v>
      </c>
    </row>
    <row r="28" spans="1:18" s="17" customFormat="1" ht="17.25" customHeight="1" x14ac:dyDescent="0.2">
      <c r="A28" s="15">
        <v>25</v>
      </c>
      <c r="B28" s="22" t="s">
        <v>38</v>
      </c>
      <c r="C28" s="22"/>
      <c r="D28" s="15" t="s">
        <v>4</v>
      </c>
      <c r="E28" s="15">
        <v>1990</v>
      </c>
      <c r="F28" s="15" t="s">
        <v>12</v>
      </c>
      <c r="G28" s="24" t="s">
        <v>55</v>
      </c>
      <c r="H28" s="15" t="s">
        <v>56</v>
      </c>
      <c r="I28" s="15" t="s">
        <v>56</v>
      </c>
      <c r="J28" s="15">
        <v>300</v>
      </c>
      <c r="K28" s="15" t="s">
        <v>56</v>
      </c>
      <c r="L28" s="15" t="s">
        <v>56</v>
      </c>
      <c r="M28" s="16" t="s">
        <v>56</v>
      </c>
      <c r="N28" s="15" t="s">
        <v>74</v>
      </c>
      <c r="O28" s="15" t="s">
        <v>56</v>
      </c>
      <c r="P28" s="15" t="s">
        <v>56</v>
      </c>
      <c r="Q28" s="15" t="s">
        <v>56</v>
      </c>
      <c r="R28" s="15" t="s">
        <v>56</v>
      </c>
    </row>
    <row r="29" spans="1:18" s="17" customFormat="1" ht="17.25" customHeight="1" x14ac:dyDescent="0.2">
      <c r="A29" s="15">
        <v>26</v>
      </c>
      <c r="B29" s="35" t="s">
        <v>103</v>
      </c>
      <c r="C29" s="35" t="s">
        <v>102</v>
      </c>
      <c r="D29" s="38" t="s">
        <v>4</v>
      </c>
      <c r="E29" s="38">
        <v>2009</v>
      </c>
      <c r="F29" s="38" t="s">
        <v>46</v>
      </c>
      <c r="G29" s="38" t="s">
        <v>54</v>
      </c>
      <c r="H29" s="38" t="s">
        <v>56</v>
      </c>
      <c r="I29" s="38" t="s">
        <v>56</v>
      </c>
      <c r="J29" s="38">
        <v>1279</v>
      </c>
      <c r="K29" s="38" t="s">
        <v>56</v>
      </c>
      <c r="L29" s="39" t="s">
        <v>56</v>
      </c>
      <c r="M29" s="16" t="s">
        <v>56</v>
      </c>
      <c r="N29" s="38" t="s">
        <v>74</v>
      </c>
      <c r="O29" s="38" t="s">
        <v>56</v>
      </c>
      <c r="P29" s="15" t="s">
        <v>56</v>
      </c>
      <c r="Q29" s="38" t="s">
        <v>56</v>
      </c>
      <c r="R29" s="38" t="s">
        <v>56</v>
      </c>
    </row>
    <row r="30" spans="1:18" s="17" customFormat="1" ht="17.25" customHeight="1" x14ac:dyDescent="0.2">
      <c r="A30" s="15">
        <v>27</v>
      </c>
      <c r="B30" s="22" t="s">
        <v>91</v>
      </c>
      <c r="C30" s="22" t="s">
        <v>92</v>
      </c>
      <c r="D30" s="15" t="s">
        <v>4</v>
      </c>
      <c r="E30" s="15">
        <v>2010</v>
      </c>
      <c r="F30" s="15" t="s">
        <v>61</v>
      </c>
      <c r="G30" s="24" t="s">
        <v>62</v>
      </c>
      <c r="H30" s="15" t="s">
        <v>56</v>
      </c>
      <c r="I30" s="15" t="s">
        <v>56</v>
      </c>
      <c r="J30" s="15">
        <v>525</v>
      </c>
      <c r="K30" s="15" t="s">
        <v>56</v>
      </c>
      <c r="L30" s="15" t="s">
        <v>56</v>
      </c>
      <c r="M30" s="16">
        <v>1500</v>
      </c>
      <c r="N30" s="15" t="s">
        <v>74</v>
      </c>
      <c r="O30" s="15" t="s">
        <v>56</v>
      </c>
      <c r="P30" s="15" t="s">
        <v>74</v>
      </c>
      <c r="Q30" s="15" t="s">
        <v>56</v>
      </c>
      <c r="R30" s="15" t="s">
        <v>56</v>
      </c>
    </row>
    <row r="31" spans="1:18" s="17" customFormat="1" ht="17.25" customHeight="1" x14ac:dyDescent="0.2">
      <c r="A31" s="15">
        <v>28</v>
      </c>
      <c r="B31" s="22" t="s">
        <v>91</v>
      </c>
      <c r="C31" s="22" t="s">
        <v>92</v>
      </c>
      <c r="D31" s="15" t="s">
        <v>4</v>
      </c>
      <c r="E31" s="15">
        <v>2006</v>
      </c>
      <c r="F31" s="15" t="s">
        <v>21</v>
      </c>
      <c r="G31" s="15" t="s">
        <v>22</v>
      </c>
      <c r="H31" s="15" t="s">
        <v>56</v>
      </c>
      <c r="I31" s="15" t="s">
        <v>56</v>
      </c>
      <c r="J31" s="15">
        <v>375</v>
      </c>
      <c r="K31" s="15" t="s">
        <v>56</v>
      </c>
      <c r="L31" s="15" t="s">
        <v>56</v>
      </c>
      <c r="M31" s="16">
        <v>1500</v>
      </c>
      <c r="N31" s="15" t="s">
        <v>74</v>
      </c>
      <c r="O31" s="15" t="s">
        <v>56</v>
      </c>
      <c r="P31" s="15" t="s">
        <v>74</v>
      </c>
      <c r="Q31" s="15" t="s">
        <v>56</v>
      </c>
      <c r="R31" s="15" t="s">
        <v>56</v>
      </c>
    </row>
    <row r="32" spans="1:18" s="17" customFormat="1" ht="17.25" customHeight="1" x14ac:dyDescent="0.2">
      <c r="A32" s="15">
        <v>29</v>
      </c>
      <c r="B32" s="22" t="s">
        <v>93</v>
      </c>
      <c r="C32" s="22"/>
      <c r="D32" s="15" t="s">
        <v>4</v>
      </c>
      <c r="E32" s="15">
        <v>2008</v>
      </c>
      <c r="F32" s="15" t="s">
        <v>47</v>
      </c>
      <c r="G32" s="15" t="s">
        <v>60</v>
      </c>
      <c r="H32" s="15" t="s">
        <v>56</v>
      </c>
      <c r="I32" s="15" t="s">
        <v>56</v>
      </c>
      <c r="J32" s="15">
        <v>1350</v>
      </c>
      <c r="K32" s="15" t="s">
        <v>56</v>
      </c>
      <c r="L32" s="23" t="s">
        <v>56</v>
      </c>
      <c r="M32" s="16">
        <v>3000</v>
      </c>
      <c r="N32" s="15" t="s">
        <v>74</v>
      </c>
      <c r="O32" s="15" t="s">
        <v>56</v>
      </c>
      <c r="P32" s="15" t="s">
        <v>74</v>
      </c>
      <c r="Q32" s="15" t="s">
        <v>56</v>
      </c>
      <c r="R32" s="15" t="s">
        <v>56</v>
      </c>
    </row>
    <row r="33" spans="1:18" s="17" customFormat="1" ht="18.75" customHeight="1" x14ac:dyDescent="0.2">
      <c r="A33" s="15">
        <v>30</v>
      </c>
      <c r="B33" s="35" t="s">
        <v>96</v>
      </c>
      <c r="C33" s="35" t="s">
        <v>96</v>
      </c>
      <c r="D33" s="15" t="s">
        <v>4</v>
      </c>
      <c r="E33" s="15">
        <v>2006</v>
      </c>
      <c r="F33" s="15" t="s">
        <v>23</v>
      </c>
      <c r="G33" s="15" t="s">
        <v>24</v>
      </c>
      <c r="H33" s="15" t="s">
        <v>56</v>
      </c>
      <c r="I33" s="15" t="s">
        <v>56</v>
      </c>
      <c r="J33" s="15">
        <v>750</v>
      </c>
      <c r="K33" s="15" t="s">
        <v>56</v>
      </c>
      <c r="L33" s="15" t="s">
        <v>56</v>
      </c>
      <c r="M33" s="16">
        <v>1000</v>
      </c>
      <c r="N33" s="15" t="s">
        <v>74</v>
      </c>
      <c r="O33" s="15" t="s">
        <v>56</v>
      </c>
      <c r="P33" s="15" t="s">
        <v>74</v>
      </c>
      <c r="Q33" s="15" t="s">
        <v>56</v>
      </c>
      <c r="R33" s="15" t="s">
        <v>56</v>
      </c>
    </row>
    <row r="34" spans="1:18" s="17" customFormat="1" ht="17.25" customHeight="1" x14ac:dyDescent="0.2">
      <c r="A34" s="15">
        <v>31</v>
      </c>
      <c r="B34" s="35" t="s">
        <v>125</v>
      </c>
      <c r="C34" s="35" t="s">
        <v>126</v>
      </c>
      <c r="D34" s="15" t="s">
        <v>4</v>
      </c>
      <c r="E34" s="15">
        <v>2014</v>
      </c>
      <c r="F34" s="15" t="s">
        <v>127</v>
      </c>
      <c r="G34" s="15" t="s">
        <v>128</v>
      </c>
      <c r="H34" s="15" t="s">
        <v>56</v>
      </c>
      <c r="I34" s="15" t="s">
        <v>56</v>
      </c>
      <c r="J34" s="15">
        <v>480</v>
      </c>
      <c r="K34" s="15" t="s">
        <v>56</v>
      </c>
      <c r="L34" s="15" t="s">
        <v>56</v>
      </c>
      <c r="M34" s="16">
        <v>5000</v>
      </c>
      <c r="N34" s="15" t="s">
        <v>74</v>
      </c>
      <c r="O34" s="15" t="s">
        <v>56</v>
      </c>
      <c r="P34" s="15" t="s">
        <v>74</v>
      </c>
      <c r="Q34" s="15" t="s">
        <v>56</v>
      </c>
      <c r="R34" s="15" t="s">
        <v>56</v>
      </c>
    </row>
    <row r="35" spans="1:18" s="17" customFormat="1" ht="21.75" customHeight="1" x14ac:dyDescent="0.2">
      <c r="A35" s="15">
        <v>32</v>
      </c>
      <c r="B35" s="35" t="s">
        <v>94</v>
      </c>
      <c r="C35" s="35" t="s">
        <v>95</v>
      </c>
      <c r="D35" s="15" t="s">
        <v>4</v>
      </c>
      <c r="E35" s="15">
        <v>2011</v>
      </c>
      <c r="F35" s="15" t="s">
        <v>63</v>
      </c>
      <c r="G35" s="15" t="s">
        <v>64</v>
      </c>
      <c r="H35" s="15" t="s">
        <v>56</v>
      </c>
      <c r="I35" s="15" t="s">
        <v>56</v>
      </c>
      <c r="J35" s="15">
        <v>700</v>
      </c>
      <c r="K35" s="15" t="s">
        <v>56</v>
      </c>
      <c r="L35" s="15" t="s">
        <v>56</v>
      </c>
      <c r="M35" s="34">
        <v>4000</v>
      </c>
      <c r="N35" s="15" t="s">
        <v>74</v>
      </c>
      <c r="O35" s="15" t="s">
        <v>56</v>
      </c>
      <c r="P35" s="15" t="s">
        <v>74</v>
      </c>
      <c r="Q35" s="15" t="s">
        <v>56</v>
      </c>
      <c r="R35" s="15" t="s">
        <v>56</v>
      </c>
    </row>
    <row r="36" spans="1:18" s="17" customFormat="1" ht="24.75" customHeight="1" x14ac:dyDescent="0.2">
      <c r="A36" s="15">
        <v>33</v>
      </c>
      <c r="B36" s="22" t="s">
        <v>170</v>
      </c>
      <c r="C36" s="35" t="s">
        <v>171</v>
      </c>
      <c r="D36" s="15" t="s">
        <v>4</v>
      </c>
      <c r="E36" s="15">
        <v>2018</v>
      </c>
      <c r="F36" s="15" t="s">
        <v>172</v>
      </c>
      <c r="G36" s="15" t="s">
        <v>174</v>
      </c>
      <c r="H36" s="15" t="s">
        <v>56</v>
      </c>
      <c r="I36" s="15" t="s">
        <v>56</v>
      </c>
      <c r="J36" s="15">
        <v>2170</v>
      </c>
      <c r="K36" s="15" t="s">
        <v>56</v>
      </c>
      <c r="L36" s="15" t="s">
        <v>56</v>
      </c>
      <c r="M36" s="16">
        <v>75000</v>
      </c>
      <c r="N36" s="15" t="s">
        <v>74</v>
      </c>
      <c r="O36" s="15" t="s">
        <v>56</v>
      </c>
      <c r="P36" s="15" t="s">
        <v>74</v>
      </c>
      <c r="Q36" s="15" t="s">
        <v>56</v>
      </c>
      <c r="R36" s="15" t="s">
        <v>56</v>
      </c>
    </row>
    <row r="37" spans="1:18" s="17" customFormat="1" ht="22.5" customHeight="1" x14ac:dyDescent="0.2">
      <c r="A37" s="15">
        <v>34</v>
      </c>
      <c r="B37" s="22" t="s">
        <v>190</v>
      </c>
      <c r="C37" s="22"/>
      <c r="D37" s="15" t="s">
        <v>4</v>
      </c>
      <c r="E37" s="15">
        <v>2021</v>
      </c>
      <c r="F37" s="41" t="s">
        <v>189</v>
      </c>
      <c r="G37" s="41" t="s">
        <v>191</v>
      </c>
      <c r="H37" s="15" t="s">
        <v>56</v>
      </c>
      <c r="I37" s="15" t="s">
        <v>56</v>
      </c>
      <c r="J37" s="15">
        <v>380</v>
      </c>
      <c r="K37" s="15" t="s">
        <v>56</v>
      </c>
      <c r="L37" s="15" t="s">
        <v>56</v>
      </c>
      <c r="M37" s="16">
        <v>10000</v>
      </c>
      <c r="N37" s="15" t="s">
        <v>74</v>
      </c>
      <c r="O37" s="15" t="s">
        <v>56</v>
      </c>
      <c r="P37" s="15" t="s">
        <v>74</v>
      </c>
      <c r="Q37" s="15" t="s">
        <v>56</v>
      </c>
      <c r="R37" s="15"/>
    </row>
    <row r="38" spans="1:18" s="17" customFormat="1" ht="17.25" customHeight="1" x14ac:dyDescent="0.2">
      <c r="A38" s="15">
        <v>35</v>
      </c>
      <c r="B38" s="22" t="s">
        <v>43</v>
      </c>
      <c r="C38" s="22"/>
      <c r="D38" s="15" t="s">
        <v>110</v>
      </c>
      <c r="E38" s="15">
        <v>2004</v>
      </c>
      <c r="F38" s="15" t="s">
        <v>27</v>
      </c>
      <c r="G38" s="15" t="s">
        <v>28</v>
      </c>
      <c r="H38" s="15" t="s">
        <v>56</v>
      </c>
      <c r="I38" s="15" t="s">
        <v>56</v>
      </c>
      <c r="J38" s="15">
        <v>1050</v>
      </c>
      <c r="K38" s="15" t="s">
        <v>56</v>
      </c>
      <c r="L38" s="15" t="s">
        <v>56</v>
      </c>
      <c r="M38" s="16" t="s">
        <v>56</v>
      </c>
      <c r="N38" s="15" t="s">
        <v>74</v>
      </c>
      <c r="O38" s="15" t="s">
        <v>56</v>
      </c>
      <c r="P38" s="15" t="s">
        <v>56</v>
      </c>
      <c r="Q38" s="15" t="s">
        <v>56</v>
      </c>
      <c r="R38" s="15" t="s">
        <v>56</v>
      </c>
    </row>
    <row r="39" spans="1:18" s="17" customFormat="1" ht="35.450000000000003" customHeight="1" x14ac:dyDescent="0.2">
      <c r="A39" s="15">
        <v>36</v>
      </c>
      <c r="B39" s="37" t="s">
        <v>104</v>
      </c>
      <c r="C39" s="35"/>
      <c r="D39" s="15" t="s">
        <v>110</v>
      </c>
      <c r="E39" s="15">
        <v>2008</v>
      </c>
      <c r="F39" s="15" t="s">
        <v>48</v>
      </c>
      <c r="G39" s="15" t="s">
        <v>51</v>
      </c>
      <c r="H39" s="15" t="s">
        <v>56</v>
      </c>
      <c r="I39" s="15" t="s">
        <v>56</v>
      </c>
      <c r="J39" s="15" t="s">
        <v>56</v>
      </c>
      <c r="K39" s="15" t="s">
        <v>56</v>
      </c>
      <c r="L39" s="23" t="s">
        <v>56</v>
      </c>
      <c r="M39" s="16">
        <v>25000</v>
      </c>
      <c r="N39" s="15" t="s">
        <v>74</v>
      </c>
      <c r="O39" s="15" t="s">
        <v>56</v>
      </c>
      <c r="P39" s="15" t="s">
        <v>74</v>
      </c>
      <c r="Q39" s="15" t="s">
        <v>56</v>
      </c>
      <c r="R39" s="15" t="s">
        <v>56</v>
      </c>
    </row>
    <row r="40" spans="1:18" s="17" customFormat="1" ht="17.25" customHeight="1" x14ac:dyDescent="0.2">
      <c r="A40" s="15">
        <v>37</v>
      </c>
      <c r="B40" s="22" t="s">
        <v>40</v>
      </c>
      <c r="C40" s="22"/>
      <c r="D40" s="15" t="s">
        <v>110</v>
      </c>
      <c r="E40" s="15">
        <v>2003</v>
      </c>
      <c r="F40" s="15" t="s">
        <v>5</v>
      </c>
      <c r="G40" s="15" t="s">
        <v>6</v>
      </c>
      <c r="H40" s="15" t="s">
        <v>56</v>
      </c>
      <c r="I40" s="15" t="s">
        <v>56</v>
      </c>
      <c r="J40" s="15" t="s">
        <v>56</v>
      </c>
      <c r="K40" s="15" t="s">
        <v>56</v>
      </c>
      <c r="L40" s="15" t="s">
        <v>56</v>
      </c>
      <c r="M40" s="16">
        <v>10000</v>
      </c>
      <c r="N40" s="15" t="s">
        <v>74</v>
      </c>
      <c r="O40" s="15" t="s">
        <v>56</v>
      </c>
      <c r="P40" s="15" t="s">
        <v>74</v>
      </c>
      <c r="Q40" s="15" t="s">
        <v>56</v>
      </c>
      <c r="R40" s="15" t="s">
        <v>56</v>
      </c>
    </row>
    <row r="41" spans="1:18" s="17" customFormat="1" ht="17.25" customHeight="1" x14ac:dyDescent="0.2">
      <c r="A41" s="15">
        <v>38</v>
      </c>
      <c r="B41" s="22" t="s">
        <v>40</v>
      </c>
      <c r="C41" s="22"/>
      <c r="D41" s="15" t="s">
        <v>110</v>
      </c>
      <c r="E41" s="15">
        <v>1984</v>
      </c>
      <c r="F41" s="15" t="s">
        <v>7</v>
      </c>
      <c r="G41" s="15" t="s">
        <v>8</v>
      </c>
      <c r="H41" s="15" t="s">
        <v>56</v>
      </c>
      <c r="I41" s="15" t="s">
        <v>56</v>
      </c>
      <c r="J41" s="15" t="s">
        <v>56</v>
      </c>
      <c r="K41" s="15" t="s">
        <v>56</v>
      </c>
      <c r="L41" s="15" t="s">
        <v>56</v>
      </c>
      <c r="M41" s="16" t="s">
        <v>56</v>
      </c>
      <c r="N41" s="15" t="s">
        <v>74</v>
      </c>
      <c r="O41" s="15" t="s">
        <v>56</v>
      </c>
      <c r="P41" s="15" t="s">
        <v>56</v>
      </c>
      <c r="Q41" s="15" t="s">
        <v>56</v>
      </c>
      <c r="R41" s="15" t="s">
        <v>56</v>
      </c>
    </row>
    <row r="42" spans="1:18" s="17" customFormat="1" ht="17.25" customHeight="1" x14ac:dyDescent="0.2">
      <c r="A42" s="15">
        <v>39</v>
      </c>
      <c r="B42" s="22" t="s">
        <v>108</v>
      </c>
      <c r="C42" s="22"/>
      <c r="D42" s="15" t="s">
        <v>110</v>
      </c>
      <c r="E42" s="15">
        <v>2001</v>
      </c>
      <c r="F42" s="15" t="s">
        <v>109</v>
      </c>
      <c r="G42" s="15" t="s">
        <v>161</v>
      </c>
      <c r="H42" s="15" t="s">
        <v>56</v>
      </c>
      <c r="I42" s="15" t="s">
        <v>56</v>
      </c>
      <c r="J42" s="15" t="s">
        <v>56</v>
      </c>
      <c r="K42" s="15" t="s">
        <v>56</v>
      </c>
      <c r="L42" s="15" t="s">
        <v>56</v>
      </c>
      <c r="M42" s="16" t="s">
        <v>56</v>
      </c>
      <c r="N42" s="15" t="s">
        <v>74</v>
      </c>
      <c r="O42" s="15" t="s">
        <v>56</v>
      </c>
      <c r="P42" s="15" t="s">
        <v>56</v>
      </c>
      <c r="Q42" s="15" t="s">
        <v>56</v>
      </c>
      <c r="R42" s="15" t="s">
        <v>56</v>
      </c>
    </row>
    <row r="43" spans="1:18" s="17" customFormat="1" ht="17.25" customHeight="1" x14ac:dyDescent="0.2">
      <c r="A43" s="15">
        <v>40</v>
      </c>
      <c r="B43" s="22" t="s">
        <v>135</v>
      </c>
      <c r="C43" s="22" t="s">
        <v>136</v>
      </c>
      <c r="D43" s="15" t="s">
        <v>110</v>
      </c>
      <c r="E43" s="15">
        <v>2015</v>
      </c>
      <c r="F43" s="15" t="s">
        <v>144</v>
      </c>
      <c r="G43" s="15" t="s">
        <v>152</v>
      </c>
      <c r="H43" s="15" t="s">
        <v>56</v>
      </c>
      <c r="I43" s="15" t="s">
        <v>56</v>
      </c>
      <c r="J43" s="15">
        <v>520</v>
      </c>
      <c r="K43" s="15" t="s">
        <v>56</v>
      </c>
      <c r="L43" s="23" t="s">
        <v>56</v>
      </c>
      <c r="M43" s="16" t="s">
        <v>56</v>
      </c>
      <c r="N43" s="15" t="s">
        <v>74</v>
      </c>
      <c r="O43" s="15" t="s">
        <v>56</v>
      </c>
      <c r="P43" s="15" t="s">
        <v>56</v>
      </c>
      <c r="Q43" s="15" t="s">
        <v>56</v>
      </c>
      <c r="R43" s="15" t="s">
        <v>56</v>
      </c>
    </row>
    <row r="44" spans="1:18" s="17" customFormat="1" ht="17.25" customHeight="1" x14ac:dyDescent="0.2">
      <c r="A44" s="15">
        <v>41</v>
      </c>
      <c r="B44" s="22" t="s">
        <v>83</v>
      </c>
      <c r="C44" s="22" t="s">
        <v>173</v>
      </c>
      <c r="D44" s="15" t="s">
        <v>114</v>
      </c>
      <c r="E44" s="15">
        <v>2016</v>
      </c>
      <c r="F44" s="24" t="s">
        <v>145</v>
      </c>
      <c r="G44" s="15" t="s">
        <v>143</v>
      </c>
      <c r="H44" s="15">
        <v>2143</v>
      </c>
      <c r="I44" s="15">
        <v>120</v>
      </c>
      <c r="J44" s="15" t="s">
        <v>56</v>
      </c>
      <c r="K44" s="15">
        <v>4</v>
      </c>
      <c r="L44" s="23">
        <v>27200</v>
      </c>
      <c r="M44" s="16">
        <v>220000</v>
      </c>
      <c r="N44" s="15" t="s">
        <v>74</v>
      </c>
      <c r="O44" s="15" t="s">
        <v>74</v>
      </c>
      <c r="P44" s="15" t="s">
        <v>74</v>
      </c>
      <c r="Q44" s="15" t="s">
        <v>74</v>
      </c>
      <c r="R44" s="15" t="s">
        <v>74</v>
      </c>
    </row>
    <row r="45" spans="1:18" s="17" customFormat="1" ht="17.25" customHeight="1" x14ac:dyDescent="0.2">
      <c r="A45" s="15">
        <v>42</v>
      </c>
      <c r="B45" s="22" t="s">
        <v>119</v>
      </c>
      <c r="C45" s="22" t="s">
        <v>118</v>
      </c>
      <c r="D45" s="15" t="s">
        <v>120</v>
      </c>
      <c r="E45" s="15">
        <v>1973</v>
      </c>
      <c r="F45" s="15" t="s">
        <v>121</v>
      </c>
      <c r="G45" s="15" t="s">
        <v>123</v>
      </c>
      <c r="H45" s="15">
        <v>5531</v>
      </c>
      <c r="I45" s="15">
        <v>103</v>
      </c>
      <c r="J45" s="15" t="s">
        <v>56</v>
      </c>
      <c r="K45" s="15" t="s">
        <v>56</v>
      </c>
      <c r="L45" s="15" t="s">
        <v>56</v>
      </c>
      <c r="M45" s="15" t="s">
        <v>56</v>
      </c>
      <c r="N45" s="15" t="s">
        <v>74</v>
      </c>
      <c r="O45" s="15" t="s">
        <v>56</v>
      </c>
      <c r="P45" s="15" t="s">
        <v>56</v>
      </c>
      <c r="Q45" s="15" t="s">
        <v>56</v>
      </c>
      <c r="R45" s="15" t="s">
        <v>56</v>
      </c>
    </row>
    <row r="46" spans="1:18" s="17" customFormat="1" ht="17.25" customHeight="1" x14ac:dyDescent="0.2">
      <c r="A46" s="15">
        <v>43</v>
      </c>
      <c r="B46" s="22" t="s">
        <v>37</v>
      </c>
      <c r="C46" s="22"/>
      <c r="D46" s="15" t="s">
        <v>80</v>
      </c>
      <c r="E46" s="15">
        <v>1984</v>
      </c>
      <c r="F46" s="15" t="s">
        <v>56</v>
      </c>
      <c r="G46" s="15">
        <v>2506863</v>
      </c>
      <c r="H46" s="15" t="s">
        <v>56</v>
      </c>
      <c r="I46" s="15" t="s">
        <v>56</v>
      </c>
      <c r="J46" s="15" t="s">
        <v>56</v>
      </c>
      <c r="K46" s="15">
        <v>1</v>
      </c>
      <c r="L46" s="15" t="s">
        <v>56</v>
      </c>
      <c r="M46" s="16" t="s">
        <v>56</v>
      </c>
      <c r="N46" s="15" t="s">
        <v>74</v>
      </c>
      <c r="O46" s="15" t="s">
        <v>56</v>
      </c>
      <c r="P46" s="15" t="s">
        <v>56</v>
      </c>
      <c r="Q46" s="15" t="s">
        <v>56</v>
      </c>
      <c r="R46" s="15" t="s">
        <v>74</v>
      </c>
    </row>
    <row r="47" spans="1:18" s="17" customFormat="1" ht="17.25" customHeight="1" x14ac:dyDescent="0.2">
      <c r="A47" s="15">
        <v>44</v>
      </c>
      <c r="B47" s="22" t="s">
        <v>39</v>
      </c>
      <c r="C47" s="22"/>
      <c r="D47" s="15" t="s">
        <v>80</v>
      </c>
      <c r="E47" s="15">
        <v>1987</v>
      </c>
      <c r="F47" s="24" t="s">
        <v>56</v>
      </c>
      <c r="G47" s="15">
        <v>179269</v>
      </c>
      <c r="H47" s="15" t="s">
        <v>56</v>
      </c>
      <c r="I47" s="15" t="s">
        <v>56</v>
      </c>
      <c r="J47" s="15">
        <v>150</v>
      </c>
      <c r="K47" s="15">
        <v>2</v>
      </c>
      <c r="L47" s="15" t="s">
        <v>56</v>
      </c>
      <c r="M47" s="16">
        <v>1000</v>
      </c>
      <c r="N47" s="15" t="s">
        <v>74</v>
      </c>
      <c r="O47" s="15" t="s">
        <v>56</v>
      </c>
      <c r="P47" s="15" t="s">
        <v>74</v>
      </c>
      <c r="Q47" s="15" t="s">
        <v>56</v>
      </c>
      <c r="R47" s="15" t="s">
        <v>74</v>
      </c>
    </row>
    <row r="48" spans="1:18" s="18" customFormat="1" ht="16.5" customHeight="1" x14ac:dyDescent="0.2">
      <c r="A48" s="15">
        <v>45</v>
      </c>
      <c r="B48" s="22" t="s">
        <v>36</v>
      </c>
      <c r="C48" s="22" t="s">
        <v>138</v>
      </c>
      <c r="D48" s="15" t="s">
        <v>80</v>
      </c>
      <c r="E48" s="15">
        <v>2017</v>
      </c>
      <c r="F48" s="15" t="s">
        <v>56</v>
      </c>
      <c r="G48" s="15">
        <v>21705072</v>
      </c>
      <c r="H48" s="15" t="s">
        <v>56</v>
      </c>
      <c r="I48" s="15" t="s">
        <v>56</v>
      </c>
      <c r="J48" s="15" t="s">
        <v>56</v>
      </c>
      <c r="K48" s="15">
        <v>2</v>
      </c>
      <c r="L48" s="15" t="s">
        <v>56</v>
      </c>
      <c r="M48" s="15" t="s">
        <v>56</v>
      </c>
      <c r="N48" s="15" t="s">
        <v>74</v>
      </c>
      <c r="O48" s="15" t="s">
        <v>56</v>
      </c>
      <c r="P48" s="15" t="s">
        <v>56</v>
      </c>
      <c r="Q48" s="15" t="s">
        <v>56</v>
      </c>
      <c r="R48" s="15" t="s">
        <v>74</v>
      </c>
    </row>
    <row r="49" spans="1:18" s="18" customFormat="1" ht="24" customHeight="1" x14ac:dyDescent="0.2">
      <c r="A49" s="15">
        <v>46</v>
      </c>
      <c r="B49" s="22" t="s">
        <v>39</v>
      </c>
      <c r="C49" s="22" t="s">
        <v>124</v>
      </c>
      <c r="D49" s="15" t="s">
        <v>80</v>
      </c>
      <c r="E49" s="15">
        <v>2014</v>
      </c>
      <c r="F49" s="24" t="s">
        <v>56</v>
      </c>
      <c r="G49" s="26" t="s">
        <v>153</v>
      </c>
      <c r="H49" s="15" t="s">
        <v>56</v>
      </c>
      <c r="I49" s="15" t="s">
        <v>56</v>
      </c>
      <c r="J49" s="15">
        <v>450</v>
      </c>
      <c r="K49" s="15">
        <v>2</v>
      </c>
      <c r="L49" s="15" t="s">
        <v>56</v>
      </c>
      <c r="M49" s="16">
        <v>18000</v>
      </c>
      <c r="N49" s="15" t="s">
        <v>74</v>
      </c>
      <c r="O49" s="15" t="s">
        <v>56</v>
      </c>
      <c r="P49" s="15" t="s">
        <v>74</v>
      </c>
      <c r="Q49" s="15" t="s">
        <v>56</v>
      </c>
      <c r="R49" s="15" t="s">
        <v>74</v>
      </c>
    </row>
    <row r="50" spans="1:18" s="18" customFormat="1" ht="16.5" customHeight="1" x14ac:dyDescent="0.2">
      <c r="A50" s="15">
        <v>47</v>
      </c>
      <c r="B50" s="22" t="s">
        <v>36</v>
      </c>
      <c r="C50" s="22"/>
      <c r="D50" s="15" t="s">
        <v>80</v>
      </c>
      <c r="E50" s="15">
        <v>1977</v>
      </c>
      <c r="F50" s="15" t="s">
        <v>56</v>
      </c>
      <c r="G50" s="15">
        <v>591241807</v>
      </c>
      <c r="H50" s="15" t="s">
        <v>56</v>
      </c>
      <c r="I50" s="15" t="s">
        <v>56</v>
      </c>
      <c r="J50" s="15" t="s">
        <v>56</v>
      </c>
      <c r="K50" s="15">
        <v>2</v>
      </c>
      <c r="L50" s="15" t="s">
        <v>56</v>
      </c>
      <c r="M50" s="16" t="s">
        <v>56</v>
      </c>
      <c r="N50" s="15" t="s">
        <v>74</v>
      </c>
      <c r="O50" s="15" t="s">
        <v>56</v>
      </c>
      <c r="P50" s="15" t="s">
        <v>56</v>
      </c>
      <c r="Q50" s="15" t="s">
        <v>56</v>
      </c>
      <c r="R50" s="15" t="s">
        <v>74</v>
      </c>
    </row>
    <row r="51" spans="1:18" s="18" customFormat="1" ht="16.5" customHeight="1" x14ac:dyDescent="0.2">
      <c r="A51" s="15">
        <v>48</v>
      </c>
      <c r="B51" s="22" t="s">
        <v>155</v>
      </c>
      <c r="C51" s="22" t="s">
        <v>156</v>
      </c>
      <c r="D51" s="15" t="s">
        <v>80</v>
      </c>
      <c r="E51" s="15">
        <v>2010</v>
      </c>
      <c r="F51" s="15" t="s">
        <v>56</v>
      </c>
      <c r="G51" s="15" t="s">
        <v>157</v>
      </c>
      <c r="H51" s="15" t="s">
        <v>56</v>
      </c>
      <c r="I51" s="15">
        <v>28</v>
      </c>
      <c r="J51" s="15" t="s">
        <v>56</v>
      </c>
      <c r="K51" s="15">
        <v>1</v>
      </c>
      <c r="L51" s="15" t="s">
        <v>56</v>
      </c>
      <c r="M51" s="16" t="s">
        <v>56</v>
      </c>
      <c r="N51" s="15" t="s">
        <v>74</v>
      </c>
      <c r="O51" s="15" t="s">
        <v>56</v>
      </c>
      <c r="P51" s="15" t="s">
        <v>56</v>
      </c>
      <c r="Q51" s="15" t="s">
        <v>56</v>
      </c>
      <c r="R51" s="15" t="s">
        <v>74</v>
      </c>
    </row>
    <row r="52" spans="1:18" s="18" customFormat="1" ht="17.25" customHeight="1" x14ac:dyDescent="0.2">
      <c r="A52" s="15">
        <v>49</v>
      </c>
      <c r="B52" s="36" t="s">
        <v>39</v>
      </c>
      <c r="C52" s="36">
        <v>754</v>
      </c>
      <c r="D52" s="15" t="s">
        <v>80</v>
      </c>
      <c r="E52" s="15">
        <v>2003</v>
      </c>
      <c r="F52" s="15" t="s">
        <v>56</v>
      </c>
      <c r="G52" s="15">
        <v>224726</v>
      </c>
      <c r="H52" s="15" t="s">
        <v>56</v>
      </c>
      <c r="I52" s="15">
        <v>2.1</v>
      </c>
      <c r="J52" s="15">
        <v>150</v>
      </c>
      <c r="K52" s="15">
        <v>2</v>
      </c>
      <c r="L52" s="15" t="s">
        <v>56</v>
      </c>
      <c r="M52" s="16" t="s">
        <v>56</v>
      </c>
      <c r="N52" s="15" t="s">
        <v>74</v>
      </c>
      <c r="O52" s="15" t="s">
        <v>56</v>
      </c>
      <c r="P52" s="15" t="s">
        <v>56</v>
      </c>
      <c r="Q52" s="15" t="s">
        <v>56</v>
      </c>
      <c r="R52" s="15" t="s">
        <v>74</v>
      </c>
    </row>
    <row r="53" spans="1:18" s="18" customFormat="1" ht="17.25" customHeight="1" x14ac:dyDescent="0.2">
      <c r="A53" s="27"/>
      <c r="B53" s="28"/>
      <c r="C53" s="28"/>
      <c r="D53" s="27"/>
      <c r="E53" s="27"/>
      <c r="F53" s="27"/>
      <c r="G53" s="27"/>
      <c r="H53" s="52" t="s">
        <v>178</v>
      </c>
      <c r="I53" s="52"/>
      <c r="J53" s="52"/>
      <c r="K53" s="30">
        <f>SUM(K4:K52)</f>
        <v>122</v>
      </c>
      <c r="L53" s="31"/>
      <c r="M53" s="32">
        <f>SUM(M4:M52)</f>
        <v>1408100</v>
      </c>
      <c r="N53" s="33">
        <v>49</v>
      </c>
      <c r="O53" s="33">
        <v>16</v>
      </c>
      <c r="P53" s="33">
        <v>31</v>
      </c>
      <c r="Q53" s="33">
        <v>15</v>
      </c>
      <c r="R53" s="33"/>
    </row>
    <row r="54" spans="1:18" s="18" customFormat="1" ht="17.25" customHeight="1" x14ac:dyDescent="0.2">
      <c r="A54" s="27"/>
      <c r="B54" s="28"/>
      <c r="C54" s="28"/>
      <c r="D54" s="27"/>
      <c r="E54" s="27"/>
      <c r="F54" s="27"/>
      <c r="G54" s="27"/>
      <c r="H54" s="27"/>
      <c r="I54" s="27"/>
      <c r="J54" s="27"/>
      <c r="K54" s="27"/>
      <c r="L54" s="27"/>
      <c r="M54" s="29"/>
      <c r="N54" s="27"/>
      <c r="O54" s="27"/>
      <c r="P54" s="27"/>
      <c r="Q54" s="27"/>
      <c r="R54" s="27"/>
    </row>
    <row r="55" spans="1:18" s="18" customFormat="1" ht="17.25" customHeight="1" x14ac:dyDescent="0.2">
      <c r="A55" s="27"/>
      <c r="B55" s="28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9"/>
      <c r="N55" s="27"/>
      <c r="O55" s="27"/>
      <c r="P55" s="27"/>
      <c r="Q55" s="27"/>
      <c r="R55" s="27"/>
    </row>
    <row r="56" spans="1:18" s="18" customFormat="1" ht="17.25" customHeight="1" x14ac:dyDescent="0.2">
      <c r="A56" s="27"/>
      <c r="B56" s="28"/>
      <c r="C56" s="28"/>
      <c r="D56" s="27"/>
      <c r="E56" s="27"/>
      <c r="F56" s="27"/>
      <c r="G56" s="27"/>
      <c r="H56" s="27"/>
      <c r="I56" s="27"/>
      <c r="J56" s="27"/>
      <c r="K56" s="27"/>
      <c r="L56" s="27"/>
      <c r="M56" s="29"/>
      <c r="N56" s="27"/>
      <c r="O56" s="27"/>
      <c r="P56" s="27"/>
      <c r="Q56" s="27"/>
      <c r="R56" s="27"/>
    </row>
    <row r="57" spans="1:18" s="2" customFormat="1" ht="17.25" customHeight="1" x14ac:dyDescent="0.2">
      <c r="A57" s="5"/>
      <c r="B57" s="9"/>
      <c r="C57" s="9"/>
      <c r="D57" s="5"/>
      <c r="E57" s="5"/>
      <c r="F57" s="5"/>
      <c r="G57" s="5"/>
      <c r="H57" s="5"/>
      <c r="I57" s="5"/>
      <c r="J57" s="5"/>
      <c r="K57" s="5"/>
      <c r="L57" s="5"/>
      <c r="M57" s="20"/>
      <c r="N57" s="6"/>
      <c r="O57" s="6"/>
      <c r="P57" s="21"/>
      <c r="Q57" s="21"/>
      <c r="R57" s="21"/>
    </row>
    <row r="58" spans="1:18" ht="16.5" customHeight="1" x14ac:dyDescent="0.2">
      <c r="A58" s="11"/>
      <c r="B58" s="49" t="s">
        <v>115</v>
      </c>
      <c r="C58" s="47"/>
      <c r="D58" s="10"/>
      <c r="E58" s="10"/>
      <c r="F58" s="10"/>
      <c r="G58" s="46" t="s">
        <v>192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15.95" customHeight="1" x14ac:dyDescent="0.2">
      <c r="A59" s="5"/>
      <c r="B59" s="51" t="s">
        <v>116</v>
      </c>
      <c r="C59" s="51"/>
      <c r="D59" s="51"/>
      <c r="E59" s="51"/>
      <c r="F59" s="51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1:18" ht="15.95" customHeight="1" x14ac:dyDescent="0.2">
      <c r="A60" s="8"/>
      <c r="B60" s="49" t="s">
        <v>111</v>
      </c>
      <c r="C60" s="49"/>
      <c r="D60" s="49"/>
      <c r="E60" s="49"/>
      <c r="F60" s="49"/>
      <c r="G60" s="12"/>
      <c r="H60" s="12"/>
      <c r="I60" s="12"/>
      <c r="J60" s="12"/>
      <c r="K60" s="13"/>
      <c r="L60" s="13"/>
    </row>
    <row r="61" spans="1:18" ht="15" customHeight="1" x14ac:dyDescent="0.2">
      <c r="A61" s="4"/>
      <c r="B61" s="49" t="s">
        <v>117</v>
      </c>
      <c r="C61" s="49"/>
      <c r="D61" s="49"/>
      <c r="E61" s="49"/>
      <c r="F61" s="49"/>
      <c r="G61" s="48"/>
      <c r="H61" s="48"/>
      <c r="I61" s="48"/>
      <c r="J61" s="48"/>
      <c r="K61" s="48"/>
      <c r="L61" s="48"/>
    </row>
    <row r="62" spans="1:18" ht="15.95" customHeight="1" x14ac:dyDescent="0.2">
      <c r="B62" s="3" t="s">
        <v>122</v>
      </c>
    </row>
  </sheetData>
  <sortState ref="B4:R52">
    <sortCondition ref="D4:D52"/>
  </sortState>
  <mergeCells count="13">
    <mergeCell ref="B1:C1"/>
    <mergeCell ref="O1:R1"/>
    <mergeCell ref="A2:A3"/>
    <mergeCell ref="B2:M2"/>
    <mergeCell ref="N2:R2"/>
    <mergeCell ref="G58:R58"/>
    <mergeCell ref="G61:L61"/>
    <mergeCell ref="B61:F61"/>
    <mergeCell ref="G59:R59"/>
    <mergeCell ref="B60:F60"/>
    <mergeCell ref="B58:C58"/>
    <mergeCell ref="B59:F59"/>
    <mergeCell ref="H53:J53"/>
  </mergeCells>
  <phoneticPr fontId="0" type="noConversion"/>
  <pageMargins left="0.25" right="0.25" top="0.75" bottom="0.75" header="0.3" footer="0.3"/>
  <pageSetup paperSize="9" scale="86" fitToHeight="0" orientation="landscape" r:id="rId1"/>
  <headerFooter alignWithMargins="0">
    <oddHeader>&amp;RWYKAZ POJAZDÓW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ogólny</vt:lpstr>
    </vt:vector>
  </TitlesOfParts>
  <Company>Dz.O.M. PG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Glombin</dc:creator>
  <cp:lastModifiedBy>adminpg</cp:lastModifiedBy>
  <cp:lastPrinted>2021-11-12T05:38:18Z</cp:lastPrinted>
  <dcterms:created xsi:type="dcterms:W3CDTF">2006-09-11T09:53:42Z</dcterms:created>
  <dcterms:modified xsi:type="dcterms:W3CDTF">2021-11-26T10:12:12Z</dcterms:modified>
</cp:coreProperties>
</file>