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Adamowo- Szmigiel, Zalewski" sheetId="1" r:id="rId1"/>
    <sheet name="Bronowo- Sikora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/>
  <c r="F33"/>
  <c r="D30"/>
  <c r="F30" s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"/>
  <c r="F21" i="1"/>
  <c r="F4"/>
  <c r="F5"/>
  <c r="F6"/>
  <c r="F7"/>
  <c r="F8"/>
  <c r="F9"/>
  <c r="F10"/>
  <c r="F11"/>
  <c r="F12"/>
  <c r="F13"/>
  <c r="F14"/>
  <c r="F15"/>
  <c r="F16"/>
  <c r="F17"/>
  <c r="F18"/>
  <c r="F19"/>
  <c r="F20"/>
  <c r="F3"/>
  <c r="F25" l="1"/>
  <c r="F27" l="1"/>
</calcChain>
</file>

<file path=xl/sharedStrings.xml><?xml version="1.0" encoding="utf-8"?>
<sst xmlns="http://schemas.openxmlformats.org/spreadsheetml/2006/main" count="124" uniqueCount="57">
  <si>
    <t>Lp.</t>
  </si>
  <si>
    <t>Wyszczególnienie matewriałów</t>
  </si>
  <si>
    <t>j.m.</t>
  </si>
  <si>
    <t>ilość</t>
  </si>
  <si>
    <t>razem netto</t>
  </si>
  <si>
    <t>szt</t>
  </si>
  <si>
    <t>Kolano elektrooporowe PE90 45 stopni</t>
  </si>
  <si>
    <t>cena jedn.</t>
  </si>
  <si>
    <t>Tuleja PE90 SDR-17</t>
  </si>
  <si>
    <t>Trójnik PE90/90 SDR-17</t>
  </si>
  <si>
    <t>Zasuwa fi80</t>
  </si>
  <si>
    <t>Obudowa teleskopowa fi80</t>
  </si>
  <si>
    <t>Skrzynka żeliwna duża do zasuw</t>
  </si>
  <si>
    <t>Skrzynka do hydrantów żeliwny</t>
  </si>
  <si>
    <t>Króciec FF 80 50 cm malowane proszkowo</t>
  </si>
  <si>
    <t>Kolano stopowe 80 malowane proszkowo</t>
  </si>
  <si>
    <t xml:space="preserve">Hydrant podziemny 80 </t>
  </si>
  <si>
    <t>Trójnik żeliwny 90/90 kołnierz malowany proszkowo</t>
  </si>
  <si>
    <t>Łącznik r-k 80 PE/PCV</t>
  </si>
  <si>
    <t>Mafa elektrooporowe 90</t>
  </si>
  <si>
    <t>Rura PE 90 SDR-17 PE100-RC</t>
  </si>
  <si>
    <t>mb</t>
  </si>
  <si>
    <t>Folia niebieska (taśma oznaczeniowa)</t>
  </si>
  <si>
    <t>Śruby M16+ nakrętki+ podkładki</t>
  </si>
  <si>
    <t>Uszczelki płaska 90</t>
  </si>
  <si>
    <t>Zestawienie materiałowe Adamowo</t>
  </si>
  <si>
    <t>Vat</t>
  </si>
  <si>
    <t>Razem brutto</t>
  </si>
  <si>
    <t>Razem netto</t>
  </si>
  <si>
    <t>Zestawienie materiałowe Bronowo</t>
  </si>
  <si>
    <t>Słupek stalowy oznaczenia na dwie tabliczki</t>
  </si>
  <si>
    <t>Słupek stalowy oznaczenia na trzy tabliczki</t>
  </si>
  <si>
    <t>Tabliczka zasuw</t>
  </si>
  <si>
    <t>Tabliczka hydrantowa</t>
  </si>
  <si>
    <t>Kołnierz stalowy ocynkowany 90</t>
  </si>
  <si>
    <t>Tuleja PE110 SDR-17</t>
  </si>
  <si>
    <t>Kołnierz stalowy ocynkowany 110</t>
  </si>
  <si>
    <t>Kolano elektrooporowe 90 45 stopnie</t>
  </si>
  <si>
    <t>Rura PE 110 SDR-17 PE100RC</t>
  </si>
  <si>
    <t xml:space="preserve">Rura PE 160 SDR-17 </t>
  </si>
  <si>
    <t>Rura PE 90 SDR-17 PE100RC</t>
  </si>
  <si>
    <t>Mufa elektrooporowa SDR-17 PE90</t>
  </si>
  <si>
    <t>Mufa elektrooporowa SDR-17 PE110</t>
  </si>
  <si>
    <t>Trójnik PE110/90/110 SDR-17</t>
  </si>
  <si>
    <t>Tuleja PE 90 SDR-17</t>
  </si>
  <si>
    <t>Zasuwa fi80 GJS 500-7 Krótka</t>
  </si>
  <si>
    <t>Króciec FF 80- 50 cm malowane proszkowo</t>
  </si>
  <si>
    <t>Zasuwa fi100 GJS 500-7 Krótka</t>
  </si>
  <si>
    <t>Kolano elektrooporowe 110 45 stopnie</t>
  </si>
  <si>
    <t>Redukcja PE110/90 elektooporowe</t>
  </si>
  <si>
    <t>Słupek stalowy oznaczenia na pojedyncze tabliczki</t>
  </si>
  <si>
    <t>Obudowa teleskopowa fi100</t>
  </si>
  <si>
    <t>Skrzynka do hydrantów żeliwna</t>
  </si>
  <si>
    <t>Uszczelki płaska 110</t>
  </si>
  <si>
    <t>kpl</t>
  </si>
  <si>
    <t>Śruba M16+ nakrętki+ podkładki</t>
  </si>
  <si>
    <t>Wyszczególnienie materiałów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</si>
</sst>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/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:D24"/>
    </sheetView>
  </sheetViews>
  <sheetFormatPr defaultRowHeight="15"/>
  <cols>
    <col min="1" max="1" width="5.140625" customWidth="1"/>
    <col min="2" max="2" width="47" customWidth="1"/>
    <col min="3" max="3" width="6.140625" customWidth="1"/>
    <col min="4" max="4" width="5.28515625" customWidth="1"/>
    <col min="5" max="5" width="9.7109375" customWidth="1"/>
    <col min="6" max="6" width="11.85546875" customWidth="1"/>
  </cols>
  <sheetData>
    <row r="1" spans="1:6" ht="16.5" thickTop="1" thickBot="1">
      <c r="A1" s="35" t="s">
        <v>25</v>
      </c>
      <c r="B1" s="36"/>
      <c r="C1" s="36"/>
      <c r="D1" s="36"/>
      <c r="E1" s="36"/>
      <c r="F1" s="37"/>
    </row>
    <row r="2" spans="1:6" ht="33.75" customHeight="1" thickTop="1" thickBot="1">
      <c r="A2" s="7" t="s">
        <v>0</v>
      </c>
      <c r="B2" s="11" t="s">
        <v>56</v>
      </c>
      <c r="C2" s="11" t="s">
        <v>2</v>
      </c>
      <c r="D2" s="11" t="s">
        <v>3</v>
      </c>
      <c r="E2" s="25" t="s">
        <v>7</v>
      </c>
      <c r="F2" s="26" t="s">
        <v>4</v>
      </c>
    </row>
    <row r="3" spans="1:6" ht="18" customHeight="1" thickTop="1">
      <c r="A3" s="22">
        <v>1</v>
      </c>
      <c r="B3" s="8" t="s">
        <v>6</v>
      </c>
      <c r="C3" s="9" t="s">
        <v>5</v>
      </c>
      <c r="D3" s="9">
        <v>1</v>
      </c>
      <c r="E3" s="9"/>
      <c r="F3" s="10">
        <f>D3*E3</f>
        <v>0</v>
      </c>
    </row>
    <row r="4" spans="1:6" ht="18" customHeight="1">
      <c r="A4" s="19">
        <v>2</v>
      </c>
      <c r="B4" s="1" t="s">
        <v>8</v>
      </c>
      <c r="C4" s="2" t="s">
        <v>5</v>
      </c>
      <c r="D4" s="2">
        <v>7</v>
      </c>
      <c r="E4" s="2"/>
      <c r="F4" s="3">
        <f t="shared" ref="F4:F21" si="0">D4*E4</f>
        <v>0</v>
      </c>
    </row>
    <row r="5" spans="1:6" ht="18" customHeight="1">
      <c r="A5" s="19">
        <v>3</v>
      </c>
      <c r="B5" s="1" t="s">
        <v>34</v>
      </c>
      <c r="C5" s="2" t="s">
        <v>5</v>
      </c>
      <c r="D5" s="2">
        <v>7</v>
      </c>
      <c r="E5" s="2"/>
      <c r="F5" s="3">
        <f t="shared" si="0"/>
        <v>0</v>
      </c>
    </row>
    <row r="6" spans="1:6" ht="18" customHeight="1">
      <c r="A6" s="19">
        <v>4</v>
      </c>
      <c r="B6" s="1" t="s">
        <v>9</v>
      </c>
      <c r="C6" s="2" t="s">
        <v>5</v>
      </c>
      <c r="D6" s="2">
        <v>4</v>
      </c>
      <c r="E6" s="2"/>
      <c r="F6" s="3">
        <f t="shared" si="0"/>
        <v>0</v>
      </c>
    </row>
    <row r="7" spans="1:6" ht="18" customHeight="1">
      <c r="A7" s="19">
        <v>5</v>
      </c>
      <c r="B7" s="1" t="s">
        <v>10</v>
      </c>
      <c r="C7" s="2" t="s">
        <v>5</v>
      </c>
      <c r="D7" s="2">
        <v>7</v>
      </c>
      <c r="E7" s="2"/>
      <c r="F7" s="3">
        <f t="shared" si="0"/>
        <v>0</v>
      </c>
    </row>
    <row r="8" spans="1:6" ht="18" customHeight="1">
      <c r="A8" s="19">
        <v>6</v>
      </c>
      <c r="B8" s="1" t="s">
        <v>11</v>
      </c>
      <c r="C8" s="2" t="s">
        <v>5</v>
      </c>
      <c r="D8" s="2">
        <v>7</v>
      </c>
      <c r="E8" s="2"/>
      <c r="F8" s="3">
        <f t="shared" si="0"/>
        <v>0</v>
      </c>
    </row>
    <row r="9" spans="1:6" ht="18" customHeight="1">
      <c r="A9" s="19">
        <v>7</v>
      </c>
      <c r="B9" s="1" t="s">
        <v>12</v>
      </c>
      <c r="C9" s="2" t="s">
        <v>5</v>
      </c>
      <c r="D9" s="2">
        <v>7</v>
      </c>
      <c r="E9" s="2"/>
      <c r="F9" s="3">
        <f t="shared" si="0"/>
        <v>0</v>
      </c>
    </row>
    <row r="10" spans="1:6" ht="18" customHeight="1">
      <c r="A10" s="19">
        <v>8</v>
      </c>
      <c r="B10" s="1" t="s">
        <v>14</v>
      </c>
      <c r="C10" s="2" t="s">
        <v>5</v>
      </c>
      <c r="D10" s="2">
        <v>4</v>
      </c>
      <c r="E10" s="2"/>
      <c r="F10" s="3">
        <f t="shared" si="0"/>
        <v>0</v>
      </c>
    </row>
    <row r="11" spans="1:6" ht="18" customHeight="1">
      <c r="A11" s="19">
        <v>9</v>
      </c>
      <c r="B11" s="1" t="s">
        <v>15</v>
      </c>
      <c r="C11" s="2" t="s">
        <v>5</v>
      </c>
      <c r="D11" s="2">
        <v>4</v>
      </c>
      <c r="E11" s="2"/>
      <c r="F11" s="3">
        <f t="shared" si="0"/>
        <v>0</v>
      </c>
    </row>
    <row r="12" spans="1:6" ht="18" customHeight="1">
      <c r="A12" s="19">
        <v>10</v>
      </c>
      <c r="B12" s="1" t="s">
        <v>16</v>
      </c>
      <c r="C12" s="2" t="s">
        <v>5</v>
      </c>
      <c r="D12" s="2">
        <v>4</v>
      </c>
      <c r="E12" s="2"/>
      <c r="F12" s="3">
        <f t="shared" si="0"/>
        <v>0</v>
      </c>
    </row>
    <row r="13" spans="1:6" ht="18" customHeight="1">
      <c r="A13" s="19">
        <v>11</v>
      </c>
      <c r="B13" s="1" t="s">
        <v>17</v>
      </c>
      <c r="C13" s="2" t="s">
        <v>5</v>
      </c>
      <c r="D13" s="2">
        <v>1</v>
      </c>
      <c r="E13" s="2"/>
      <c r="F13" s="3">
        <f t="shared" si="0"/>
        <v>0</v>
      </c>
    </row>
    <row r="14" spans="1:6" ht="18" customHeight="1">
      <c r="A14" s="19">
        <v>12</v>
      </c>
      <c r="B14" s="1" t="s">
        <v>18</v>
      </c>
      <c r="C14" s="2" t="s">
        <v>5</v>
      </c>
      <c r="D14" s="2">
        <v>2</v>
      </c>
      <c r="E14" s="2"/>
      <c r="F14" s="3">
        <f t="shared" si="0"/>
        <v>0</v>
      </c>
    </row>
    <row r="15" spans="1:6" ht="18" customHeight="1">
      <c r="A15" s="19">
        <v>13</v>
      </c>
      <c r="B15" s="1" t="s">
        <v>19</v>
      </c>
      <c r="C15" s="2" t="s">
        <v>5</v>
      </c>
      <c r="D15" s="2">
        <v>3</v>
      </c>
      <c r="E15" s="2"/>
      <c r="F15" s="3">
        <f t="shared" si="0"/>
        <v>0</v>
      </c>
    </row>
    <row r="16" spans="1:6" ht="18" customHeight="1">
      <c r="A16" s="19">
        <v>14</v>
      </c>
      <c r="B16" s="1" t="s">
        <v>20</v>
      </c>
      <c r="C16" s="2" t="s">
        <v>21</v>
      </c>
      <c r="D16" s="2">
        <v>720</v>
      </c>
      <c r="E16" s="2"/>
      <c r="F16" s="3">
        <f t="shared" si="0"/>
        <v>0</v>
      </c>
    </row>
    <row r="17" spans="1:6" ht="18" customHeight="1">
      <c r="A17" s="19">
        <v>15</v>
      </c>
      <c r="B17" s="1" t="s">
        <v>22</v>
      </c>
      <c r="C17" s="2" t="s">
        <v>21</v>
      </c>
      <c r="D17" s="2">
        <v>700</v>
      </c>
      <c r="E17" s="2"/>
      <c r="F17" s="3">
        <f t="shared" si="0"/>
        <v>0</v>
      </c>
    </row>
    <row r="18" spans="1:6" ht="18" customHeight="1">
      <c r="A18" s="19">
        <v>16</v>
      </c>
      <c r="B18" s="1" t="s">
        <v>23</v>
      </c>
      <c r="C18" s="2" t="s">
        <v>54</v>
      </c>
      <c r="D18" s="2">
        <v>84</v>
      </c>
      <c r="E18" s="2"/>
      <c r="F18" s="3">
        <f t="shared" si="0"/>
        <v>0</v>
      </c>
    </row>
    <row r="19" spans="1:6" ht="18" customHeight="1">
      <c r="A19" s="19">
        <v>17</v>
      </c>
      <c r="B19" s="1" t="s">
        <v>24</v>
      </c>
      <c r="C19" s="2" t="s">
        <v>5</v>
      </c>
      <c r="D19" s="2">
        <v>25</v>
      </c>
      <c r="E19" s="2"/>
      <c r="F19" s="3">
        <f t="shared" si="0"/>
        <v>0</v>
      </c>
    </row>
    <row r="20" spans="1:6" ht="18" customHeight="1">
      <c r="A20" s="19">
        <v>18</v>
      </c>
      <c r="B20" s="1" t="s">
        <v>13</v>
      </c>
      <c r="C20" s="2" t="s">
        <v>5</v>
      </c>
      <c r="D20" s="2">
        <v>4</v>
      </c>
      <c r="E20" s="2"/>
      <c r="F20" s="3">
        <f t="shared" si="0"/>
        <v>0</v>
      </c>
    </row>
    <row r="21" spans="1:6" ht="18" customHeight="1">
      <c r="A21" s="19">
        <v>19</v>
      </c>
      <c r="B21" s="1" t="s">
        <v>30</v>
      </c>
      <c r="C21" s="2" t="s">
        <v>5</v>
      </c>
      <c r="D21" s="2">
        <v>4</v>
      </c>
      <c r="E21" s="2"/>
      <c r="F21" s="3">
        <f t="shared" si="0"/>
        <v>0</v>
      </c>
    </row>
    <row r="22" spans="1:6" ht="18" customHeight="1">
      <c r="A22" s="19">
        <v>20</v>
      </c>
      <c r="B22" s="1" t="s">
        <v>31</v>
      </c>
      <c r="C22" s="2" t="s">
        <v>5</v>
      </c>
      <c r="D22" s="2">
        <v>1</v>
      </c>
      <c r="E22" s="2"/>
      <c r="F22" s="3"/>
    </row>
    <row r="23" spans="1:6" ht="18" customHeight="1">
      <c r="A23" s="19">
        <v>21</v>
      </c>
      <c r="B23" s="1" t="s">
        <v>32</v>
      </c>
      <c r="C23" s="2" t="s">
        <v>5</v>
      </c>
      <c r="D23" s="2">
        <v>7</v>
      </c>
      <c r="E23" s="2"/>
      <c r="F23" s="3"/>
    </row>
    <row r="24" spans="1:6" ht="18" customHeight="1" thickBot="1">
      <c r="A24" s="24">
        <v>22</v>
      </c>
      <c r="B24" s="21" t="s">
        <v>33</v>
      </c>
      <c r="C24" s="5" t="s">
        <v>5</v>
      </c>
      <c r="D24" s="5">
        <v>4</v>
      </c>
      <c r="E24" s="5"/>
      <c r="F24" s="6"/>
    </row>
    <row r="25" spans="1:6" ht="18" customHeight="1" thickTop="1">
      <c r="A25" s="38" t="s">
        <v>28</v>
      </c>
      <c r="B25" s="39"/>
      <c r="C25" s="16"/>
      <c r="D25" s="14"/>
      <c r="E25" s="14"/>
      <c r="F25" s="15">
        <f>SUM(F3:F21)</f>
        <v>0</v>
      </c>
    </row>
    <row r="26" spans="1:6" ht="18" customHeight="1">
      <c r="A26" s="40" t="s">
        <v>26</v>
      </c>
      <c r="B26" s="41"/>
      <c r="C26" s="17"/>
      <c r="D26" s="2"/>
      <c r="E26" s="2"/>
      <c r="F26" s="3"/>
    </row>
    <row r="27" spans="1:6" ht="18" customHeight="1" thickBot="1">
      <c r="A27" s="42" t="s">
        <v>27</v>
      </c>
      <c r="B27" s="43"/>
      <c r="C27" s="18"/>
      <c r="D27" s="5"/>
      <c r="E27" s="5"/>
      <c r="F27" s="6">
        <f>F25+F26</f>
        <v>0</v>
      </c>
    </row>
    <row r="28" spans="1:6" ht="15.75" thickTop="1"/>
  </sheetData>
  <mergeCells count="4">
    <mergeCell ref="A1:F1"/>
    <mergeCell ref="A25:B25"/>
    <mergeCell ref="A26:B26"/>
    <mergeCell ref="A27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H26" sqref="H26"/>
    </sheetView>
  </sheetViews>
  <sheetFormatPr defaultRowHeight="15"/>
  <cols>
    <col min="1" max="1" width="6.7109375" customWidth="1"/>
    <col min="2" max="2" width="46.85546875" customWidth="1"/>
    <col min="3" max="3" width="4.28515625" customWidth="1"/>
    <col min="4" max="4" width="5.7109375" customWidth="1"/>
    <col min="5" max="5" width="9.5703125" customWidth="1"/>
    <col min="6" max="6" width="13.28515625" customWidth="1"/>
  </cols>
  <sheetData>
    <row r="1" spans="1:6" ht="16.5" thickTop="1" thickBot="1">
      <c r="A1" s="35" t="s">
        <v>29</v>
      </c>
      <c r="B1" s="36"/>
      <c r="C1" s="36"/>
      <c r="D1" s="36"/>
      <c r="E1" s="36"/>
      <c r="F1" s="37"/>
    </row>
    <row r="2" spans="1:6" ht="33" customHeight="1" thickTop="1" thickBot="1">
      <c r="A2" s="30" t="s">
        <v>0</v>
      </c>
      <c r="B2" s="31" t="s">
        <v>1</v>
      </c>
      <c r="C2" s="32" t="s">
        <v>2</v>
      </c>
      <c r="D2" s="32" t="s">
        <v>3</v>
      </c>
      <c r="E2" s="34" t="s">
        <v>7</v>
      </c>
      <c r="F2" s="33" t="s">
        <v>4</v>
      </c>
    </row>
    <row r="3" spans="1:6" ht="18" customHeight="1">
      <c r="A3" s="27">
        <v>1</v>
      </c>
      <c r="B3" s="28" t="s">
        <v>35</v>
      </c>
      <c r="C3" s="29" t="s">
        <v>5</v>
      </c>
      <c r="D3" s="14">
        <v>4</v>
      </c>
      <c r="E3" s="14"/>
      <c r="F3" s="15">
        <f>D3*E3</f>
        <v>0</v>
      </c>
    </row>
    <row r="4" spans="1:6" ht="18" customHeight="1">
      <c r="A4" s="19">
        <v>2</v>
      </c>
      <c r="B4" s="12" t="s">
        <v>36</v>
      </c>
      <c r="C4" s="1" t="s">
        <v>5</v>
      </c>
      <c r="D4" s="2">
        <v>4</v>
      </c>
      <c r="E4" s="2"/>
      <c r="F4" s="3">
        <f t="shared" ref="F4:F32" si="0">D4*E4</f>
        <v>0</v>
      </c>
    </row>
    <row r="5" spans="1:6" ht="18" customHeight="1">
      <c r="A5" s="19">
        <v>3</v>
      </c>
      <c r="B5" s="12" t="s">
        <v>9</v>
      </c>
      <c r="C5" s="1" t="s">
        <v>5</v>
      </c>
      <c r="D5" s="2">
        <v>2</v>
      </c>
      <c r="E5" s="2"/>
      <c r="F5" s="3">
        <f t="shared" si="0"/>
        <v>0</v>
      </c>
    </row>
    <row r="6" spans="1:6" ht="18" customHeight="1">
      <c r="A6" s="19">
        <v>4</v>
      </c>
      <c r="B6" s="23" t="s">
        <v>37</v>
      </c>
      <c r="C6" s="1" t="s">
        <v>5</v>
      </c>
      <c r="D6" s="2">
        <v>4</v>
      </c>
      <c r="E6" s="2"/>
      <c r="F6" s="3">
        <f t="shared" si="0"/>
        <v>0</v>
      </c>
    </row>
    <row r="7" spans="1:6" ht="18" customHeight="1">
      <c r="A7" s="19">
        <v>5</v>
      </c>
      <c r="B7" s="23" t="s">
        <v>38</v>
      </c>
      <c r="C7" s="1" t="s">
        <v>21</v>
      </c>
      <c r="D7" s="2">
        <v>1644</v>
      </c>
      <c r="E7" s="2"/>
      <c r="F7" s="3">
        <f t="shared" si="0"/>
        <v>0</v>
      </c>
    </row>
    <row r="8" spans="1:6" ht="18" customHeight="1">
      <c r="A8" s="19">
        <v>6</v>
      </c>
      <c r="B8" s="23" t="s">
        <v>39</v>
      </c>
      <c r="C8" s="1" t="s">
        <v>21</v>
      </c>
      <c r="D8" s="2">
        <v>84</v>
      </c>
      <c r="E8" s="2"/>
      <c r="F8" s="3">
        <f t="shared" si="0"/>
        <v>0</v>
      </c>
    </row>
    <row r="9" spans="1:6" ht="18" customHeight="1">
      <c r="A9" s="19">
        <v>7</v>
      </c>
      <c r="B9" s="23" t="s">
        <v>40</v>
      </c>
      <c r="C9" s="1" t="s">
        <v>21</v>
      </c>
      <c r="D9" s="2">
        <v>840</v>
      </c>
      <c r="E9" s="2"/>
      <c r="F9" s="3">
        <f t="shared" si="0"/>
        <v>0</v>
      </c>
    </row>
    <row r="10" spans="1:6" ht="18" customHeight="1">
      <c r="A10" s="19">
        <v>8</v>
      </c>
      <c r="B10" s="23" t="s">
        <v>41</v>
      </c>
      <c r="C10" s="1" t="s">
        <v>5</v>
      </c>
      <c r="D10" s="2">
        <v>15</v>
      </c>
      <c r="E10" s="2"/>
      <c r="F10" s="3">
        <f t="shared" si="0"/>
        <v>0</v>
      </c>
    </row>
    <row r="11" spans="1:6" ht="18" customHeight="1">
      <c r="A11" s="19">
        <v>9</v>
      </c>
      <c r="B11" s="23" t="s">
        <v>42</v>
      </c>
      <c r="C11" s="1" t="s">
        <v>5</v>
      </c>
      <c r="D11" s="2">
        <v>15</v>
      </c>
      <c r="E11" s="2"/>
      <c r="F11" s="3">
        <f t="shared" si="0"/>
        <v>0</v>
      </c>
    </row>
    <row r="12" spans="1:6" ht="18" customHeight="1">
      <c r="A12" s="19">
        <v>10</v>
      </c>
      <c r="B12" s="23" t="s">
        <v>43</v>
      </c>
      <c r="C12" s="1" t="s">
        <v>5</v>
      </c>
      <c r="D12" s="2">
        <v>12</v>
      </c>
      <c r="E12" s="2"/>
      <c r="F12" s="3">
        <f t="shared" si="0"/>
        <v>0</v>
      </c>
    </row>
    <row r="13" spans="1:6" ht="18" customHeight="1">
      <c r="A13" s="19">
        <v>11</v>
      </c>
      <c r="B13" s="23" t="s">
        <v>44</v>
      </c>
      <c r="C13" s="1" t="s">
        <v>5</v>
      </c>
      <c r="D13" s="2">
        <v>30</v>
      </c>
      <c r="E13" s="2"/>
      <c r="F13" s="3">
        <f t="shared" si="0"/>
        <v>0</v>
      </c>
    </row>
    <row r="14" spans="1:6" ht="18" customHeight="1">
      <c r="A14" s="19">
        <v>12</v>
      </c>
      <c r="B14" s="23" t="s">
        <v>34</v>
      </c>
      <c r="C14" s="1" t="s">
        <v>5</v>
      </c>
      <c r="D14" s="2">
        <v>30</v>
      </c>
      <c r="E14" s="2"/>
      <c r="F14" s="3">
        <f t="shared" si="0"/>
        <v>0</v>
      </c>
    </row>
    <row r="15" spans="1:6" ht="18" customHeight="1">
      <c r="A15" s="19">
        <v>13</v>
      </c>
      <c r="B15" s="12" t="s">
        <v>45</v>
      </c>
      <c r="C15" s="1" t="s">
        <v>5</v>
      </c>
      <c r="D15" s="2">
        <v>20</v>
      </c>
      <c r="E15" s="2"/>
      <c r="F15" s="3">
        <f t="shared" si="0"/>
        <v>0</v>
      </c>
    </row>
    <row r="16" spans="1:6" ht="18" customHeight="1">
      <c r="A16" s="19">
        <v>14</v>
      </c>
      <c r="B16" s="12" t="s">
        <v>11</v>
      </c>
      <c r="C16" s="1" t="s">
        <v>5</v>
      </c>
      <c r="D16" s="2">
        <v>20</v>
      </c>
      <c r="E16" s="2"/>
      <c r="F16" s="3">
        <f t="shared" si="0"/>
        <v>0</v>
      </c>
    </row>
    <row r="17" spans="1:6" ht="18" customHeight="1">
      <c r="A17" s="19">
        <v>15</v>
      </c>
      <c r="B17" s="12" t="s">
        <v>12</v>
      </c>
      <c r="C17" s="1" t="s">
        <v>5</v>
      </c>
      <c r="D17" s="2">
        <v>21</v>
      </c>
      <c r="E17" s="2"/>
      <c r="F17" s="3">
        <f t="shared" si="0"/>
        <v>0</v>
      </c>
    </row>
    <row r="18" spans="1:6" ht="18" customHeight="1">
      <c r="A18" s="19">
        <v>16</v>
      </c>
      <c r="B18" s="12" t="s">
        <v>46</v>
      </c>
      <c r="C18" s="1" t="s">
        <v>5</v>
      </c>
      <c r="D18" s="2">
        <v>16</v>
      </c>
      <c r="E18" s="2"/>
      <c r="F18" s="3">
        <f t="shared" si="0"/>
        <v>0</v>
      </c>
    </row>
    <row r="19" spans="1:6" ht="18" customHeight="1">
      <c r="A19" s="19">
        <v>17</v>
      </c>
      <c r="B19" s="12" t="s">
        <v>15</v>
      </c>
      <c r="C19" s="1" t="s">
        <v>5</v>
      </c>
      <c r="D19" s="2">
        <v>16</v>
      </c>
      <c r="E19" s="2"/>
      <c r="F19" s="3">
        <f t="shared" si="0"/>
        <v>0</v>
      </c>
    </row>
    <row r="20" spans="1:6" ht="18" customHeight="1">
      <c r="A20" s="19">
        <v>18</v>
      </c>
      <c r="B20" s="12" t="s">
        <v>16</v>
      </c>
      <c r="C20" s="1" t="s">
        <v>5</v>
      </c>
      <c r="D20" s="2">
        <v>16</v>
      </c>
      <c r="E20" s="2"/>
      <c r="F20" s="3">
        <f t="shared" si="0"/>
        <v>0</v>
      </c>
    </row>
    <row r="21" spans="1:6" ht="18" customHeight="1">
      <c r="A21" s="19">
        <v>19</v>
      </c>
      <c r="B21" s="12" t="s">
        <v>52</v>
      </c>
      <c r="C21" s="1" t="s">
        <v>5</v>
      </c>
      <c r="D21" s="2">
        <v>16</v>
      </c>
      <c r="E21" s="2"/>
      <c r="F21" s="3">
        <f t="shared" si="0"/>
        <v>0</v>
      </c>
    </row>
    <row r="22" spans="1:6" ht="18" customHeight="1">
      <c r="A22" s="19">
        <v>20</v>
      </c>
      <c r="B22" s="12" t="s">
        <v>47</v>
      </c>
      <c r="C22" s="1" t="s">
        <v>5</v>
      </c>
      <c r="D22" s="2">
        <v>1</v>
      </c>
      <c r="E22" s="2"/>
      <c r="F22" s="3">
        <f t="shared" si="0"/>
        <v>0</v>
      </c>
    </row>
    <row r="23" spans="1:6" ht="18" customHeight="1">
      <c r="A23" s="19">
        <v>21</v>
      </c>
      <c r="B23" s="12" t="s">
        <v>51</v>
      </c>
      <c r="C23" s="1" t="s">
        <v>5</v>
      </c>
      <c r="D23" s="2">
        <v>1</v>
      </c>
      <c r="E23" s="2"/>
      <c r="F23" s="3">
        <f t="shared" si="0"/>
        <v>0</v>
      </c>
    </row>
    <row r="24" spans="1:6" ht="18" customHeight="1">
      <c r="A24" s="19">
        <v>22</v>
      </c>
      <c r="B24" s="23" t="s">
        <v>48</v>
      </c>
      <c r="C24" s="1" t="s">
        <v>5</v>
      </c>
      <c r="D24" s="2">
        <v>3</v>
      </c>
      <c r="E24" s="2"/>
      <c r="F24" s="3">
        <f t="shared" si="0"/>
        <v>0</v>
      </c>
    </row>
    <row r="25" spans="1:6" ht="18" customHeight="1">
      <c r="A25" s="19">
        <v>23</v>
      </c>
      <c r="B25" s="23" t="s">
        <v>49</v>
      </c>
      <c r="C25" s="1" t="s">
        <v>5</v>
      </c>
      <c r="D25" s="2">
        <v>1</v>
      </c>
      <c r="E25" s="2"/>
      <c r="F25" s="3">
        <f t="shared" si="0"/>
        <v>0</v>
      </c>
    </row>
    <row r="26" spans="1:6" ht="18" customHeight="1">
      <c r="A26" s="19">
        <v>24</v>
      </c>
      <c r="B26" s="12" t="s">
        <v>30</v>
      </c>
      <c r="C26" s="1" t="s">
        <v>5</v>
      </c>
      <c r="D26" s="2">
        <v>17</v>
      </c>
      <c r="E26" s="2"/>
      <c r="F26" s="3">
        <f t="shared" si="0"/>
        <v>0</v>
      </c>
    </row>
    <row r="27" spans="1:6" ht="18" customHeight="1">
      <c r="A27" s="19">
        <v>25</v>
      </c>
      <c r="B27" s="12" t="s">
        <v>50</v>
      </c>
      <c r="C27" s="1" t="s">
        <v>5</v>
      </c>
      <c r="D27" s="2">
        <v>5</v>
      </c>
      <c r="E27" s="2"/>
      <c r="F27" s="3">
        <f t="shared" si="0"/>
        <v>0</v>
      </c>
    </row>
    <row r="28" spans="1:6" ht="18" customHeight="1">
      <c r="A28" s="19">
        <v>26</v>
      </c>
      <c r="B28" s="12" t="s">
        <v>32</v>
      </c>
      <c r="C28" s="1" t="s">
        <v>5</v>
      </c>
      <c r="D28" s="2">
        <v>22</v>
      </c>
      <c r="E28" s="2"/>
      <c r="F28" s="3">
        <f t="shared" si="0"/>
        <v>0</v>
      </c>
    </row>
    <row r="29" spans="1:6" ht="18" customHeight="1">
      <c r="A29" s="19">
        <v>27</v>
      </c>
      <c r="B29" s="12" t="s">
        <v>33</v>
      </c>
      <c r="C29" s="1" t="s">
        <v>5</v>
      </c>
      <c r="D29" s="2">
        <v>16</v>
      </c>
      <c r="E29" s="2"/>
      <c r="F29" s="3">
        <f t="shared" si="0"/>
        <v>0</v>
      </c>
    </row>
    <row r="30" spans="1:6" ht="18" customHeight="1">
      <c r="A30" s="19">
        <v>28</v>
      </c>
      <c r="B30" s="12" t="s">
        <v>55</v>
      </c>
      <c r="C30" s="1" t="s">
        <v>54</v>
      </c>
      <c r="D30" s="2">
        <f>32*16+8+16</f>
        <v>536</v>
      </c>
      <c r="E30" s="2"/>
      <c r="F30" s="3">
        <f t="shared" si="0"/>
        <v>0</v>
      </c>
    </row>
    <row r="31" spans="1:6" ht="18" customHeight="1">
      <c r="A31" s="19">
        <v>29</v>
      </c>
      <c r="B31" s="12" t="s">
        <v>24</v>
      </c>
      <c r="C31" s="1" t="s">
        <v>5</v>
      </c>
      <c r="D31" s="2">
        <v>90</v>
      </c>
      <c r="E31" s="2"/>
      <c r="F31" s="3">
        <f t="shared" si="0"/>
        <v>0</v>
      </c>
    </row>
    <row r="32" spans="1:6" ht="18" customHeight="1" thickBot="1">
      <c r="A32" s="20">
        <v>30</v>
      </c>
      <c r="B32" s="13" t="s">
        <v>53</v>
      </c>
      <c r="C32" s="4" t="s">
        <v>5</v>
      </c>
      <c r="D32" s="5">
        <v>10</v>
      </c>
      <c r="E32" s="5"/>
      <c r="F32" s="6">
        <f t="shared" si="0"/>
        <v>0</v>
      </c>
    </row>
    <row r="33" spans="1:6" ht="20.100000000000001" customHeight="1" thickTop="1">
      <c r="A33" s="44" t="s">
        <v>28</v>
      </c>
      <c r="B33" s="45"/>
      <c r="C33" s="16"/>
      <c r="D33" s="14"/>
      <c r="E33" s="14"/>
      <c r="F33" s="15">
        <f>SUM(F3:F32)</f>
        <v>0</v>
      </c>
    </row>
    <row r="34" spans="1:6" ht="20.100000000000001" customHeight="1">
      <c r="A34" s="46" t="s">
        <v>26</v>
      </c>
      <c r="B34" s="47"/>
      <c r="C34" s="17"/>
      <c r="D34" s="2"/>
      <c r="E34" s="2"/>
      <c r="F34" s="3"/>
    </row>
    <row r="35" spans="1:6" ht="20.100000000000001" customHeight="1" thickBot="1">
      <c r="A35" s="48" t="s">
        <v>27</v>
      </c>
      <c r="B35" s="49"/>
      <c r="C35" s="18"/>
      <c r="D35" s="5"/>
      <c r="E35" s="5"/>
      <c r="F35" s="6">
        <f>F33+F34</f>
        <v>0</v>
      </c>
    </row>
    <row r="36" spans="1:6" ht="15.75" thickTop="1"/>
  </sheetData>
  <mergeCells count="4">
    <mergeCell ref="A1:F1"/>
    <mergeCell ref="A33:B33"/>
    <mergeCell ref="A34:B34"/>
    <mergeCell ref="A35:B3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Adamowo- Szmigiel, Zalewski</vt:lpstr>
      <vt:lpstr>Bronowo- Sikora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Suliński</dc:creator>
  <cp:lastModifiedBy>kankrz</cp:lastModifiedBy>
  <cp:lastPrinted>2021-05-18T08:35:10Z</cp:lastPrinted>
  <dcterms:created xsi:type="dcterms:W3CDTF">2021-04-27T06:43:09Z</dcterms:created>
  <dcterms:modified xsi:type="dcterms:W3CDTF">2021-05-28T08:21:28Z</dcterms:modified>
</cp:coreProperties>
</file>