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3 " sheetId="1" r:id="rId1"/>
  </sheets>
  <definedNames>
    <definedName name="_xlnm.Print_Area" localSheetId="0">'2023 '!$A$1:$F$46</definedName>
  </definedNames>
  <calcPr fullCalcOnLoad="1"/>
</workbook>
</file>

<file path=xl/sharedStrings.xml><?xml version="1.0" encoding="utf-8"?>
<sst xmlns="http://schemas.openxmlformats.org/spreadsheetml/2006/main" count="60" uniqueCount="51">
  <si>
    <t>Kalendarz jednoplanszowy:</t>
  </si>
  <si>
    <t>szt</t>
  </si>
  <si>
    <t>cena netto</t>
  </si>
  <si>
    <t>Lp.</t>
  </si>
  <si>
    <t>1.</t>
  </si>
  <si>
    <t>2.</t>
  </si>
  <si>
    <t>kalendarze trójdzielne</t>
  </si>
  <si>
    <t>3.</t>
  </si>
  <si>
    <t>Kalendarz biurowy stojący</t>
  </si>
  <si>
    <t>BF 1 kalendarz biurowy stojący "CEZAR'</t>
  </si>
  <si>
    <t>4.</t>
  </si>
  <si>
    <t>Kalendarz książkowy</t>
  </si>
  <si>
    <t>szt razem</t>
  </si>
  <si>
    <t>cena jednostkowa z nadrukiem w jednym kolorze</t>
  </si>
  <si>
    <t>5.</t>
  </si>
  <si>
    <t xml:space="preserve">niebieski </t>
  </si>
  <si>
    <t xml:space="preserve">grafitowy </t>
  </si>
  <si>
    <t>morski</t>
  </si>
  <si>
    <t>brąz</t>
  </si>
  <si>
    <t>bordowy</t>
  </si>
  <si>
    <t xml:space="preserve">zielony </t>
  </si>
  <si>
    <t>granatowy</t>
  </si>
  <si>
    <t xml:space="preserve"> </t>
  </si>
  <si>
    <t>Łączna ilość kalendarzy jednoplanszowych</t>
  </si>
  <si>
    <t xml:space="preserve">Łączna ilośc kalendarzy trójdzielnych </t>
  </si>
  <si>
    <t>Łączna ilośc kalendarzy biurowych</t>
  </si>
  <si>
    <t xml:space="preserve">Łączna ilość biuwarów </t>
  </si>
  <si>
    <t xml:space="preserve">                             </t>
  </si>
  <si>
    <t xml:space="preserve">  </t>
  </si>
  <si>
    <t xml:space="preserve">BF1 Cezar </t>
  </si>
  <si>
    <t>z naklejką  z logo i adresem Spółki w środku</t>
  </si>
  <si>
    <t>Kalendarz książkowy dzienny 21D (A5)</t>
  </si>
  <si>
    <t>L2 B-5 LUX     (11)</t>
  </si>
  <si>
    <t>C1 A-4 CLASSIC  (04, 09)</t>
  </si>
  <si>
    <t>C2 B-5 CLASSIC (04, 06)</t>
  </si>
  <si>
    <t>Formularz ofertowy</t>
  </si>
  <si>
    <t>PL 1 Tatry</t>
  </si>
  <si>
    <t>PL 5 Łódka</t>
  </si>
  <si>
    <t>P 1 Morskie Oko</t>
  </si>
  <si>
    <t>P 2 Łódka</t>
  </si>
  <si>
    <t>P 5 Kaskada</t>
  </si>
  <si>
    <t>P 6 Mostek</t>
  </si>
  <si>
    <t>P 10 Monika</t>
  </si>
  <si>
    <t>KT 1 Morskie Oko</t>
  </si>
  <si>
    <t>KT 4 Bieszczady</t>
  </si>
  <si>
    <t>KT 6 Mazury</t>
  </si>
  <si>
    <t>KT 7 Balony</t>
  </si>
  <si>
    <t>KT 8 Klif</t>
  </si>
  <si>
    <t>KT 9 Jezioro</t>
  </si>
  <si>
    <t>KT 10 Góry</t>
  </si>
  <si>
    <t xml:space="preserve">Łączna wartość zamówienia kalendarzy z nadrukiem  na 2024 rok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</si>
</sst>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wrapText="1"/>
    </xf>
    <xf numFmtId="0" fontId="28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5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C54" sqref="C54"/>
    </sheetView>
  </sheetViews>
  <sheetFormatPr defaultColWidth="9.140625" defaultRowHeight="15"/>
  <cols>
    <col min="1" max="1" width="7.421875" style="0" customWidth="1"/>
    <col min="2" max="2" width="39.00390625" style="0" customWidth="1"/>
    <col min="3" max="3" width="11.8515625" style="0" customWidth="1"/>
    <col min="4" max="6" width="15.421875" style="0" customWidth="1"/>
  </cols>
  <sheetData>
    <row r="1" spans="1:2" ht="15.75">
      <c r="A1" s="7"/>
      <c r="B1" s="43" t="s">
        <v>35</v>
      </c>
    </row>
    <row r="2" ht="15">
      <c r="A2" s="7"/>
    </row>
    <row r="3" spans="1:6" ht="44.25" customHeight="1">
      <c r="A3" s="16" t="s">
        <v>3</v>
      </c>
      <c r="B3" s="5"/>
      <c r="C3" s="5" t="s">
        <v>1</v>
      </c>
      <c r="D3" s="5" t="s">
        <v>12</v>
      </c>
      <c r="E3" s="8" t="s">
        <v>13</v>
      </c>
      <c r="F3" s="8" t="s">
        <v>2</v>
      </c>
    </row>
    <row r="4" spans="1:6" ht="15">
      <c r="A4" s="17" t="s">
        <v>4</v>
      </c>
      <c r="B4" s="4" t="s">
        <v>0</v>
      </c>
      <c r="C4" s="18"/>
      <c r="E4" s="9"/>
      <c r="F4" s="9"/>
    </row>
    <row r="5" spans="1:7" ht="15">
      <c r="A5" s="17"/>
      <c r="B5" s="3" t="s">
        <v>36</v>
      </c>
      <c r="C5" s="3">
        <v>10</v>
      </c>
      <c r="D5" s="44">
        <f>SUM(C5+C6)</f>
        <v>20</v>
      </c>
      <c r="E5" s="44"/>
      <c r="F5" s="49">
        <f>D5*E5</f>
        <v>0</v>
      </c>
      <c r="G5" s="2"/>
    </row>
    <row r="6" spans="1:7" ht="15">
      <c r="A6" s="17"/>
      <c r="B6" s="3" t="s">
        <v>37</v>
      </c>
      <c r="C6" s="3">
        <v>10</v>
      </c>
      <c r="D6" s="46"/>
      <c r="E6" s="46"/>
      <c r="F6" s="51"/>
      <c r="G6" s="2"/>
    </row>
    <row r="7" spans="1:7" ht="15">
      <c r="A7" s="17"/>
      <c r="B7" s="4" t="s">
        <v>0</v>
      </c>
      <c r="C7" s="3"/>
      <c r="D7" s="6"/>
      <c r="E7" s="9"/>
      <c r="F7" s="10"/>
      <c r="G7" s="2"/>
    </row>
    <row r="8" spans="1:7" ht="15">
      <c r="A8" s="17"/>
      <c r="B8" s="30" t="s">
        <v>38</v>
      </c>
      <c r="C8" s="3">
        <v>10</v>
      </c>
      <c r="D8" s="47">
        <f>SUM(C8:C12)</f>
        <v>60</v>
      </c>
      <c r="E8" s="47"/>
      <c r="F8" s="48">
        <f>D8*E8</f>
        <v>0</v>
      </c>
      <c r="G8" s="2"/>
    </row>
    <row r="9" spans="1:7" ht="15">
      <c r="A9" s="17"/>
      <c r="B9" s="30" t="s">
        <v>39</v>
      </c>
      <c r="C9" s="3">
        <v>10</v>
      </c>
      <c r="D9" s="47"/>
      <c r="E9" s="47"/>
      <c r="F9" s="48"/>
      <c r="G9" s="2"/>
    </row>
    <row r="10" spans="1:7" ht="15">
      <c r="A10" s="17"/>
      <c r="B10" s="30" t="s">
        <v>40</v>
      </c>
      <c r="C10" s="3">
        <v>20</v>
      </c>
      <c r="D10" s="47"/>
      <c r="E10" s="47"/>
      <c r="F10" s="48"/>
      <c r="G10" s="2"/>
    </row>
    <row r="11" spans="1:7" ht="15">
      <c r="A11" s="17"/>
      <c r="B11" s="30" t="s">
        <v>41</v>
      </c>
      <c r="C11" s="3">
        <v>10</v>
      </c>
      <c r="D11" s="47"/>
      <c r="E11" s="47"/>
      <c r="F11" s="48"/>
      <c r="G11" s="2"/>
    </row>
    <row r="12" spans="1:9" ht="15">
      <c r="A12" s="17"/>
      <c r="B12" s="30" t="s">
        <v>42</v>
      </c>
      <c r="C12" s="3">
        <v>10</v>
      </c>
      <c r="D12" s="47"/>
      <c r="E12" s="47"/>
      <c r="F12" s="48"/>
      <c r="G12" s="2"/>
      <c r="I12" t="s">
        <v>28</v>
      </c>
    </row>
    <row r="13" spans="1:7" ht="15">
      <c r="A13" s="17"/>
      <c r="B13" s="33" t="s">
        <v>23</v>
      </c>
      <c r="C13" s="24" t="s">
        <v>1</v>
      </c>
      <c r="D13" s="25">
        <f>D5+D8</f>
        <v>80</v>
      </c>
      <c r="E13" s="9"/>
      <c r="F13" s="10"/>
      <c r="G13" s="2"/>
    </row>
    <row r="14" spans="1:7" ht="15">
      <c r="A14" s="17" t="s">
        <v>5</v>
      </c>
      <c r="B14" s="29" t="s">
        <v>6</v>
      </c>
      <c r="C14" s="19"/>
      <c r="D14" s="6"/>
      <c r="E14" s="9"/>
      <c r="F14" s="10"/>
      <c r="G14" s="2"/>
    </row>
    <row r="15" spans="1:7" ht="15">
      <c r="A15" s="17"/>
      <c r="B15" s="30" t="s">
        <v>43</v>
      </c>
      <c r="C15" s="3">
        <v>25</v>
      </c>
      <c r="D15" s="44">
        <v>175</v>
      </c>
      <c r="E15" s="52"/>
      <c r="F15" s="54">
        <f>D15*E15</f>
        <v>0</v>
      </c>
      <c r="G15" s="2"/>
    </row>
    <row r="16" spans="1:7" ht="15">
      <c r="A16" s="17"/>
      <c r="B16" s="30" t="s">
        <v>44</v>
      </c>
      <c r="C16" s="3">
        <v>25</v>
      </c>
      <c r="D16" s="45"/>
      <c r="E16" s="53"/>
      <c r="F16" s="55"/>
      <c r="G16" s="2"/>
    </row>
    <row r="17" spans="1:7" ht="15">
      <c r="A17" s="17"/>
      <c r="B17" s="30" t="s">
        <v>45</v>
      </c>
      <c r="C17" s="3">
        <v>25</v>
      </c>
      <c r="D17" s="45"/>
      <c r="E17" s="53"/>
      <c r="F17" s="55"/>
      <c r="G17" s="2"/>
    </row>
    <row r="18" spans="1:7" ht="15">
      <c r="A18" s="17"/>
      <c r="B18" s="30" t="s">
        <v>46</v>
      </c>
      <c r="C18" s="3">
        <v>25</v>
      </c>
      <c r="D18" s="45"/>
      <c r="E18" s="53"/>
      <c r="F18" s="55"/>
      <c r="G18" s="2"/>
    </row>
    <row r="19" spans="1:7" ht="15">
      <c r="A19" s="17"/>
      <c r="B19" s="30" t="s">
        <v>47</v>
      </c>
      <c r="C19" s="3">
        <v>25</v>
      </c>
      <c r="D19" s="45"/>
      <c r="E19" s="53"/>
      <c r="F19" s="55"/>
      <c r="G19" s="2"/>
    </row>
    <row r="20" spans="1:7" ht="15">
      <c r="A20" s="17"/>
      <c r="B20" s="30" t="s">
        <v>48</v>
      </c>
      <c r="C20" s="3">
        <v>25</v>
      </c>
      <c r="D20" s="45"/>
      <c r="E20" s="53"/>
      <c r="F20" s="55"/>
      <c r="G20" s="2"/>
    </row>
    <row r="21" spans="1:7" ht="15">
      <c r="A21" s="17"/>
      <c r="B21" s="30" t="s">
        <v>49</v>
      </c>
      <c r="C21" s="3">
        <v>25</v>
      </c>
      <c r="D21" s="46"/>
      <c r="E21" s="53"/>
      <c r="F21" s="55"/>
      <c r="G21" s="2"/>
    </row>
    <row r="22" spans="1:7" ht="15">
      <c r="A22" s="17"/>
      <c r="B22" s="31" t="s">
        <v>24</v>
      </c>
      <c r="C22" s="24" t="s">
        <v>1</v>
      </c>
      <c r="D22" s="25">
        <v>175</v>
      </c>
      <c r="E22" s="11" t="s">
        <v>22</v>
      </c>
      <c r="F22" s="12"/>
      <c r="G22" s="2"/>
    </row>
    <row r="23" spans="1:7" ht="15">
      <c r="A23" s="17" t="s">
        <v>7</v>
      </c>
      <c r="B23" s="32" t="s">
        <v>8</v>
      </c>
      <c r="C23" s="3"/>
      <c r="D23" s="6"/>
      <c r="E23" s="11"/>
      <c r="F23" s="12"/>
      <c r="G23" s="2"/>
    </row>
    <row r="24" spans="1:7" ht="15">
      <c r="A24" s="17"/>
      <c r="B24" s="30" t="s">
        <v>9</v>
      </c>
      <c r="C24" s="3"/>
      <c r="D24" s="6"/>
      <c r="E24" s="11"/>
      <c r="F24" s="12"/>
      <c r="G24" s="2"/>
    </row>
    <row r="25" spans="1:7" ht="15">
      <c r="A25" s="17"/>
      <c r="B25" s="30" t="s">
        <v>29</v>
      </c>
      <c r="C25" s="3">
        <v>100</v>
      </c>
      <c r="D25" s="38">
        <f>C25</f>
        <v>100</v>
      </c>
      <c r="E25" s="38"/>
      <c r="F25" s="39">
        <f>D25*E25</f>
        <v>0</v>
      </c>
      <c r="G25" s="2"/>
    </row>
    <row r="26" spans="1:7" ht="15">
      <c r="A26" s="17"/>
      <c r="B26" s="33" t="s">
        <v>25</v>
      </c>
      <c r="C26" s="24" t="s">
        <v>1</v>
      </c>
      <c r="D26" s="25">
        <f>D25</f>
        <v>100</v>
      </c>
      <c r="E26" s="11"/>
      <c r="F26" s="12"/>
      <c r="G26" s="2"/>
    </row>
    <row r="27" spans="1:7" ht="15">
      <c r="A27" s="17" t="s">
        <v>10</v>
      </c>
      <c r="B27" s="32" t="s">
        <v>31</v>
      </c>
      <c r="C27" s="27" t="s">
        <v>30</v>
      </c>
      <c r="D27" s="6"/>
      <c r="E27" s="21"/>
      <c r="F27" s="10"/>
      <c r="G27" s="2"/>
    </row>
    <row r="28" spans="1:7" ht="15">
      <c r="A28" s="17"/>
      <c r="B28" s="30" t="s">
        <v>18</v>
      </c>
      <c r="C28" s="3">
        <v>10</v>
      </c>
      <c r="D28" s="44">
        <f>SUM(C28:C34)</f>
        <v>140</v>
      </c>
      <c r="E28" s="44"/>
      <c r="F28" s="49">
        <f>D28*E28</f>
        <v>0</v>
      </c>
      <c r="G28" s="2"/>
    </row>
    <row r="29" spans="1:7" ht="15">
      <c r="A29" s="17"/>
      <c r="B29" s="30" t="s">
        <v>19</v>
      </c>
      <c r="C29" s="3">
        <v>10</v>
      </c>
      <c r="D29" s="45"/>
      <c r="E29" s="45"/>
      <c r="F29" s="50"/>
      <c r="G29" s="2"/>
    </row>
    <row r="30" spans="1:7" ht="15">
      <c r="A30" s="17"/>
      <c r="B30" s="30" t="s">
        <v>16</v>
      </c>
      <c r="C30" s="3">
        <v>20</v>
      </c>
      <c r="D30" s="45"/>
      <c r="E30" s="45"/>
      <c r="F30" s="50"/>
      <c r="G30" s="2"/>
    </row>
    <row r="31" spans="1:7" ht="15">
      <c r="A31" s="17"/>
      <c r="B31" s="30" t="s">
        <v>15</v>
      </c>
      <c r="C31" s="3">
        <v>30</v>
      </c>
      <c r="D31" s="45"/>
      <c r="E31" s="45"/>
      <c r="F31" s="50"/>
      <c r="G31" s="2"/>
    </row>
    <row r="32" spans="1:7" ht="15">
      <c r="A32" s="17"/>
      <c r="B32" s="30" t="s">
        <v>20</v>
      </c>
      <c r="C32" s="3">
        <v>30</v>
      </c>
      <c r="D32" s="45"/>
      <c r="E32" s="45"/>
      <c r="F32" s="50"/>
      <c r="G32" s="2"/>
    </row>
    <row r="33" spans="1:7" ht="15">
      <c r="A33" s="17"/>
      <c r="B33" s="30" t="s">
        <v>21</v>
      </c>
      <c r="C33" s="3">
        <v>20</v>
      </c>
      <c r="D33" s="45"/>
      <c r="E33" s="45"/>
      <c r="F33" s="50"/>
      <c r="G33" s="2"/>
    </row>
    <row r="34" spans="1:7" ht="15">
      <c r="A34" s="17"/>
      <c r="B34" s="30" t="s">
        <v>17</v>
      </c>
      <c r="C34" s="3">
        <v>20</v>
      </c>
      <c r="D34" s="45"/>
      <c r="E34" s="46"/>
      <c r="F34" s="50"/>
      <c r="G34" s="2"/>
    </row>
    <row r="35" spans="1:7" ht="15">
      <c r="A35" s="17"/>
      <c r="B35" s="33" t="s">
        <v>25</v>
      </c>
      <c r="C35" s="24" t="s">
        <v>1</v>
      </c>
      <c r="D35" s="25">
        <f>SUM(D28)</f>
        <v>140</v>
      </c>
      <c r="E35" s="11"/>
      <c r="F35" s="42"/>
      <c r="G35" s="2"/>
    </row>
    <row r="36" spans="1:7" ht="15">
      <c r="A36" s="17" t="s">
        <v>14</v>
      </c>
      <c r="B36" s="32" t="s">
        <v>11</v>
      </c>
      <c r="C36" s="27" t="s">
        <v>30</v>
      </c>
      <c r="D36" s="6"/>
      <c r="E36" s="21"/>
      <c r="F36" s="14"/>
      <c r="G36" s="2"/>
    </row>
    <row r="37" spans="1:7" ht="15">
      <c r="A37" s="17"/>
      <c r="B37" s="34" t="s">
        <v>32</v>
      </c>
      <c r="C37" s="3">
        <v>1</v>
      </c>
      <c r="D37" s="44">
        <f>SUM(C37:C39)</f>
        <v>5</v>
      </c>
      <c r="E37" s="35"/>
      <c r="F37" s="40">
        <f>D37*E37</f>
        <v>0</v>
      </c>
      <c r="G37" s="2"/>
    </row>
    <row r="38" spans="1:7" ht="15">
      <c r="A38" s="17"/>
      <c r="B38" s="34" t="s">
        <v>33</v>
      </c>
      <c r="C38" s="23">
        <v>2</v>
      </c>
      <c r="D38" s="45"/>
      <c r="E38" s="36"/>
      <c r="F38" s="42">
        <f>D38*E38</f>
        <v>0</v>
      </c>
      <c r="G38" s="2"/>
    </row>
    <row r="39" spans="1:7" ht="15">
      <c r="A39" s="17"/>
      <c r="B39" s="34" t="s">
        <v>34</v>
      </c>
      <c r="C39" s="23">
        <v>2</v>
      </c>
      <c r="D39" s="46"/>
      <c r="E39" s="37"/>
      <c r="F39" s="41">
        <f>D39*E39</f>
        <v>0</v>
      </c>
      <c r="G39" s="2"/>
    </row>
    <row r="40" spans="1:7" ht="15">
      <c r="A40" s="17"/>
      <c r="B40" s="33"/>
      <c r="C40" s="24" t="s">
        <v>1</v>
      </c>
      <c r="D40" s="25">
        <f>SUM(D38+D37)</f>
        <v>5</v>
      </c>
      <c r="E40" s="11"/>
      <c r="F40" s="12"/>
      <c r="G40" s="2"/>
    </row>
    <row r="41" spans="1:7" ht="15">
      <c r="A41" s="17"/>
      <c r="B41" s="29"/>
      <c r="D41" s="6"/>
      <c r="E41" s="9"/>
      <c r="F41" s="10"/>
      <c r="G41" s="2"/>
    </row>
    <row r="42" spans="1:8" ht="15">
      <c r="A42" s="17"/>
      <c r="B42" s="30"/>
      <c r="C42" s="3">
        <v>80</v>
      </c>
      <c r="D42" s="38">
        <v>80</v>
      </c>
      <c r="E42" s="38"/>
      <c r="F42" s="39">
        <f>D42*E42</f>
        <v>0</v>
      </c>
      <c r="G42" s="2"/>
      <c r="H42" t="s">
        <v>27</v>
      </c>
    </row>
    <row r="43" spans="2:7" ht="15">
      <c r="B43" s="22" t="s">
        <v>26</v>
      </c>
      <c r="C43" s="24" t="s">
        <v>1</v>
      </c>
      <c r="D43" s="25">
        <f>D42</f>
        <v>80</v>
      </c>
      <c r="E43" s="9"/>
      <c r="F43" s="13"/>
      <c r="G43" s="2"/>
    </row>
    <row r="44" spans="3:7" ht="15">
      <c r="C44" s="1"/>
      <c r="D44" s="28"/>
      <c r="E44" s="9"/>
      <c r="F44" s="13"/>
      <c r="G44" s="2"/>
    </row>
    <row r="45" spans="2:6" ht="15">
      <c r="B45" s="15" t="s">
        <v>50</v>
      </c>
      <c r="C45" s="20"/>
      <c r="D45" s="20"/>
      <c r="F45" s="2">
        <f>F5+F8+F15+F25+F28+F37+F38+F39+F42</f>
        <v>0</v>
      </c>
    </row>
    <row r="46" spans="2:6" ht="15">
      <c r="B46" s="15"/>
      <c r="F46" s="26"/>
    </row>
  </sheetData>
  <sheetProtection/>
  <mergeCells count="13">
    <mergeCell ref="D5:D6"/>
    <mergeCell ref="E5:E6"/>
    <mergeCell ref="F5:F6"/>
    <mergeCell ref="D8:D12"/>
    <mergeCell ref="E8:E12"/>
    <mergeCell ref="F8:F12"/>
    <mergeCell ref="D37:D39"/>
    <mergeCell ref="D28:D34"/>
    <mergeCell ref="E28:E34"/>
    <mergeCell ref="F28:F34"/>
    <mergeCell ref="D15:D21"/>
    <mergeCell ref="E15:E21"/>
    <mergeCell ref="F15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2023-09-18T06:45:58Z</dcterms:modified>
  <cp:category/>
  <cp:version/>
  <cp:contentType/>
  <cp:contentStatus/>
</cp:coreProperties>
</file>