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Kasia\Desktop\Przetargi2022\Telewizory_II_ZP-232-36-2022\"/>
    </mc:Choice>
  </mc:AlternateContent>
  <xr:revisionPtr revIDLastSave="0" documentId="8_{65C96303-FF97-45D6-8519-228BECF3D5DA}" xr6:coauthVersionLast="47" xr6:coauthVersionMax="47" xr10:uidLastSave="{00000000-0000-0000-0000-000000000000}"/>
  <bookViews>
    <workbookView xWindow="-108" yWindow="-108" windowWidth="23256" windowHeight="12576" xr2:uid="{0BCFF084-3A24-437D-8354-60E258893AF8}"/>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2" i="1" l="1"/>
  <c r="B72" i="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F55" i="1"/>
  <c r="B32" i="1"/>
  <c r="B33" i="1" s="1"/>
  <c r="B34" i="1" s="1"/>
  <c r="B35" i="1" s="1"/>
  <c r="B36" i="1" s="1"/>
  <c r="B37" i="1" s="1"/>
  <c r="B38" i="1" s="1"/>
  <c r="B39" i="1" s="1"/>
  <c r="B40" i="1" s="1"/>
  <c r="B41" i="1" s="1"/>
  <c r="B42" i="1" s="1"/>
  <c r="B43" i="1" s="1"/>
  <c r="B44" i="1" s="1"/>
  <c r="B45" i="1" s="1"/>
  <c r="B46" i="1" s="1"/>
  <c r="B47" i="1" s="1"/>
  <c r="B48" i="1" s="1"/>
  <c r="B49" i="1" s="1"/>
  <c r="B50" i="1" s="1"/>
  <c r="B129" i="1" l="1"/>
  <c r="B130" i="1" s="1"/>
  <c r="B131" i="1" s="1"/>
  <c r="B132" i="1" s="1"/>
  <c r="B133" i="1" s="1"/>
  <c r="B134" i="1" s="1"/>
  <c r="B135" i="1" s="1"/>
  <c r="B136" i="1" s="1"/>
  <c r="B137" i="1" s="1"/>
  <c r="B138" i="1" s="1"/>
  <c r="B139" i="1" s="1"/>
  <c r="B140" i="1" s="1"/>
</calcChain>
</file>

<file path=xl/sharedStrings.xml><?xml version="1.0" encoding="utf-8"?>
<sst xmlns="http://schemas.openxmlformats.org/spreadsheetml/2006/main" count="239" uniqueCount="133">
  <si>
    <t>Poz. nr</t>
  </si>
  <si>
    <t>Nazwa</t>
  </si>
  <si>
    <t>Ilość</t>
  </si>
  <si>
    <t>Część I</t>
  </si>
  <si>
    <t>Część II</t>
  </si>
  <si>
    <t>Zestaw interaktywny z wyposażeniem.</t>
  </si>
  <si>
    <t>UWAGA - Wszystkie systemy informatyczne zaoferowane w opisach wymagają integracji do systemu uczelni na koszt Wykonawcy. 
Zaoferowane systemy powinny być otwarte i możliwe do integracji z innymi zainstalowanymi w przyszlości na uczelni nieodplatnie.
Wszystkie urządzenia, aparaty  powinny być gotowe do użycia łącznie z uzyskaniem wszelkich zezwoleń (jeżeli są wymagane) pozwalających na ich uruchomienie i  eksploatację, a związane z tym koszty obciążają Dostawcę.</t>
  </si>
  <si>
    <t>OPIS  PARAMETRÓW  ZAMÓWIENIA</t>
  </si>
  <si>
    <t>Oferowany model/typ: ….............................................</t>
  </si>
  <si>
    <t>Producent: …..............................................................</t>
  </si>
  <si>
    <t>Lp.</t>
  </si>
  <si>
    <t>Opis parametru</t>
  </si>
  <si>
    <t>Wartość wymagana</t>
  </si>
  <si>
    <t>Wartość oceniana</t>
  </si>
  <si>
    <t>Punkty</t>
  </si>
  <si>
    <t>Wartość oferowana</t>
  </si>
  <si>
    <t>Urządzenie fabrycznie nowe – (nie powystawowe).</t>
  </si>
  <si>
    <t>Tak</t>
  </si>
  <si>
    <t>Rok produkcji zgodny z rokiem dostawy</t>
  </si>
  <si>
    <t>Parametry</t>
  </si>
  <si>
    <t>Maksymalna możliwa do uzyskania ilość punktów :</t>
  </si>
  <si>
    <t xml:space="preserve">Oświadczam, że zaoferowany przedmiot zamówienia jest zgodny z  powyższymi warunkami </t>
  </si>
  <si>
    <t>Ilość sztuk: 10 kpl</t>
  </si>
  <si>
    <t>Oferowany model/typ: …..................</t>
  </si>
  <si>
    <t>Monitor i system.</t>
  </si>
  <si>
    <t>Matryca typu D-LED</t>
  </si>
  <si>
    <t>Obszar aktywny ekranu min 86"</t>
  </si>
  <si>
    <t>Format ekrany 16 : 9</t>
  </si>
  <si>
    <t>Rozdzielczość min. 4K  (3840x 2160 pikseli)</t>
  </si>
  <si>
    <t>W rozdzielczości min. 4K 60Hz  (3840x 2160 pikseli) na wejściu i wyjściu</t>
  </si>
  <si>
    <t>Szyba antybakteryjna / powłoka antybakteryjna</t>
  </si>
  <si>
    <t>Jasność min. 390cd/m2</t>
  </si>
  <si>
    <t>Kontrast min. 5000:1</t>
  </si>
  <si>
    <t>Żywotność matrycy min. 50 000 godzin</t>
  </si>
  <si>
    <t>Filtr światła niebieskiego. Wbudowany filtr światła niebieskiego, rozwiązanie sprzętowe zapewniające ochronę oczu osób pracujących z monitorem. Filtr ciągle aktywny nie wpływający na wyświetlane kolory i nie wymagający uruchamiania przez użytkownika.</t>
  </si>
  <si>
    <t>AV wejścia/wyjścia panel przedni min. 1 szt. usb-c 1 szt. HDMI in 2.0 1 szt. USB Touch 1 szt. USB 3.0 , pozostałe min. Min. 2 szt. HDMI in Min. 1 szt. Display Port Min. 2 szt. USB Touch Min. 1 szt. USB-C Min. 3 szt. USB typ A 3.0 1 szt. HDMI out 1 szt. RJ-45 in 1 szt. RJ-45 out 1 szt. RS232.</t>
  </si>
  <si>
    <t>Wbudowane głośniki moc min 2 x 20W</t>
  </si>
  <si>
    <t>Power Delivery dla USB-C, min. 65W dla jednego portu.</t>
  </si>
  <si>
    <t>Powierzchnia ekranu - szyba o twardości minimum 7H, Anti-Glare i Anti-fingerprint</t>
  </si>
  <si>
    <t>Czujnik dotyku w technologii IR (nie dopuszcza się technologii pojemnościowej)</t>
  </si>
  <si>
    <t>Minimum 20 punktów dotyku. (20 Windows i 20 Android)</t>
  </si>
  <si>
    <t>Metoda obsługi min pisak i palec</t>
  </si>
  <si>
    <t>Gniazdo do zasilania urządzeń zewnętrznych (min. 180W)</t>
  </si>
  <si>
    <t>Czas reakcji matrycy maks 6ms</t>
  </si>
  <si>
    <t>Slot na dedykowaną kamerę producenta monitora</t>
  </si>
  <si>
    <t>Bluetooth Wersja minimum 5.0</t>
  </si>
  <si>
    <t>Wi-Fi wersja minimum 6.0</t>
  </si>
  <si>
    <t>Możliwość podziału ekranu na dwie części i pracy na dwóch aplikacjach jednocześnie</t>
  </si>
  <si>
    <t>Panel administracyjny zabezpieczony hasłem</t>
  </si>
  <si>
    <t>Możliwość wyłączenia Androida</t>
  </si>
  <si>
    <t>Dokładność nie gorsza niż  2 mm</t>
  </si>
  <si>
    <t>dokładność 1 mm i mniejsza</t>
  </si>
  <si>
    <t>Waga monitora max 61 kg</t>
  </si>
  <si>
    <t xml:space="preserve">Pamięć RAM min 4 Gb Android </t>
  </si>
  <si>
    <t xml:space="preserve">Pamięć ROM min 32 Gb Android </t>
  </si>
  <si>
    <t>powyżej 32Gb</t>
  </si>
  <si>
    <t>Możliwość tworzenia profili użytkowników z możliwością nadawania indywidualnych nazw oraz zabezpieczania dostępu do nich hasłem.</t>
  </si>
  <si>
    <t>Funkcja bezprzewodowego prezentowania ekranu monitora na urządzeniach mobilnych. Funkcja musi pozwalać na prezentowanie ekranu monitora na 200 urządzeniach podłączonych do sesji. Podłączenie do sesji nie może wymagać od użytkowników instalowania jakiegokolwiek oprogramowania, ma odbywać się za pomocą przeglądarki www.</t>
  </si>
  <si>
    <t>Tak/Nie</t>
  </si>
  <si>
    <t>Bezprzewodowe prezentowanie zawartości telefonów, tabletów, komputerów na monitorze. Dostępne dwa tryby. W pierwszym użytkownicy nie muszą znajdować się w tej samej sieci WiFi co monitor, oraz drugi powalający na ograniczenie dostępności urządzeń wewnątrz zabezpieczonej sieci lokalnej. W przypadku gdy rozwiązanie wymaga zainstalowanie zewnętrznej aplikacji musi ona być dostępna w oficjalnym sklepie systemu np. Google Play, nie dopuszcza się rozwiązania które wymaga instalowania aplikacji z nieznanych źródeł. Wspierane systemy operacyjne: Android/iOS/Windows</t>
  </si>
  <si>
    <t>Wsparcie technologii Windows Ink. Monitor rozpoznaje automatycznie funkcje technologii Windows Ink bez potrzeby instalowania na komputerze jakichkolwiek sterowników pozwalając na płynną pracę z dokumentem. Użytkownik nie musi przełączać się między narzędziami, monitor zinterpretuje używane narzędzie. Cienki pisak rozpozna jako narzędzie do adnotacji, natomiast grubszy obiekt zinterpretuje jako gumkę, jednocześnie pozwalając na sterowanie prezentacją/dokumentem za pomocą palca.</t>
  </si>
  <si>
    <t>Sklep z aplikacjami. Możliwość instalacji aplikacji z poziomu sklepu lub plików apk.</t>
  </si>
  <si>
    <t>Slot OPS umożliwiający zamontowanie komputera w standardzie Intel OPS. Slot powinien umożliwiać zainstalowanie komputera OPS, którego obudowa posiada wymiary nie większe niż 120 x 180 x 30 mm. Pozwoli to na łatwiejsze dobranie komputerów typu OPS dostępnych na rynku, oraz ewentualną wymianę komputera OPS na nowszą jednostkę. Slot OPS musi zapewniać sygnał w rozdzielczości 4K/60 Hz.</t>
  </si>
  <si>
    <t xml:space="preserve"> Autoryzowany przez producenta serwis w Polsce.</t>
  </si>
  <si>
    <t>Gwarancja min. 3 lata na panel oraz urządzenie. W celu zapewnienia sprawnej realizacji gwarancji i napraw serwisowych w całym okresie użytkowania urządzenia, zamawiający wymaga, aby zakupiony towar posiadał kartę gwarancyjną autoryzowanego przez producenta serwisu w Polsce. Wymagane jest oświadczenie producenta poświadczające autoryzację tego serwisu lub wskazanie serwisu na stronie producenta</t>
  </si>
  <si>
    <t>Specyfikacja komputera typu OPS dla monitora interaktywnego:</t>
  </si>
  <si>
    <t>Procesor min  i5-10210U</t>
  </si>
  <si>
    <t>Pamięć RAM min. 8GB. Komputer musi umożliwiać rozszerzenie pamięc RAM do min. 32 GB.</t>
  </si>
  <si>
    <t>Dysk SSD min. 256 GB</t>
  </si>
  <si>
    <t>Wyjście HDMI</t>
  </si>
  <si>
    <t>Port USB typu A min. 4 szt. (z czego min. dwa wejścia w standardzie 3.0)</t>
  </si>
  <si>
    <t>Port USB-C</t>
  </si>
  <si>
    <t>RJ45</t>
  </si>
  <si>
    <t>iKomputer wyposażony w min. 2 anteny.wspierający standard 802.11ac.</t>
  </si>
  <si>
    <t>Bluetooth min 4.2</t>
  </si>
  <si>
    <t>Stadard Intel</t>
  </si>
  <si>
    <t>System operacyjny typu Windows 10 Pro</t>
  </si>
  <si>
    <t>Gniazdo pozwalające na mocowanie linki zwanej MicroSaver®</t>
  </si>
  <si>
    <t>Wymiary: min 180 × 119 × 30 mm</t>
  </si>
  <si>
    <t xml:space="preserve">Autoryzowany serwis producenta na terytorium Polski oraz posiadający niezbędny certyfikat potwierdzający jego status. </t>
  </si>
  <si>
    <t>Specyfikacja kamery dla monitora interaktywnego</t>
  </si>
  <si>
    <t>Kąt widzenia minimum 118.6° | w poziomie</t>
  </si>
  <si>
    <t>Łączność USB C do USB A 2.0</t>
  </si>
  <si>
    <t>Podwójny stereofoniczny układ mikrofonów dookólnych</t>
  </si>
  <si>
    <t>Sposób montażu klips/tripod</t>
  </si>
  <si>
    <t>Waga maksimum 210g</t>
  </si>
  <si>
    <t>Rozdzielczość minimum 3840*2160@30fps</t>
  </si>
  <si>
    <t>Zoom cyfrowy 5x</t>
  </si>
  <si>
    <t>3D DNR</t>
  </si>
  <si>
    <t>Auto Framing</t>
  </si>
  <si>
    <t>Wszystkie parametry i wartości podane w zestawieniu muszą dotyczyć oferowanej konfiguracji.</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</si>
  <si>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</si>
  <si>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Wszystkie oferowane paramenty winny być potwierdzone w materiałach informacyjnych producenta (foldery, prospekty, dane techniczne lub instrukcje oferowanego sprzętu).</t>
  </si>
  <si>
    <t>W celu weryfikacji wiarygodności parametrów wpisanych w tabeli, Zamawiający zastrzega sobie prawo do weryfikacji danych technicznych u producenta.</t>
  </si>
  <si>
    <t>Wypełniając powyższe tabele można je przepisać na komputerze i odpowiednio dostosować wielkość wierszy i kolumn do potrzeb Wykonawcy, zachowując treść poszczególnych wierszy i ich kolejność zapisaną przez Zamawiającego. Punkty 1 i 2 dotyczą wszystkich części.</t>
  </si>
  <si>
    <t>Przedmiotem zamówienia jest zakup i dostawa sprzętu i urzadzeń.</t>
  </si>
  <si>
    <t>Przedmiot zamówienia obejmuje również przeszkolenie personelu Zamawiajacego w zakresie bhp oraz bieżącej obsługi.</t>
  </si>
  <si>
    <t>Ilość sztuk: 1 kpl</t>
  </si>
  <si>
    <t xml:space="preserve">      ….........................................................................................
  (podpis i pieczęć osób wskazanych  w dokumencie uprawniającym  do występowania w obrocie prawnym lub posiadających pełnomocnictwo )</t>
  </si>
  <si>
    <t xml:space="preserve">    …......................................................................................
 (miejscowość, data) 
</t>
  </si>
  <si>
    <t>Posturograf dwupłytowy.</t>
  </si>
  <si>
    <t>Niezależny pomiar rzutu środka ciężkości ciała (punktu przyłożenia wypadkowej siły nacisku), który przypada na lewą i prawą nogę, .</t>
  </si>
  <si>
    <t>Liczba tensometrów nie więcej niż 6</t>
  </si>
  <si>
    <t>Oprogramowanie w wersji polskiej pracujące w środowisku Windows XP/Vista32bit/7</t>
  </si>
  <si>
    <t>Oprogramowanie winno pozwalać na wyznaczenie statokinezjogramów i parametrów liczbowych niezależnie dla lewej, prawej nogi, a także wypadkowego (tak jak dla klasycznej platformy stabilograficznej)</t>
  </si>
  <si>
    <t>Możliwość pracy  w tandemie dwóch urządzeń (4 płyt pomiarowych)</t>
  </si>
  <si>
    <t>Interfejs do komputera USB</t>
  </si>
  <si>
    <t>Funkcja treningu na platformie balansowej</t>
  </si>
  <si>
    <t xml:space="preserve">Funkcja sterowania grami </t>
  </si>
  <si>
    <t xml:space="preserve">Wyposażenie: kabel USB z zasilaczem, instrukcja obsługi, płyta instalacyjna, </t>
  </si>
  <si>
    <t xml:space="preserve">Stacja robocza typu: laptop, netbook </t>
  </si>
  <si>
    <t xml:space="preserve">Drukarka </t>
  </si>
  <si>
    <t>Dodatkowy monitor/telewizor dla Pacjenta</t>
  </si>
  <si>
    <t>Parapodium</t>
  </si>
  <si>
    <t>Oprogramowanie powinno pozwalać na wyznaczenie następujących parametrów:
  · średnia masa liczona z wszystkich próbek testu,
  · mediana masy z wszystkich próbek testu,
  · długość statokinezjogramu LCOP (lenght COP),
  · SP (Sway Path) –długość ścieżki całkowita liczona w obu osiach(2D), 
  · SPAP –długość ścieżki statokinezjogramu licona w kierunku osi Y ,
  · SPML –długość ścieżki statokinezjogramu liczona w kierunku osi Y,
  · średnie wychylenie środka nacisku stóp od punktu 0.
  · MAPSCOP (medium antero-posterior sway COP),
  · MLSCOP (medium lateran sway COP),
  · MA (mean amplitude), średnie wychylenie (promień) CoP,
  · MAAP śr. wychylenie środ. nacisku stóp od punktu 0 w kierunku osi Y,
  · MAML śr. wychylenie środ. nacisku stóp od punktu 0 w kierunku osi X,
  · maksymalne wychylenie COP od punktu 0 w kierunku przednio-tylnym w mm  MaxAPSCOP,
  · Max LSCOP (maximal lateran sway COP),
  · MaxAP maksymalne wychylenie COP od punktu 0 w kierunku osi ,
  · MaxML maksymalne wychylenie COP od punktu 0 w kierunku osi X,
  · średnia prędkość [mm/s]  , z jaką poruszał się środek nacisku stóp CoP podczas badania, wyrażona w mm/s — VCOP (velocity COP),
  · MV (Mean Velocity)- średnia prędkość poruszania się punktu COP w osiach XY (2D),</t>
  </si>
  <si>
    <t xml:space="preserve">  · MVAP średnia prędkość poruszania się punktu COP w osi Y MVML średnia prędkość poruszania się punktu COP w osi Y 
  · pole powierzchni zajmowanej przez wykres drogi COP wykreślonej w czasie badania — FCOP (field COP);
  · SA (Sway Area) - wielkość pola powierzchni zakreślanego przez CoP,
  · SP/SA  - Długość / Pole [mm-1],
  · średnia częstotliwość MF (Mean Frequency) -  średnia częstotliwość CoP w Hz,
  · TR5 (Time COP radius);  Procent czasu przebywania COP  w okręgu  o promieniu (5, 7.5, 12.5 mm),
  · LWAP  liczba wychyleń COP w osi Y,
  · LWML  liczba wychyleń COP w osi X,
  · Współczynnik Romberga (Romberg quotient) będący stosunkiem wielkości parametrów SP, SA, SPSA otrzymanych w testach przeprowadzonych z otwartymi oczami (EO – eyes open) do wielkości parametrów otrzymanych w testach przeprowadzonych z zamkniętymi oczami (EC – eyes closed),
  · RSP = SPOE/SPEC,
  · RSA = SAOE/SAEC,
  · RSPA = SPSAOE/SPSAEC,
  · MNDB  (Mean (arythmetic) Difference Balans) - średnia (arytmetyczna) róż. balansu,
  · MDDB  (Median Difference Balans) - mediana róznicy balansu&gt;,
  · minDB  (minimum Difference Balans) - minimum różnicy balansu&gt;,
  · maxDB ( maximum Difference Balans) - maksimum różnicy balansu&gt;,
  · oprogramowanie winno uwzględniać w obliczeniach statokinezjogramu parametry rozstawienia platform (funkcja offset).
  · parametry powinny być wyznaczane niezależnie dla dwóch wybranych (spośród czerech) płyt tandemu.</t>
  </si>
  <si>
    <t>Rozdzielczość: nie gorsza niż +/- 120g / na tensometr</t>
  </si>
  <si>
    <t xml:space="preserve">rodzielczość lepsz niż +/- 120g </t>
  </si>
  <si>
    <t>Wysięgnik pod dodatkowy monitor.</t>
  </si>
  <si>
    <t>stojak z regulowaną wysokością</t>
  </si>
  <si>
    <t>Informacji o balansie (przeniesieniu ciężaru ciała) przy współpracy z fotogrametrią Mora</t>
  </si>
  <si>
    <t>Funkcja offset. Możliwość rozstawienia platform (zależnie od wybranej pozycji badania)  na odległość nie mniejszą niż 70cm.</t>
  </si>
  <si>
    <t>odległość wieksza niż 70 cm</t>
  </si>
  <si>
    <t>Własny system operacyjny typu Android w wersji min. 11 pracujący natywnie w rozdzielczości minimum4K (nie dopuszcza się stosowania urządzeń zewnętrznych, musi być to integralna część monitora). Język systemu operacyjnego polski. Możliwośc zmiany języka między innymi na angielski, niemiecki</t>
  </si>
  <si>
    <t>1 kpl</t>
  </si>
  <si>
    <t>10 kpl</t>
  </si>
  <si>
    <t>Miejscem dostawy i montazu jest : Akademia Nauk Stosowanych im. Hipolita Cegielskiego w Gnieźnie Uczelnia Państwowa, ul Wrzesińska 43-55  , 62-200 Gniezno.</t>
  </si>
  <si>
    <t>( Załącznik nr 1 - zawiera 2 pozycje)</t>
  </si>
  <si>
    <t>Tak, podać</t>
  </si>
  <si>
    <t>Gwarancja 60 miesięcy.</t>
  </si>
  <si>
    <t xml:space="preserve">Wózek mobilny do monitora interaktywnego :
 - udźwig min 90 kg
 - możliwość zamocowania monitorów o rozmiarze 60 – 100 cali,
 - kompatybilny z mocowaniem VESA  w zakresie min. 400 x 400 – 1000 x 600 mm,
 -  min jedna półka na sprzęt  typu AV,
 -  min. 2 kółka z hamulcem,
 -  manualna regulacja wysokości w zakresie co najmniej 135 – 160 cm,
 -  uchwyt uchylny z regulacją.                                                                                                                                                                                               </t>
  </si>
  <si>
    <t>Gwarancja 24 miesiące.</t>
  </si>
  <si>
    <t>Załacznik nr 1
(postępowanie: ZP/232/36/2022)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</si>
</sst>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name val="Arial Narrow"/>
      <family val="2"/>
      <charset val="238"/>
    </font>
    <font>
      <sz val="11"/>
      <color theme="1"/>
      <name val="Arial Narrow"/>
      <family val="2"/>
      <charset val="238"/>
    </font>
    <font>
      <b/>
      <sz val="10"/>
      <name val="Arial Narrow"/>
      <family val="2"/>
      <charset val="238"/>
    </font>
    <font>
      <b/>
      <sz val="11"/>
      <name val="Arial Narrow"/>
      <family val="2"/>
      <charset val="238"/>
    </font>
    <font>
      <sz val="10"/>
      <name val="Arial Narrow"/>
      <family val="2"/>
      <charset val="238"/>
    </font>
    <font>
      <b/>
      <u/>
      <sz val="11"/>
      <name val="Arial Narrow"/>
      <family val="2"/>
      <charset val="238"/>
    </font>
    <font>
      <sz val="11"/>
      <color indexed="8"/>
      <name val="Arial Narrow"/>
      <family val="2"/>
      <charset val="238"/>
    </font>
    <font>
      <b/>
      <sz val="11"/>
      <color theme="1"/>
      <name val="Arial Narrow"/>
      <family val="2"/>
      <charset val="238"/>
    </font>
    <font>
      <sz val="11"/>
      <color rgb="FF4D5156"/>
      <name val="Arial Narrow"/>
      <family val="2"/>
      <charset val="238"/>
    </font>
    <font>
      <sz val="11"/>
      <name val="Arial Narrow"/>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1"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7" fillId="0" borderId="5" xfId="0" applyFont="1" applyBorder="1" applyAlignment="1">
      <alignment horizontal="center"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xf numFmtId="0" fontId="1" fillId="0" borderId="5" xfId="0" applyFont="1" applyBorder="1" applyAlignment="1">
      <alignment horizontal="left" vertical="center" wrapText="1"/>
    </xf>
    <xf numFmtId="0" fontId="2" fillId="0" borderId="5" xfId="0" applyFont="1" applyBorder="1" applyAlignment="1">
      <alignment vertical="center" wrapText="1"/>
    </xf>
    <xf numFmtId="0" fontId="2" fillId="2" borderId="5" xfId="0" applyFont="1" applyFill="1" applyBorder="1" applyAlignment="1">
      <alignment horizontal="center" vertical="center"/>
    </xf>
    <xf numFmtId="0" fontId="2" fillId="0" borderId="5" xfId="0" applyFont="1" applyBorder="1" applyAlignment="1">
      <alignment horizontal="justify" vertical="center" wrapText="1"/>
    </xf>
    <xf numFmtId="0" fontId="2" fillId="2" borderId="5" xfId="0" applyFont="1" applyFill="1" applyBorder="1" applyAlignment="1">
      <alignment horizontal="center" vertical="center" wrapText="1"/>
    </xf>
    <xf numFmtId="0" fontId="1" fillId="0" borderId="0" xfId="0" applyFont="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1" fillId="0" borderId="5" xfId="0" applyFont="1" applyBorder="1" applyAlignment="1">
      <alignment vertical="center" wrapText="1"/>
    </xf>
    <xf numFmtId="0" fontId="9" fillId="0" borderId="5"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4" fillId="0" borderId="5"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1" fillId="0" borderId="1" xfId="0" applyFont="1" applyBorder="1" applyAlignment="1">
      <alignment horizontal="center"/>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center"/>
    </xf>
    <xf numFmtId="0" fontId="4" fillId="0" borderId="11" xfId="0" applyFont="1" applyBorder="1" applyAlignment="1">
      <alignment horizontal="center"/>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 fillId="0" borderId="0" xfId="0" applyFont="1" applyAlignment="1">
      <alignment horizontal="left" vertical="center"/>
    </xf>
    <xf numFmtId="0" fontId="10" fillId="0" borderId="0" xfId="0" applyFont="1" applyAlignment="1">
      <alignment horizontal="left" vertical="center" wrapText="1"/>
    </xf>
    <xf numFmtId="0" fontId="2" fillId="0" borderId="0" xfId="0"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BFA-8EB6-46DC-B585-97BC4777E6D6}">
  <dimension ref="A1:H164"/>
  <sheetViews>
    <sheetView tabSelected="1" topLeftCell="A126" zoomScale="115" zoomScaleNormal="115" workbookViewId="0"/>
  </sheetViews>
  <sheetFormatPr defaultColWidth="8.88671875" defaultRowHeight="13.8" x14ac:dyDescent="0.25"/>
  <cols>
    <col min="1" max="1" width="8.88671875" style="1"/>
    <col min="2" max="2" width="5.6640625" style="16" customWidth="1"/>
    <col min="3" max="3" width="117.88671875" style="21" customWidth="1"/>
    <col min="4" max="4" width="12.44140625" style="22" customWidth="1"/>
    <col min="5" max="5" width="13.6640625" style="16" customWidth="1"/>
    <col min="6" max="6" width="7.88671875" style="16" customWidth="1"/>
    <col min="7" max="7" width="21.44140625" style="1" customWidth="1"/>
    <col min="8" max="8" width="8.88671875" style="1"/>
    <col min="9" max="257" width="8.88671875" style="2"/>
    <col min="258" max="258" width="5.6640625" style="2" customWidth="1"/>
    <col min="259" max="259" width="122.109375" style="2" customWidth="1"/>
    <col min="260" max="260" width="12.44140625" style="2" customWidth="1"/>
    <col min="261" max="261" width="13.33203125" style="2" customWidth="1"/>
    <col min="262" max="262" width="7.88671875" style="2" customWidth="1"/>
    <col min="263" max="263" width="21.44140625" style="2" customWidth="1"/>
    <col min="264" max="513" width="8.88671875" style="2"/>
    <col min="514" max="514" width="5.6640625" style="2" customWidth="1"/>
    <col min="515" max="515" width="122.109375" style="2" customWidth="1"/>
    <col min="516" max="516" width="12.44140625" style="2" customWidth="1"/>
    <col min="517" max="517" width="13.33203125" style="2" customWidth="1"/>
    <col min="518" max="518" width="7.88671875" style="2" customWidth="1"/>
    <col min="519" max="519" width="21.44140625" style="2" customWidth="1"/>
    <col min="520" max="769" width="8.88671875" style="2"/>
    <col min="770" max="770" width="5.6640625" style="2" customWidth="1"/>
    <col min="771" max="771" width="122.109375" style="2" customWidth="1"/>
    <col min="772" max="772" width="12.44140625" style="2" customWidth="1"/>
    <col min="773" max="773" width="13.33203125" style="2" customWidth="1"/>
    <col min="774" max="774" width="7.88671875" style="2" customWidth="1"/>
    <col min="775" max="775" width="21.44140625" style="2" customWidth="1"/>
    <col min="776" max="1025" width="8.88671875" style="2"/>
    <col min="1026" max="1026" width="5.6640625" style="2" customWidth="1"/>
    <col min="1027" max="1027" width="122.109375" style="2" customWidth="1"/>
    <col min="1028" max="1028" width="12.44140625" style="2" customWidth="1"/>
    <col min="1029" max="1029" width="13.33203125" style="2" customWidth="1"/>
    <col min="1030" max="1030" width="7.88671875" style="2" customWidth="1"/>
    <col min="1031" max="1031" width="21.44140625" style="2" customWidth="1"/>
    <col min="1032" max="1281" width="8.88671875" style="2"/>
    <col min="1282" max="1282" width="5.6640625" style="2" customWidth="1"/>
    <col min="1283" max="1283" width="122.109375" style="2" customWidth="1"/>
    <col min="1284" max="1284" width="12.44140625" style="2" customWidth="1"/>
    <col min="1285" max="1285" width="13.33203125" style="2" customWidth="1"/>
    <col min="1286" max="1286" width="7.88671875" style="2" customWidth="1"/>
    <col min="1287" max="1287" width="21.44140625" style="2" customWidth="1"/>
    <col min="1288" max="1537" width="8.88671875" style="2"/>
    <col min="1538" max="1538" width="5.6640625" style="2" customWidth="1"/>
    <col min="1539" max="1539" width="122.109375" style="2" customWidth="1"/>
    <col min="1540" max="1540" width="12.44140625" style="2" customWidth="1"/>
    <col min="1541" max="1541" width="13.33203125" style="2" customWidth="1"/>
    <col min="1542" max="1542" width="7.88671875" style="2" customWidth="1"/>
    <col min="1543" max="1543" width="21.44140625" style="2" customWidth="1"/>
    <col min="1544" max="1793" width="8.88671875" style="2"/>
    <col min="1794" max="1794" width="5.6640625" style="2" customWidth="1"/>
    <col min="1795" max="1795" width="122.109375" style="2" customWidth="1"/>
    <col min="1796" max="1796" width="12.44140625" style="2" customWidth="1"/>
    <col min="1797" max="1797" width="13.33203125" style="2" customWidth="1"/>
    <col min="1798" max="1798" width="7.88671875" style="2" customWidth="1"/>
    <col min="1799" max="1799" width="21.44140625" style="2" customWidth="1"/>
    <col min="1800" max="2049" width="8.88671875" style="2"/>
    <col min="2050" max="2050" width="5.6640625" style="2" customWidth="1"/>
    <col min="2051" max="2051" width="122.109375" style="2" customWidth="1"/>
    <col min="2052" max="2052" width="12.44140625" style="2" customWidth="1"/>
    <col min="2053" max="2053" width="13.33203125" style="2" customWidth="1"/>
    <col min="2054" max="2054" width="7.88671875" style="2" customWidth="1"/>
    <col min="2055" max="2055" width="21.44140625" style="2" customWidth="1"/>
    <col min="2056" max="2305" width="8.88671875" style="2"/>
    <col min="2306" max="2306" width="5.6640625" style="2" customWidth="1"/>
    <col min="2307" max="2307" width="122.109375" style="2" customWidth="1"/>
    <col min="2308" max="2308" width="12.44140625" style="2" customWidth="1"/>
    <col min="2309" max="2309" width="13.33203125" style="2" customWidth="1"/>
    <col min="2310" max="2310" width="7.88671875" style="2" customWidth="1"/>
    <col min="2311" max="2311" width="21.44140625" style="2" customWidth="1"/>
    <col min="2312" max="2561" width="8.88671875" style="2"/>
    <col min="2562" max="2562" width="5.6640625" style="2" customWidth="1"/>
    <col min="2563" max="2563" width="122.109375" style="2" customWidth="1"/>
    <col min="2564" max="2564" width="12.44140625" style="2" customWidth="1"/>
    <col min="2565" max="2565" width="13.33203125" style="2" customWidth="1"/>
    <col min="2566" max="2566" width="7.88671875" style="2" customWidth="1"/>
    <col min="2567" max="2567" width="21.44140625" style="2" customWidth="1"/>
    <col min="2568" max="2817" width="8.88671875" style="2"/>
    <col min="2818" max="2818" width="5.6640625" style="2" customWidth="1"/>
    <col min="2819" max="2819" width="122.109375" style="2" customWidth="1"/>
    <col min="2820" max="2820" width="12.44140625" style="2" customWidth="1"/>
    <col min="2821" max="2821" width="13.33203125" style="2" customWidth="1"/>
    <col min="2822" max="2822" width="7.88671875" style="2" customWidth="1"/>
    <col min="2823" max="2823" width="21.44140625" style="2" customWidth="1"/>
    <col min="2824" max="3073" width="8.88671875" style="2"/>
    <col min="3074" max="3074" width="5.6640625" style="2" customWidth="1"/>
    <col min="3075" max="3075" width="122.109375" style="2" customWidth="1"/>
    <col min="3076" max="3076" width="12.44140625" style="2" customWidth="1"/>
    <col min="3077" max="3077" width="13.33203125" style="2" customWidth="1"/>
    <col min="3078" max="3078" width="7.88671875" style="2" customWidth="1"/>
    <col min="3079" max="3079" width="21.44140625" style="2" customWidth="1"/>
    <col min="3080" max="3329" width="8.88671875" style="2"/>
    <col min="3330" max="3330" width="5.6640625" style="2" customWidth="1"/>
    <col min="3331" max="3331" width="122.109375" style="2" customWidth="1"/>
    <col min="3332" max="3332" width="12.44140625" style="2" customWidth="1"/>
    <col min="3333" max="3333" width="13.33203125" style="2" customWidth="1"/>
    <col min="3334" max="3334" width="7.88671875" style="2" customWidth="1"/>
    <col min="3335" max="3335" width="21.44140625" style="2" customWidth="1"/>
    <col min="3336" max="3585" width="8.88671875" style="2"/>
    <col min="3586" max="3586" width="5.6640625" style="2" customWidth="1"/>
    <col min="3587" max="3587" width="122.109375" style="2" customWidth="1"/>
    <col min="3588" max="3588" width="12.44140625" style="2" customWidth="1"/>
    <col min="3589" max="3589" width="13.33203125" style="2" customWidth="1"/>
    <col min="3590" max="3590" width="7.88671875" style="2" customWidth="1"/>
    <col min="3591" max="3591" width="21.44140625" style="2" customWidth="1"/>
    <col min="3592" max="3841" width="8.88671875" style="2"/>
    <col min="3842" max="3842" width="5.6640625" style="2" customWidth="1"/>
    <col min="3843" max="3843" width="122.109375" style="2" customWidth="1"/>
    <col min="3844" max="3844" width="12.44140625" style="2" customWidth="1"/>
    <col min="3845" max="3845" width="13.33203125" style="2" customWidth="1"/>
    <col min="3846" max="3846" width="7.88671875" style="2" customWidth="1"/>
    <col min="3847" max="3847" width="21.44140625" style="2" customWidth="1"/>
    <col min="3848" max="4097" width="8.88671875" style="2"/>
    <col min="4098" max="4098" width="5.6640625" style="2" customWidth="1"/>
    <col min="4099" max="4099" width="122.109375" style="2" customWidth="1"/>
    <col min="4100" max="4100" width="12.44140625" style="2" customWidth="1"/>
    <col min="4101" max="4101" width="13.33203125" style="2" customWidth="1"/>
    <col min="4102" max="4102" width="7.88671875" style="2" customWidth="1"/>
    <col min="4103" max="4103" width="21.44140625" style="2" customWidth="1"/>
    <col min="4104" max="4353" width="8.88671875" style="2"/>
    <col min="4354" max="4354" width="5.6640625" style="2" customWidth="1"/>
    <col min="4355" max="4355" width="122.109375" style="2" customWidth="1"/>
    <col min="4356" max="4356" width="12.44140625" style="2" customWidth="1"/>
    <col min="4357" max="4357" width="13.33203125" style="2" customWidth="1"/>
    <col min="4358" max="4358" width="7.88671875" style="2" customWidth="1"/>
    <col min="4359" max="4359" width="21.44140625" style="2" customWidth="1"/>
    <col min="4360" max="4609" width="8.88671875" style="2"/>
    <col min="4610" max="4610" width="5.6640625" style="2" customWidth="1"/>
    <col min="4611" max="4611" width="122.109375" style="2" customWidth="1"/>
    <col min="4612" max="4612" width="12.44140625" style="2" customWidth="1"/>
    <col min="4613" max="4613" width="13.33203125" style="2" customWidth="1"/>
    <col min="4614" max="4614" width="7.88671875" style="2" customWidth="1"/>
    <col min="4615" max="4615" width="21.44140625" style="2" customWidth="1"/>
    <col min="4616" max="4865" width="8.88671875" style="2"/>
    <col min="4866" max="4866" width="5.6640625" style="2" customWidth="1"/>
    <col min="4867" max="4867" width="122.109375" style="2" customWidth="1"/>
    <col min="4868" max="4868" width="12.44140625" style="2" customWidth="1"/>
    <col min="4869" max="4869" width="13.33203125" style="2" customWidth="1"/>
    <col min="4870" max="4870" width="7.88671875" style="2" customWidth="1"/>
    <col min="4871" max="4871" width="21.44140625" style="2" customWidth="1"/>
    <col min="4872" max="5121" width="8.88671875" style="2"/>
    <col min="5122" max="5122" width="5.6640625" style="2" customWidth="1"/>
    <col min="5123" max="5123" width="122.109375" style="2" customWidth="1"/>
    <col min="5124" max="5124" width="12.44140625" style="2" customWidth="1"/>
    <col min="5125" max="5125" width="13.33203125" style="2" customWidth="1"/>
    <col min="5126" max="5126" width="7.88671875" style="2" customWidth="1"/>
    <col min="5127" max="5127" width="21.44140625" style="2" customWidth="1"/>
    <col min="5128" max="5377" width="8.88671875" style="2"/>
    <col min="5378" max="5378" width="5.6640625" style="2" customWidth="1"/>
    <col min="5379" max="5379" width="122.109375" style="2" customWidth="1"/>
    <col min="5380" max="5380" width="12.44140625" style="2" customWidth="1"/>
    <col min="5381" max="5381" width="13.33203125" style="2" customWidth="1"/>
    <col min="5382" max="5382" width="7.88671875" style="2" customWidth="1"/>
    <col min="5383" max="5383" width="21.44140625" style="2" customWidth="1"/>
    <col min="5384" max="5633" width="8.88671875" style="2"/>
    <col min="5634" max="5634" width="5.6640625" style="2" customWidth="1"/>
    <col min="5635" max="5635" width="122.109375" style="2" customWidth="1"/>
    <col min="5636" max="5636" width="12.44140625" style="2" customWidth="1"/>
    <col min="5637" max="5637" width="13.33203125" style="2" customWidth="1"/>
    <col min="5638" max="5638" width="7.88671875" style="2" customWidth="1"/>
    <col min="5639" max="5639" width="21.44140625" style="2" customWidth="1"/>
    <col min="5640" max="5889" width="8.88671875" style="2"/>
    <col min="5890" max="5890" width="5.6640625" style="2" customWidth="1"/>
    <col min="5891" max="5891" width="122.109375" style="2" customWidth="1"/>
    <col min="5892" max="5892" width="12.44140625" style="2" customWidth="1"/>
    <col min="5893" max="5893" width="13.33203125" style="2" customWidth="1"/>
    <col min="5894" max="5894" width="7.88671875" style="2" customWidth="1"/>
    <col min="5895" max="5895" width="21.44140625" style="2" customWidth="1"/>
    <col min="5896" max="6145" width="8.88671875" style="2"/>
    <col min="6146" max="6146" width="5.6640625" style="2" customWidth="1"/>
    <col min="6147" max="6147" width="122.109375" style="2" customWidth="1"/>
    <col min="6148" max="6148" width="12.44140625" style="2" customWidth="1"/>
    <col min="6149" max="6149" width="13.33203125" style="2" customWidth="1"/>
    <col min="6150" max="6150" width="7.88671875" style="2" customWidth="1"/>
    <col min="6151" max="6151" width="21.44140625" style="2" customWidth="1"/>
    <col min="6152" max="6401" width="8.88671875" style="2"/>
    <col min="6402" max="6402" width="5.6640625" style="2" customWidth="1"/>
    <col min="6403" max="6403" width="122.109375" style="2" customWidth="1"/>
    <col min="6404" max="6404" width="12.44140625" style="2" customWidth="1"/>
    <col min="6405" max="6405" width="13.33203125" style="2" customWidth="1"/>
    <col min="6406" max="6406" width="7.88671875" style="2" customWidth="1"/>
    <col min="6407" max="6407" width="21.44140625" style="2" customWidth="1"/>
    <col min="6408" max="6657" width="8.88671875" style="2"/>
    <col min="6658" max="6658" width="5.6640625" style="2" customWidth="1"/>
    <col min="6659" max="6659" width="122.109375" style="2" customWidth="1"/>
    <col min="6660" max="6660" width="12.44140625" style="2" customWidth="1"/>
    <col min="6661" max="6661" width="13.33203125" style="2" customWidth="1"/>
    <col min="6662" max="6662" width="7.88671875" style="2" customWidth="1"/>
    <col min="6663" max="6663" width="21.44140625" style="2" customWidth="1"/>
    <col min="6664" max="6913" width="8.88671875" style="2"/>
    <col min="6914" max="6914" width="5.6640625" style="2" customWidth="1"/>
    <col min="6915" max="6915" width="122.109375" style="2" customWidth="1"/>
    <col min="6916" max="6916" width="12.44140625" style="2" customWidth="1"/>
    <col min="6917" max="6917" width="13.33203125" style="2" customWidth="1"/>
    <col min="6918" max="6918" width="7.88671875" style="2" customWidth="1"/>
    <col min="6919" max="6919" width="21.44140625" style="2" customWidth="1"/>
    <col min="6920" max="7169" width="8.88671875" style="2"/>
    <col min="7170" max="7170" width="5.6640625" style="2" customWidth="1"/>
    <col min="7171" max="7171" width="122.109375" style="2" customWidth="1"/>
    <col min="7172" max="7172" width="12.44140625" style="2" customWidth="1"/>
    <col min="7173" max="7173" width="13.33203125" style="2" customWidth="1"/>
    <col min="7174" max="7174" width="7.88671875" style="2" customWidth="1"/>
    <col min="7175" max="7175" width="21.44140625" style="2" customWidth="1"/>
    <col min="7176" max="7425" width="8.88671875" style="2"/>
    <col min="7426" max="7426" width="5.6640625" style="2" customWidth="1"/>
    <col min="7427" max="7427" width="122.109375" style="2" customWidth="1"/>
    <col min="7428" max="7428" width="12.44140625" style="2" customWidth="1"/>
    <col min="7429" max="7429" width="13.33203125" style="2" customWidth="1"/>
    <col min="7430" max="7430" width="7.88671875" style="2" customWidth="1"/>
    <col min="7431" max="7431" width="21.44140625" style="2" customWidth="1"/>
    <col min="7432" max="7681" width="8.88671875" style="2"/>
    <col min="7682" max="7682" width="5.6640625" style="2" customWidth="1"/>
    <col min="7683" max="7683" width="122.109375" style="2" customWidth="1"/>
    <col min="7684" max="7684" width="12.44140625" style="2" customWidth="1"/>
    <col min="7685" max="7685" width="13.33203125" style="2" customWidth="1"/>
    <col min="7686" max="7686" width="7.88671875" style="2" customWidth="1"/>
    <col min="7687" max="7687" width="21.44140625" style="2" customWidth="1"/>
    <col min="7688" max="7937" width="8.88671875" style="2"/>
    <col min="7938" max="7938" width="5.6640625" style="2" customWidth="1"/>
    <col min="7939" max="7939" width="122.109375" style="2" customWidth="1"/>
    <col min="7940" max="7940" width="12.44140625" style="2" customWidth="1"/>
    <col min="7941" max="7941" width="13.33203125" style="2" customWidth="1"/>
    <col min="7942" max="7942" width="7.88671875" style="2" customWidth="1"/>
    <col min="7943" max="7943" width="21.44140625" style="2" customWidth="1"/>
    <col min="7944" max="8193" width="8.88671875" style="2"/>
    <col min="8194" max="8194" width="5.6640625" style="2" customWidth="1"/>
    <col min="8195" max="8195" width="122.109375" style="2" customWidth="1"/>
    <col min="8196" max="8196" width="12.44140625" style="2" customWidth="1"/>
    <col min="8197" max="8197" width="13.33203125" style="2" customWidth="1"/>
    <col min="8198" max="8198" width="7.88671875" style="2" customWidth="1"/>
    <col min="8199" max="8199" width="21.44140625" style="2" customWidth="1"/>
    <col min="8200" max="8449" width="8.88671875" style="2"/>
    <col min="8450" max="8450" width="5.6640625" style="2" customWidth="1"/>
    <col min="8451" max="8451" width="122.109375" style="2" customWidth="1"/>
    <col min="8452" max="8452" width="12.44140625" style="2" customWidth="1"/>
    <col min="8453" max="8453" width="13.33203125" style="2" customWidth="1"/>
    <col min="8454" max="8454" width="7.88671875" style="2" customWidth="1"/>
    <col min="8455" max="8455" width="21.44140625" style="2" customWidth="1"/>
    <col min="8456" max="8705" width="8.88671875" style="2"/>
    <col min="8706" max="8706" width="5.6640625" style="2" customWidth="1"/>
    <col min="8707" max="8707" width="122.109375" style="2" customWidth="1"/>
    <col min="8708" max="8708" width="12.44140625" style="2" customWidth="1"/>
    <col min="8709" max="8709" width="13.33203125" style="2" customWidth="1"/>
    <col min="8710" max="8710" width="7.88671875" style="2" customWidth="1"/>
    <col min="8711" max="8711" width="21.44140625" style="2" customWidth="1"/>
    <col min="8712" max="8961" width="8.88671875" style="2"/>
    <col min="8962" max="8962" width="5.6640625" style="2" customWidth="1"/>
    <col min="8963" max="8963" width="122.109375" style="2" customWidth="1"/>
    <col min="8964" max="8964" width="12.44140625" style="2" customWidth="1"/>
    <col min="8965" max="8965" width="13.33203125" style="2" customWidth="1"/>
    <col min="8966" max="8966" width="7.88671875" style="2" customWidth="1"/>
    <col min="8967" max="8967" width="21.44140625" style="2" customWidth="1"/>
    <col min="8968" max="9217" width="8.88671875" style="2"/>
    <col min="9218" max="9218" width="5.6640625" style="2" customWidth="1"/>
    <col min="9219" max="9219" width="122.109375" style="2" customWidth="1"/>
    <col min="9220" max="9220" width="12.44140625" style="2" customWidth="1"/>
    <col min="9221" max="9221" width="13.33203125" style="2" customWidth="1"/>
    <col min="9222" max="9222" width="7.88671875" style="2" customWidth="1"/>
    <col min="9223" max="9223" width="21.44140625" style="2" customWidth="1"/>
    <col min="9224" max="9473" width="8.88671875" style="2"/>
    <col min="9474" max="9474" width="5.6640625" style="2" customWidth="1"/>
    <col min="9475" max="9475" width="122.109375" style="2" customWidth="1"/>
    <col min="9476" max="9476" width="12.44140625" style="2" customWidth="1"/>
    <col min="9477" max="9477" width="13.33203125" style="2" customWidth="1"/>
    <col min="9478" max="9478" width="7.88671875" style="2" customWidth="1"/>
    <col min="9479" max="9479" width="21.44140625" style="2" customWidth="1"/>
    <col min="9480" max="9729" width="8.88671875" style="2"/>
    <col min="9730" max="9730" width="5.6640625" style="2" customWidth="1"/>
    <col min="9731" max="9731" width="122.109375" style="2" customWidth="1"/>
    <col min="9732" max="9732" width="12.44140625" style="2" customWidth="1"/>
    <col min="9733" max="9733" width="13.33203125" style="2" customWidth="1"/>
    <col min="9734" max="9734" width="7.88671875" style="2" customWidth="1"/>
    <col min="9735" max="9735" width="21.44140625" style="2" customWidth="1"/>
    <col min="9736" max="9985" width="8.88671875" style="2"/>
    <col min="9986" max="9986" width="5.6640625" style="2" customWidth="1"/>
    <col min="9987" max="9987" width="122.109375" style="2" customWidth="1"/>
    <col min="9988" max="9988" width="12.44140625" style="2" customWidth="1"/>
    <col min="9989" max="9989" width="13.33203125" style="2" customWidth="1"/>
    <col min="9990" max="9990" width="7.88671875" style="2" customWidth="1"/>
    <col min="9991" max="9991" width="21.44140625" style="2" customWidth="1"/>
    <col min="9992" max="10241" width="8.88671875" style="2"/>
    <col min="10242" max="10242" width="5.6640625" style="2" customWidth="1"/>
    <col min="10243" max="10243" width="122.109375" style="2" customWidth="1"/>
    <col min="10244" max="10244" width="12.44140625" style="2" customWidth="1"/>
    <col min="10245" max="10245" width="13.33203125" style="2" customWidth="1"/>
    <col min="10246" max="10246" width="7.88671875" style="2" customWidth="1"/>
    <col min="10247" max="10247" width="21.44140625" style="2" customWidth="1"/>
    <col min="10248" max="10497" width="8.88671875" style="2"/>
    <col min="10498" max="10498" width="5.6640625" style="2" customWidth="1"/>
    <col min="10499" max="10499" width="122.109375" style="2" customWidth="1"/>
    <col min="10500" max="10500" width="12.44140625" style="2" customWidth="1"/>
    <col min="10501" max="10501" width="13.33203125" style="2" customWidth="1"/>
    <col min="10502" max="10502" width="7.88671875" style="2" customWidth="1"/>
    <col min="10503" max="10503" width="21.44140625" style="2" customWidth="1"/>
    <col min="10504" max="10753" width="8.88671875" style="2"/>
    <col min="10754" max="10754" width="5.6640625" style="2" customWidth="1"/>
    <col min="10755" max="10755" width="122.109375" style="2" customWidth="1"/>
    <col min="10756" max="10756" width="12.44140625" style="2" customWidth="1"/>
    <col min="10757" max="10757" width="13.33203125" style="2" customWidth="1"/>
    <col min="10758" max="10758" width="7.88671875" style="2" customWidth="1"/>
    <col min="10759" max="10759" width="21.44140625" style="2" customWidth="1"/>
    <col min="10760" max="11009" width="8.88671875" style="2"/>
    <col min="11010" max="11010" width="5.6640625" style="2" customWidth="1"/>
    <col min="11011" max="11011" width="122.109375" style="2" customWidth="1"/>
    <col min="11012" max="11012" width="12.44140625" style="2" customWidth="1"/>
    <col min="11013" max="11013" width="13.33203125" style="2" customWidth="1"/>
    <col min="11014" max="11014" width="7.88671875" style="2" customWidth="1"/>
    <col min="11015" max="11015" width="21.44140625" style="2" customWidth="1"/>
    <col min="11016" max="11265" width="8.88671875" style="2"/>
    <col min="11266" max="11266" width="5.6640625" style="2" customWidth="1"/>
    <col min="11267" max="11267" width="122.109375" style="2" customWidth="1"/>
    <col min="11268" max="11268" width="12.44140625" style="2" customWidth="1"/>
    <col min="11269" max="11269" width="13.33203125" style="2" customWidth="1"/>
    <col min="11270" max="11270" width="7.88671875" style="2" customWidth="1"/>
    <col min="11271" max="11271" width="21.44140625" style="2" customWidth="1"/>
    <col min="11272" max="11521" width="8.88671875" style="2"/>
    <col min="11522" max="11522" width="5.6640625" style="2" customWidth="1"/>
    <col min="11523" max="11523" width="122.109375" style="2" customWidth="1"/>
    <col min="11524" max="11524" width="12.44140625" style="2" customWidth="1"/>
    <col min="11525" max="11525" width="13.33203125" style="2" customWidth="1"/>
    <col min="11526" max="11526" width="7.88671875" style="2" customWidth="1"/>
    <col min="11527" max="11527" width="21.44140625" style="2" customWidth="1"/>
    <col min="11528" max="11777" width="8.88671875" style="2"/>
    <col min="11778" max="11778" width="5.6640625" style="2" customWidth="1"/>
    <col min="11779" max="11779" width="122.109375" style="2" customWidth="1"/>
    <col min="11780" max="11780" width="12.44140625" style="2" customWidth="1"/>
    <col min="11781" max="11781" width="13.33203125" style="2" customWidth="1"/>
    <col min="11782" max="11782" width="7.88671875" style="2" customWidth="1"/>
    <col min="11783" max="11783" width="21.44140625" style="2" customWidth="1"/>
    <col min="11784" max="12033" width="8.88671875" style="2"/>
    <col min="12034" max="12034" width="5.6640625" style="2" customWidth="1"/>
    <col min="12035" max="12035" width="122.109375" style="2" customWidth="1"/>
    <col min="12036" max="12036" width="12.44140625" style="2" customWidth="1"/>
    <col min="12037" max="12037" width="13.33203125" style="2" customWidth="1"/>
    <col min="12038" max="12038" width="7.88671875" style="2" customWidth="1"/>
    <col min="12039" max="12039" width="21.44140625" style="2" customWidth="1"/>
    <col min="12040" max="12289" width="8.88671875" style="2"/>
    <col min="12290" max="12290" width="5.6640625" style="2" customWidth="1"/>
    <col min="12291" max="12291" width="122.109375" style="2" customWidth="1"/>
    <col min="12292" max="12292" width="12.44140625" style="2" customWidth="1"/>
    <col min="12293" max="12293" width="13.33203125" style="2" customWidth="1"/>
    <col min="12294" max="12294" width="7.88671875" style="2" customWidth="1"/>
    <col min="12295" max="12295" width="21.44140625" style="2" customWidth="1"/>
    <col min="12296" max="12545" width="8.88671875" style="2"/>
    <col min="12546" max="12546" width="5.6640625" style="2" customWidth="1"/>
    <col min="12547" max="12547" width="122.109375" style="2" customWidth="1"/>
    <col min="12548" max="12548" width="12.44140625" style="2" customWidth="1"/>
    <col min="12549" max="12549" width="13.33203125" style="2" customWidth="1"/>
    <col min="12550" max="12550" width="7.88671875" style="2" customWidth="1"/>
    <col min="12551" max="12551" width="21.44140625" style="2" customWidth="1"/>
    <col min="12552" max="12801" width="8.88671875" style="2"/>
    <col min="12802" max="12802" width="5.6640625" style="2" customWidth="1"/>
    <col min="12803" max="12803" width="122.109375" style="2" customWidth="1"/>
    <col min="12804" max="12804" width="12.44140625" style="2" customWidth="1"/>
    <col min="12805" max="12805" width="13.33203125" style="2" customWidth="1"/>
    <col min="12806" max="12806" width="7.88671875" style="2" customWidth="1"/>
    <col min="12807" max="12807" width="21.44140625" style="2" customWidth="1"/>
    <col min="12808" max="13057" width="8.88671875" style="2"/>
    <col min="13058" max="13058" width="5.6640625" style="2" customWidth="1"/>
    <col min="13059" max="13059" width="122.109375" style="2" customWidth="1"/>
    <col min="13060" max="13060" width="12.44140625" style="2" customWidth="1"/>
    <col min="13061" max="13061" width="13.33203125" style="2" customWidth="1"/>
    <col min="13062" max="13062" width="7.88671875" style="2" customWidth="1"/>
    <col min="13063" max="13063" width="21.44140625" style="2" customWidth="1"/>
    <col min="13064" max="13313" width="8.88671875" style="2"/>
    <col min="13314" max="13314" width="5.6640625" style="2" customWidth="1"/>
    <col min="13315" max="13315" width="122.109375" style="2" customWidth="1"/>
    <col min="13316" max="13316" width="12.44140625" style="2" customWidth="1"/>
    <col min="13317" max="13317" width="13.33203125" style="2" customWidth="1"/>
    <col min="13318" max="13318" width="7.88671875" style="2" customWidth="1"/>
    <col min="13319" max="13319" width="21.44140625" style="2" customWidth="1"/>
    <col min="13320" max="13569" width="8.88671875" style="2"/>
    <col min="13570" max="13570" width="5.6640625" style="2" customWidth="1"/>
    <col min="13571" max="13571" width="122.109375" style="2" customWidth="1"/>
    <col min="13572" max="13572" width="12.44140625" style="2" customWidth="1"/>
    <col min="13573" max="13573" width="13.33203125" style="2" customWidth="1"/>
    <col min="13574" max="13574" width="7.88671875" style="2" customWidth="1"/>
    <col min="13575" max="13575" width="21.44140625" style="2" customWidth="1"/>
    <col min="13576" max="13825" width="8.88671875" style="2"/>
    <col min="13826" max="13826" width="5.6640625" style="2" customWidth="1"/>
    <col min="13827" max="13827" width="122.109375" style="2" customWidth="1"/>
    <col min="13828" max="13828" width="12.44140625" style="2" customWidth="1"/>
    <col min="13829" max="13829" width="13.33203125" style="2" customWidth="1"/>
    <col min="13830" max="13830" width="7.88671875" style="2" customWidth="1"/>
    <col min="13831" max="13831" width="21.44140625" style="2" customWidth="1"/>
    <col min="13832" max="14081" width="8.88671875" style="2"/>
    <col min="14082" max="14082" width="5.6640625" style="2" customWidth="1"/>
    <col min="14083" max="14083" width="122.109375" style="2" customWidth="1"/>
    <col min="14084" max="14084" width="12.44140625" style="2" customWidth="1"/>
    <col min="14085" max="14085" width="13.33203125" style="2" customWidth="1"/>
    <col min="14086" max="14086" width="7.88671875" style="2" customWidth="1"/>
    <col min="14087" max="14087" width="21.44140625" style="2" customWidth="1"/>
    <col min="14088" max="14337" width="8.88671875" style="2"/>
    <col min="14338" max="14338" width="5.6640625" style="2" customWidth="1"/>
    <col min="14339" max="14339" width="122.109375" style="2" customWidth="1"/>
    <col min="14340" max="14340" width="12.44140625" style="2" customWidth="1"/>
    <col min="14341" max="14341" width="13.33203125" style="2" customWidth="1"/>
    <col min="14342" max="14342" width="7.88671875" style="2" customWidth="1"/>
    <col min="14343" max="14343" width="21.44140625" style="2" customWidth="1"/>
    <col min="14344" max="14593" width="8.88671875" style="2"/>
    <col min="14594" max="14594" width="5.6640625" style="2" customWidth="1"/>
    <col min="14595" max="14595" width="122.109375" style="2" customWidth="1"/>
    <col min="14596" max="14596" width="12.44140625" style="2" customWidth="1"/>
    <col min="14597" max="14597" width="13.33203125" style="2" customWidth="1"/>
    <col min="14598" max="14598" width="7.88671875" style="2" customWidth="1"/>
    <col min="14599" max="14599" width="21.44140625" style="2" customWidth="1"/>
    <col min="14600" max="14849" width="8.88671875" style="2"/>
    <col min="14850" max="14850" width="5.6640625" style="2" customWidth="1"/>
    <col min="14851" max="14851" width="122.109375" style="2" customWidth="1"/>
    <col min="14852" max="14852" width="12.44140625" style="2" customWidth="1"/>
    <col min="14853" max="14853" width="13.33203125" style="2" customWidth="1"/>
    <col min="14854" max="14854" width="7.88671875" style="2" customWidth="1"/>
    <col min="14855" max="14855" width="21.44140625" style="2" customWidth="1"/>
    <col min="14856" max="15105" width="8.88671875" style="2"/>
    <col min="15106" max="15106" width="5.6640625" style="2" customWidth="1"/>
    <col min="15107" max="15107" width="122.109375" style="2" customWidth="1"/>
    <col min="15108" max="15108" width="12.44140625" style="2" customWidth="1"/>
    <col min="15109" max="15109" width="13.33203125" style="2" customWidth="1"/>
    <col min="15110" max="15110" width="7.88671875" style="2" customWidth="1"/>
    <col min="15111" max="15111" width="21.44140625" style="2" customWidth="1"/>
    <col min="15112" max="15361" width="8.88671875" style="2"/>
    <col min="15362" max="15362" width="5.6640625" style="2" customWidth="1"/>
    <col min="15363" max="15363" width="122.109375" style="2" customWidth="1"/>
    <col min="15364" max="15364" width="12.44140625" style="2" customWidth="1"/>
    <col min="15365" max="15365" width="13.33203125" style="2" customWidth="1"/>
    <col min="15366" max="15366" width="7.88671875" style="2" customWidth="1"/>
    <col min="15367" max="15367" width="21.44140625" style="2" customWidth="1"/>
    <col min="15368" max="15617" width="8.88671875" style="2"/>
    <col min="15618" max="15618" width="5.6640625" style="2" customWidth="1"/>
    <col min="15619" max="15619" width="122.109375" style="2" customWidth="1"/>
    <col min="15620" max="15620" width="12.44140625" style="2" customWidth="1"/>
    <col min="15621" max="15621" width="13.33203125" style="2" customWidth="1"/>
    <col min="15622" max="15622" width="7.88671875" style="2" customWidth="1"/>
    <col min="15623" max="15623" width="21.44140625" style="2" customWidth="1"/>
    <col min="15624" max="15873" width="8.88671875" style="2"/>
    <col min="15874" max="15874" width="5.6640625" style="2" customWidth="1"/>
    <col min="15875" max="15875" width="122.109375" style="2" customWidth="1"/>
    <col min="15876" max="15876" width="12.44140625" style="2" customWidth="1"/>
    <col min="15877" max="15877" width="13.33203125" style="2" customWidth="1"/>
    <col min="15878" max="15878" width="7.88671875" style="2" customWidth="1"/>
    <col min="15879" max="15879" width="21.44140625" style="2" customWidth="1"/>
    <col min="15880" max="16129" width="8.88671875" style="2"/>
    <col min="16130" max="16130" width="5.6640625" style="2" customWidth="1"/>
    <col min="16131" max="16131" width="122.109375" style="2" customWidth="1"/>
    <col min="16132" max="16132" width="12.44140625" style="2" customWidth="1"/>
    <col min="16133" max="16133" width="13.33203125" style="2" customWidth="1"/>
    <col min="16134" max="16134" width="7.88671875" style="2" customWidth="1"/>
    <col min="16135" max="16135" width="21.44140625" style="2" customWidth="1"/>
    <col min="16136" max="16384" width="8.88671875" style="2"/>
  </cols>
  <sheetData>
    <row r="1" spans="2:7" x14ac:dyDescent="0.25">
      <c r="B1" s="41"/>
      <c r="C1" s="41"/>
      <c r="D1" s="41"/>
      <c r="E1" s="41"/>
      <c r="F1" s="41"/>
      <c r="G1" s="41"/>
    </row>
    <row r="2" spans="2:7" x14ac:dyDescent="0.25">
      <c r="B2" s="41"/>
      <c r="C2" s="41"/>
      <c r="D2" s="41"/>
      <c r="E2" s="41"/>
      <c r="F2" s="41"/>
      <c r="G2" s="41"/>
    </row>
    <row r="3" spans="2:7" x14ac:dyDescent="0.25">
      <c r="B3" s="41"/>
      <c r="C3" s="41"/>
      <c r="D3" s="41"/>
      <c r="E3" s="41"/>
      <c r="F3" s="41"/>
      <c r="G3" s="41"/>
    </row>
    <row r="4" spans="2:7" ht="48" customHeight="1" x14ac:dyDescent="0.25">
      <c r="B4" s="42" t="s">
        <v>132</v>
      </c>
      <c r="C4" s="42"/>
      <c r="D4" s="42"/>
      <c r="E4" s="42"/>
      <c r="F4" s="42"/>
      <c r="G4" s="42"/>
    </row>
    <row r="5" spans="2:7" x14ac:dyDescent="0.25">
      <c r="B5" s="43"/>
      <c r="C5" s="43"/>
      <c r="D5" s="43"/>
      <c r="E5" s="43"/>
      <c r="F5" s="43"/>
      <c r="G5" s="43"/>
    </row>
    <row r="6" spans="2:7" x14ac:dyDescent="0.25">
      <c r="B6" s="44" t="s">
        <v>127</v>
      </c>
      <c r="C6" s="44"/>
      <c r="D6" s="44"/>
      <c r="E6" s="44"/>
      <c r="F6" s="44"/>
      <c r="G6" s="44"/>
    </row>
    <row r="7" spans="2:7" ht="16.5" customHeight="1" thickBot="1" x14ac:dyDescent="0.3">
      <c r="B7" s="45"/>
      <c r="C7" s="45"/>
      <c r="D7" s="45"/>
      <c r="E7" s="45"/>
      <c r="F7" s="45"/>
      <c r="G7" s="45"/>
    </row>
    <row r="8" spans="2:7" ht="16.5" customHeight="1" x14ac:dyDescent="0.25">
      <c r="B8" s="24" t="s">
        <v>0</v>
      </c>
      <c r="C8" s="26" t="s">
        <v>1</v>
      </c>
      <c r="D8" s="26"/>
      <c r="E8" s="26"/>
      <c r="F8" s="26"/>
      <c r="G8" s="26" t="s">
        <v>2</v>
      </c>
    </row>
    <row r="9" spans="2:7" ht="16.5" customHeight="1" thickBot="1" x14ac:dyDescent="0.3">
      <c r="B9" s="25"/>
      <c r="C9" s="27"/>
      <c r="D9" s="27"/>
      <c r="E9" s="27"/>
      <c r="F9" s="27"/>
      <c r="G9" s="27"/>
    </row>
    <row r="10" spans="2:7" ht="16.5" customHeight="1" x14ac:dyDescent="0.25">
      <c r="B10" s="34" t="s">
        <v>3</v>
      </c>
      <c r="C10" s="34"/>
      <c r="D10" s="34"/>
      <c r="E10" s="34"/>
      <c r="F10" s="34"/>
      <c r="G10" s="34"/>
    </row>
    <row r="11" spans="2:7" ht="16.5" customHeight="1" x14ac:dyDescent="0.25">
      <c r="B11" s="3">
        <v>1</v>
      </c>
      <c r="C11" s="35" t="s">
        <v>100</v>
      </c>
      <c r="D11" s="35"/>
      <c r="E11" s="35"/>
      <c r="F11" s="35"/>
      <c r="G11" s="4" t="s">
        <v>124</v>
      </c>
    </row>
    <row r="12" spans="2:7" ht="16.5" customHeight="1" x14ac:dyDescent="0.25">
      <c r="B12" s="34" t="s">
        <v>4</v>
      </c>
      <c r="C12" s="34"/>
      <c r="D12" s="34"/>
      <c r="E12" s="34"/>
      <c r="F12" s="34"/>
      <c r="G12" s="34"/>
    </row>
    <row r="13" spans="2:7" ht="16.5" customHeight="1" x14ac:dyDescent="0.25">
      <c r="B13" s="3">
        <v>2</v>
      </c>
      <c r="C13" s="36" t="s">
        <v>5</v>
      </c>
      <c r="D13" s="37"/>
      <c r="E13" s="37"/>
      <c r="F13" s="38"/>
      <c r="G13" s="4" t="s">
        <v>125</v>
      </c>
    </row>
    <row r="14" spans="2:7" ht="16.5" customHeight="1" x14ac:dyDescent="0.25">
      <c r="B14" s="34"/>
      <c r="C14" s="34"/>
      <c r="D14" s="34"/>
      <c r="E14" s="34"/>
      <c r="F14" s="34"/>
      <c r="G14" s="34"/>
    </row>
    <row r="15" spans="2:7" x14ac:dyDescent="0.25">
      <c r="B15" s="32"/>
      <c r="C15" s="32"/>
      <c r="D15" s="32"/>
      <c r="E15" s="32"/>
      <c r="F15" s="32"/>
      <c r="G15" s="32"/>
    </row>
    <row r="16" spans="2:7" x14ac:dyDescent="0.25">
      <c r="B16" s="33"/>
      <c r="C16" s="33"/>
      <c r="D16" s="33"/>
      <c r="E16" s="33"/>
      <c r="F16" s="33"/>
      <c r="G16" s="33"/>
    </row>
    <row r="17" spans="2:7" ht="66" customHeight="1" x14ac:dyDescent="0.25">
      <c r="B17" s="46" t="s">
        <v>6</v>
      </c>
      <c r="C17" s="47"/>
      <c r="D17" s="47"/>
      <c r="E17" s="47"/>
      <c r="F17" s="47"/>
      <c r="G17" s="47"/>
    </row>
    <row r="18" spans="2:7" x14ac:dyDescent="0.25">
      <c r="B18" s="33"/>
      <c r="C18" s="33"/>
      <c r="D18" s="33"/>
      <c r="E18" s="33"/>
      <c r="F18" s="33"/>
      <c r="G18" s="33"/>
    </row>
    <row r="19" spans="2:7" x14ac:dyDescent="0.25">
      <c r="B19" s="33"/>
      <c r="C19" s="33"/>
      <c r="D19" s="33"/>
      <c r="E19" s="33"/>
      <c r="F19" s="33"/>
      <c r="G19" s="33"/>
    </row>
    <row r="20" spans="2:7" x14ac:dyDescent="0.25">
      <c r="B20" s="40" t="s">
        <v>7</v>
      </c>
      <c r="C20" s="40"/>
      <c r="D20" s="40"/>
      <c r="E20" s="40"/>
      <c r="F20" s="40"/>
      <c r="G20" s="40"/>
    </row>
    <row r="21" spans="2:7" x14ac:dyDescent="0.25">
      <c r="B21" s="40"/>
      <c r="C21" s="40"/>
      <c r="D21" s="40"/>
      <c r="E21" s="40"/>
      <c r="F21" s="40"/>
      <c r="G21" s="40"/>
    </row>
    <row r="22" spans="2:7" x14ac:dyDescent="0.25">
      <c r="B22" s="40"/>
      <c r="C22" s="40"/>
      <c r="D22" s="40"/>
      <c r="E22" s="40"/>
      <c r="F22" s="40"/>
      <c r="G22" s="40"/>
    </row>
    <row r="23" spans="2:7" x14ac:dyDescent="0.25">
      <c r="B23" s="39" t="s">
        <v>3</v>
      </c>
      <c r="C23" s="39"/>
      <c r="D23" s="39"/>
      <c r="E23" s="39"/>
      <c r="F23" s="39"/>
      <c r="G23" s="39"/>
    </row>
    <row r="24" spans="2:7" x14ac:dyDescent="0.25">
      <c r="B24" s="39" t="s">
        <v>100</v>
      </c>
      <c r="C24" s="39"/>
      <c r="D24" s="39"/>
      <c r="E24" s="39"/>
      <c r="F24" s="39"/>
      <c r="G24" s="39"/>
    </row>
    <row r="25" spans="2:7" x14ac:dyDescent="0.25">
      <c r="B25" s="49" t="s">
        <v>97</v>
      </c>
      <c r="C25" s="49"/>
      <c r="D25" s="49"/>
      <c r="E25" s="49"/>
      <c r="F25" s="49"/>
      <c r="G25" s="49"/>
    </row>
    <row r="26" spans="2:7" x14ac:dyDescent="0.25">
      <c r="B26" s="49" t="s">
        <v>8</v>
      </c>
      <c r="C26" s="49"/>
      <c r="D26" s="49"/>
      <c r="E26" s="49"/>
      <c r="F26" s="49"/>
      <c r="G26" s="49"/>
    </row>
    <row r="27" spans="2:7" x14ac:dyDescent="0.25">
      <c r="B27" s="49" t="s">
        <v>9</v>
      </c>
      <c r="C27" s="49"/>
      <c r="D27" s="49"/>
      <c r="E27" s="49"/>
      <c r="F27" s="49"/>
      <c r="G27" s="49"/>
    </row>
    <row r="28" spans="2:7" x14ac:dyDescent="0.25">
      <c r="B28" s="50"/>
      <c r="C28" s="50"/>
      <c r="D28" s="50"/>
      <c r="E28" s="50"/>
      <c r="F28" s="50"/>
      <c r="G28" s="50"/>
    </row>
    <row r="29" spans="2:7" ht="16.5" customHeight="1" x14ac:dyDescent="0.25">
      <c r="B29" s="30" t="s">
        <v>10</v>
      </c>
      <c r="C29" s="51" t="s">
        <v>11</v>
      </c>
      <c r="D29" s="30" t="s">
        <v>12</v>
      </c>
      <c r="E29" s="30" t="s">
        <v>13</v>
      </c>
      <c r="F29" s="30" t="s">
        <v>14</v>
      </c>
      <c r="G29" s="30" t="s">
        <v>15</v>
      </c>
    </row>
    <row r="30" spans="2:7" x14ac:dyDescent="0.25">
      <c r="B30" s="31"/>
      <c r="C30" s="52"/>
      <c r="D30" s="31"/>
      <c r="E30" s="31"/>
      <c r="F30" s="31"/>
      <c r="G30" s="31"/>
    </row>
    <row r="31" spans="2:7" x14ac:dyDescent="0.25">
      <c r="B31" s="7">
        <v>1</v>
      </c>
      <c r="C31" s="8" t="s">
        <v>16</v>
      </c>
      <c r="D31" s="3" t="s">
        <v>17</v>
      </c>
      <c r="E31" s="9"/>
      <c r="F31" s="9"/>
      <c r="G31" s="10"/>
    </row>
    <row r="32" spans="2:7" x14ac:dyDescent="0.25">
      <c r="B32" s="7">
        <f>B31+1</f>
        <v>2</v>
      </c>
      <c r="C32" s="11" t="s">
        <v>18</v>
      </c>
      <c r="D32" s="3" t="s">
        <v>17</v>
      </c>
      <c r="E32" s="9"/>
      <c r="F32" s="9"/>
      <c r="G32" s="10"/>
    </row>
    <row r="33" spans="2:7" x14ac:dyDescent="0.25">
      <c r="B33" s="7">
        <f>B32+1</f>
        <v>3</v>
      </c>
      <c r="C33" s="53" t="s">
        <v>19</v>
      </c>
      <c r="D33" s="54"/>
      <c r="E33" s="54"/>
      <c r="F33" s="54"/>
      <c r="G33" s="55"/>
    </row>
    <row r="34" spans="2:7" x14ac:dyDescent="0.25">
      <c r="B34" s="7">
        <f t="shared" ref="B34:B50" si="0">B33+1</f>
        <v>4</v>
      </c>
      <c r="C34" s="11" t="s">
        <v>101</v>
      </c>
      <c r="D34" s="3" t="s">
        <v>17</v>
      </c>
      <c r="E34" s="23"/>
      <c r="F34" s="23"/>
      <c r="G34" s="23"/>
    </row>
    <row r="35" spans="2:7" ht="27.6" x14ac:dyDescent="0.25">
      <c r="B35" s="7">
        <f t="shared" si="0"/>
        <v>5</v>
      </c>
      <c r="C35" s="11" t="s">
        <v>121</v>
      </c>
      <c r="D35" s="13" t="s">
        <v>128</v>
      </c>
      <c r="E35" s="3" t="s">
        <v>122</v>
      </c>
      <c r="F35" s="3">
        <v>10</v>
      </c>
      <c r="G35" s="23"/>
    </row>
    <row r="36" spans="2:7" ht="27.6" x14ac:dyDescent="0.25">
      <c r="B36" s="7">
        <f t="shared" si="0"/>
        <v>6</v>
      </c>
      <c r="C36" s="11" t="s">
        <v>116</v>
      </c>
      <c r="D36" s="13" t="s">
        <v>128</v>
      </c>
      <c r="E36" s="3" t="s">
        <v>117</v>
      </c>
      <c r="F36" s="3">
        <v>10</v>
      </c>
      <c r="G36" s="23"/>
    </row>
    <row r="37" spans="2:7" x14ac:dyDescent="0.25">
      <c r="B37" s="7">
        <f t="shared" si="0"/>
        <v>7</v>
      </c>
      <c r="C37" s="11" t="s">
        <v>102</v>
      </c>
      <c r="D37" s="3" t="s">
        <v>17</v>
      </c>
      <c r="E37" s="23"/>
      <c r="F37" s="23"/>
      <c r="G37" s="23"/>
    </row>
    <row r="38" spans="2:7" x14ac:dyDescent="0.25">
      <c r="B38" s="7">
        <f t="shared" si="0"/>
        <v>8</v>
      </c>
      <c r="C38" s="11" t="s">
        <v>103</v>
      </c>
      <c r="D38" s="3" t="s">
        <v>17</v>
      </c>
      <c r="E38" s="23"/>
      <c r="F38" s="23"/>
      <c r="G38" s="23"/>
    </row>
    <row r="39" spans="2:7" x14ac:dyDescent="0.25">
      <c r="B39" s="7">
        <f t="shared" si="0"/>
        <v>9</v>
      </c>
      <c r="C39" s="11" t="s">
        <v>120</v>
      </c>
      <c r="D39" s="3" t="s">
        <v>17</v>
      </c>
      <c r="E39" s="23"/>
      <c r="F39" s="23"/>
      <c r="G39" s="23"/>
    </row>
    <row r="40" spans="2:7" ht="27.6" x14ac:dyDescent="0.25">
      <c r="B40" s="7">
        <f t="shared" si="0"/>
        <v>10</v>
      </c>
      <c r="C40" s="11" t="s">
        <v>104</v>
      </c>
      <c r="D40" s="3" t="s">
        <v>17</v>
      </c>
      <c r="E40" s="23"/>
      <c r="F40" s="23"/>
      <c r="G40" s="23"/>
    </row>
    <row r="41" spans="2:7" x14ac:dyDescent="0.25">
      <c r="B41" s="7">
        <f t="shared" si="0"/>
        <v>11</v>
      </c>
      <c r="C41" s="11" t="s">
        <v>105</v>
      </c>
      <c r="D41" s="3" t="s">
        <v>17</v>
      </c>
      <c r="E41" s="23"/>
      <c r="F41" s="23"/>
      <c r="G41" s="23"/>
    </row>
    <row r="42" spans="2:7" x14ac:dyDescent="0.25">
      <c r="B42" s="7">
        <f t="shared" si="0"/>
        <v>12</v>
      </c>
      <c r="C42" s="11" t="s">
        <v>106</v>
      </c>
      <c r="D42" s="3" t="s">
        <v>17</v>
      </c>
      <c r="E42" s="23"/>
      <c r="F42" s="23"/>
      <c r="G42" s="23"/>
    </row>
    <row r="43" spans="2:7" x14ac:dyDescent="0.25">
      <c r="B43" s="7">
        <f t="shared" si="0"/>
        <v>13</v>
      </c>
      <c r="C43" s="11" t="s">
        <v>107</v>
      </c>
      <c r="D43" s="3" t="s">
        <v>17</v>
      </c>
      <c r="E43" s="23"/>
      <c r="F43" s="23"/>
      <c r="G43" s="23"/>
    </row>
    <row r="44" spans="2:7" x14ac:dyDescent="0.25">
      <c r="B44" s="7">
        <f t="shared" si="0"/>
        <v>14</v>
      </c>
      <c r="C44" s="11" t="s">
        <v>108</v>
      </c>
      <c r="D44" s="3" t="s">
        <v>17</v>
      </c>
      <c r="E44" s="23"/>
      <c r="F44" s="23"/>
      <c r="G44" s="23"/>
    </row>
    <row r="45" spans="2:7" x14ac:dyDescent="0.25">
      <c r="B45" s="7">
        <f t="shared" si="0"/>
        <v>15</v>
      </c>
      <c r="C45" s="11" t="s">
        <v>109</v>
      </c>
      <c r="D45" s="3" t="s">
        <v>17</v>
      </c>
      <c r="E45" s="23"/>
      <c r="F45" s="23"/>
      <c r="G45" s="23"/>
    </row>
    <row r="46" spans="2:7" x14ac:dyDescent="0.25">
      <c r="B46" s="7">
        <f t="shared" si="0"/>
        <v>16</v>
      </c>
      <c r="C46" s="11" t="s">
        <v>110</v>
      </c>
      <c r="D46" s="3" t="s">
        <v>17</v>
      </c>
      <c r="E46" s="23"/>
      <c r="F46" s="23"/>
      <c r="G46" s="23"/>
    </row>
    <row r="47" spans="2:7" x14ac:dyDescent="0.25">
      <c r="B47" s="7">
        <f t="shared" si="0"/>
        <v>17</v>
      </c>
      <c r="C47" s="11" t="s">
        <v>111</v>
      </c>
      <c r="D47" s="3" t="s">
        <v>17</v>
      </c>
      <c r="E47" s="23"/>
      <c r="F47" s="23"/>
      <c r="G47" s="23"/>
    </row>
    <row r="48" spans="2:7" ht="41.4" x14ac:dyDescent="0.25">
      <c r="B48" s="7">
        <f t="shared" si="0"/>
        <v>18</v>
      </c>
      <c r="C48" s="11" t="s">
        <v>118</v>
      </c>
      <c r="D48" s="13" t="s">
        <v>128</v>
      </c>
      <c r="E48" s="3" t="s">
        <v>119</v>
      </c>
      <c r="F48" s="3">
        <v>10</v>
      </c>
      <c r="G48" s="23"/>
    </row>
    <row r="49" spans="2:7" x14ac:dyDescent="0.25">
      <c r="B49" s="7">
        <f t="shared" si="0"/>
        <v>19</v>
      </c>
      <c r="C49" s="11" t="s">
        <v>112</v>
      </c>
      <c r="D49" s="3" t="s">
        <v>17</v>
      </c>
      <c r="E49" s="23"/>
      <c r="F49" s="23"/>
      <c r="G49" s="23"/>
    </row>
    <row r="50" spans="2:7" x14ac:dyDescent="0.25">
      <c r="B50" s="7">
        <f t="shared" si="0"/>
        <v>20</v>
      </c>
      <c r="C50" s="11" t="s">
        <v>113</v>
      </c>
      <c r="D50" s="3" t="s">
        <v>17</v>
      </c>
      <c r="E50" s="23"/>
      <c r="F50" s="23"/>
      <c r="G50" s="23"/>
    </row>
    <row r="51" spans="2:7" ht="330" customHeight="1" x14ac:dyDescent="0.25">
      <c r="B51" s="28">
        <v>21</v>
      </c>
      <c r="C51" s="11" t="s">
        <v>114</v>
      </c>
      <c r="D51" s="28" t="s">
        <v>17</v>
      </c>
      <c r="E51" s="30"/>
      <c r="F51" s="30"/>
      <c r="G51" s="30"/>
    </row>
    <row r="52" spans="2:7" ht="330" customHeight="1" x14ac:dyDescent="0.25">
      <c r="B52" s="29"/>
      <c r="C52" s="19" t="s">
        <v>115</v>
      </c>
      <c r="D52" s="29"/>
      <c r="E52" s="31"/>
      <c r="F52" s="31"/>
      <c r="G52" s="31"/>
    </row>
    <row r="53" spans="2:7" ht="16.5" customHeight="1" x14ac:dyDescent="0.25">
      <c r="B53" s="3">
        <v>22</v>
      </c>
      <c r="C53" s="12" t="s">
        <v>131</v>
      </c>
      <c r="D53" s="3" t="s">
        <v>17</v>
      </c>
      <c r="E53" s="18"/>
      <c r="F53" s="18"/>
      <c r="G53" s="18"/>
    </row>
    <row r="54" spans="2:7" x14ac:dyDescent="0.25">
      <c r="B54" s="56"/>
      <c r="C54" s="56"/>
      <c r="D54" s="56"/>
      <c r="E54" s="56"/>
      <c r="F54" s="56"/>
      <c r="G54" s="56"/>
    </row>
    <row r="55" spans="2:7" ht="16.5" customHeight="1" x14ac:dyDescent="0.25">
      <c r="B55" s="57" t="s">
        <v>20</v>
      </c>
      <c r="C55" s="57"/>
      <c r="D55" s="57"/>
      <c r="E55" s="57"/>
      <c r="F55" s="6">
        <f>SUM(F31:F52)</f>
        <v>30</v>
      </c>
    </row>
    <row r="56" spans="2:7" x14ac:dyDescent="0.25">
      <c r="B56" s="41"/>
      <c r="C56" s="41"/>
      <c r="D56" s="41"/>
      <c r="E56" s="41"/>
      <c r="F56" s="41"/>
      <c r="G56" s="41"/>
    </row>
    <row r="57" spans="2:7" x14ac:dyDescent="0.25">
      <c r="B57" s="41"/>
      <c r="C57" s="41"/>
      <c r="D57" s="41"/>
      <c r="E57" s="41"/>
      <c r="F57" s="41"/>
      <c r="G57" s="41"/>
    </row>
    <row r="58" spans="2:7" x14ac:dyDescent="0.25">
      <c r="B58" s="48" t="s">
        <v>21</v>
      </c>
      <c r="C58" s="48"/>
      <c r="D58" s="48"/>
      <c r="E58" s="48"/>
      <c r="F58" s="48"/>
      <c r="G58" s="48"/>
    </row>
    <row r="59" spans="2:7" x14ac:dyDescent="0.25">
      <c r="B59" s="41"/>
      <c r="C59" s="41"/>
      <c r="D59" s="41"/>
      <c r="E59" s="41"/>
      <c r="F59" s="41"/>
      <c r="G59" s="41"/>
    </row>
    <row r="60" spans="2:7" x14ac:dyDescent="0.25">
      <c r="B60" s="41"/>
      <c r="C60" s="41"/>
      <c r="D60" s="41"/>
      <c r="E60" s="41"/>
      <c r="F60" s="41"/>
      <c r="G60" s="41"/>
    </row>
    <row r="61" spans="2:7" ht="66" customHeight="1" x14ac:dyDescent="0.25">
      <c r="B61" s="33" t="s">
        <v>99</v>
      </c>
      <c r="C61" s="58"/>
      <c r="D61" s="33" t="s">
        <v>98</v>
      </c>
      <c r="E61" s="58"/>
      <c r="F61" s="58"/>
      <c r="G61" s="58"/>
    </row>
    <row r="62" spans="2:7" x14ac:dyDescent="0.25">
      <c r="B62" s="58"/>
      <c r="C62" s="58"/>
      <c r="D62" s="58"/>
      <c r="E62" s="58"/>
      <c r="F62" s="58"/>
      <c r="G62" s="58"/>
    </row>
    <row r="63" spans="2:7" x14ac:dyDescent="0.25">
      <c r="B63" s="39" t="s">
        <v>4</v>
      </c>
      <c r="C63" s="39"/>
      <c r="D63" s="39"/>
      <c r="E63" s="39"/>
      <c r="F63" s="39"/>
      <c r="G63" s="39"/>
    </row>
    <row r="64" spans="2:7" x14ac:dyDescent="0.25">
      <c r="B64" s="49" t="s">
        <v>5</v>
      </c>
      <c r="C64" s="49"/>
      <c r="D64" s="49"/>
      <c r="E64" s="49"/>
      <c r="F64" s="49"/>
      <c r="G64" s="49"/>
    </row>
    <row r="65" spans="2:7" x14ac:dyDescent="0.25">
      <c r="B65" s="49" t="s">
        <v>22</v>
      </c>
      <c r="C65" s="49"/>
      <c r="D65" s="49"/>
      <c r="E65" s="49"/>
      <c r="F65" s="49"/>
      <c r="G65" s="49"/>
    </row>
    <row r="66" spans="2:7" x14ac:dyDescent="0.25">
      <c r="B66" s="49" t="s">
        <v>23</v>
      </c>
      <c r="C66" s="49"/>
      <c r="D66" s="49"/>
      <c r="E66" s="49"/>
      <c r="F66" s="49"/>
      <c r="G66" s="49"/>
    </row>
    <row r="67" spans="2:7" x14ac:dyDescent="0.25">
      <c r="B67" s="49" t="s">
        <v>9</v>
      </c>
      <c r="C67" s="49"/>
      <c r="D67" s="49"/>
      <c r="E67" s="49"/>
      <c r="F67" s="49"/>
      <c r="G67" s="49"/>
    </row>
    <row r="68" spans="2:7" x14ac:dyDescent="0.25">
      <c r="B68" s="49"/>
      <c r="C68" s="49"/>
      <c r="D68" s="49"/>
      <c r="E68" s="49"/>
      <c r="F68" s="49"/>
      <c r="G68" s="49"/>
    </row>
    <row r="69" spans="2:7" x14ac:dyDescent="0.25">
      <c r="B69" s="59" t="s">
        <v>10</v>
      </c>
      <c r="C69" s="60" t="s">
        <v>11</v>
      </c>
      <c r="D69" s="59" t="s">
        <v>12</v>
      </c>
      <c r="E69" s="59" t="s">
        <v>13</v>
      </c>
      <c r="F69" s="59" t="s">
        <v>14</v>
      </c>
      <c r="G69" s="59" t="s">
        <v>15</v>
      </c>
    </row>
    <row r="70" spans="2:7" x14ac:dyDescent="0.25">
      <c r="B70" s="59"/>
      <c r="C70" s="60"/>
      <c r="D70" s="59"/>
      <c r="E70" s="59"/>
      <c r="F70" s="59"/>
      <c r="G70" s="59"/>
    </row>
    <row r="71" spans="2:7" x14ac:dyDescent="0.25">
      <c r="B71" s="7">
        <v>1</v>
      </c>
      <c r="C71" s="8" t="s">
        <v>16</v>
      </c>
      <c r="D71" s="3" t="s">
        <v>17</v>
      </c>
      <c r="E71" s="9"/>
      <c r="F71" s="9"/>
      <c r="G71" s="10"/>
    </row>
    <row r="72" spans="2:7" x14ac:dyDescent="0.25">
      <c r="B72" s="7">
        <f>B71+1</f>
        <v>2</v>
      </c>
      <c r="C72" s="11" t="s">
        <v>18</v>
      </c>
      <c r="D72" s="3" t="s">
        <v>17</v>
      </c>
      <c r="E72" s="9"/>
      <c r="F72" s="9"/>
      <c r="G72" s="10"/>
    </row>
    <row r="73" spans="2:7" x14ac:dyDescent="0.25">
      <c r="B73" s="7">
        <f t="shared" ref="B73:B135" si="1">B72+1</f>
        <v>3</v>
      </c>
      <c r="C73" s="17" t="s">
        <v>19</v>
      </c>
      <c r="D73" s="17"/>
      <c r="E73" s="18"/>
      <c r="F73" s="9"/>
      <c r="G73" s="10"/>
    </row>
    <row r="74" spans="2:7" x14ac:dyDescent="0.25">
      <c r="B74" s="7">
        <f t="shared" si="1"/>
        <v>4</v>
      </c>
      <c r="C74" s="61" t="s">
        <v>24</v>
      </c>
      <c r="D74" s="62"/>
      <c r="E74" s="62"/>
      <c r="F74" s="62"/>
      <c r="G74" s="63"/>
    </row>
    <row r="75" spans="2:7" x14ac:dyDescent="0.25">
      <c r="B75" s="7">
        <f t="shared" si="1"/>
        <v>5</v>
      </c>
      <c r="C75" s="12" t="s">
        <v>25</v>
      </c>
      <c r="D75" s="13" t="s">
        <v>17</v>
      </c>
      <c r="E75" s="13"/>
      <c r="F75" s="13"/>
      <c r="G75" s="12"/>
    </row>
    <row r="76" spans="2:7" x14ac:dyDescent="0.25">
      <c r="B76" s="7">
        <f t="shared" si="1"/>
        <v>6</v>
      </c>
      <c r="C76" s="12" t="s">
        <v>26</v>
      </c>
      <c r="D76" s="13" t="s">
        <v>17</v>
      </c>
      <c r="E76" s="13"/>
      <c r="F76" s="13"/>
      <c r="G76" s="12"/>
    </row>
    <row r="77" spans="2:7" x14ac:dyDescent="0.25">
      <c r="B77" s="7">
        <f t="shared" si="1"/>
        <v>7</v>
      </c>
      <c r="C77" s="12" t="s">
        <v>27</v>
      </c>
      <c r="D77" s="13" t="s">
        <v>17</v>
      </c>
      <c r="E77" s="13"/>
      <c r="F77" s="13"/>
      <c r="G77" s="12"/>
    </row>
    <row r="78" spans="2:7" x14ac:dyDescent="0.25">
      <c r="B78" s="7">
        <f t="shared" si="1"/>
        <v>8</v>
      </c>
      <c r="C78" s="12" t="s">
        <v>28</v>
      </c>
      <c r="D78" s="13" t="s">
        <v>17</v>
      </c>
      <c r="E78" s="13"/>
      <c r="F78" s="13"/>
      <c r="G78" s="12"/>
    </row>
    <row r="79" spans="2:7" x14ac:dyDescent="0.25">
      <c r="B79" s="7">
        <f t="shared" si="1"/>
        <v>9</v>
      </c>
      <c r="C79" s="14" t="s">
        <v>29</v>
      </c>
      <c r="D79" s="13" t="s">
        <v>17</v>
      </c>
      <c r="E79" s="13"/>
      <c r="F79" s="13"/>
      <c r="G79" s="14"/>
    </row>
    <row r="80" spans="2:7" x14ac:dyDescent="0.25">
      <c r="B80" s="7">
        <f t="shared" si="1"/>
        <v>10</v>
      </c>
      <c r="C80" s="12" t="s">
        <v>30</v>
      </c>
      <c r="D80" s="13" t="s">
        <v>17</v>
      </c>
      <c r="E80" s="13"/>
      <c r="F80" s="13"/>
      <c r="G80" s="12"/>
    </row>
    <row r="81" spans="2:7" x14ac:dyDescent="0.25">
      <c r="B81" s="7">
        <f t="shared" si="1"/>
        <v>11</v>
      </c>
      <c r="C81" s="12" t="s">
        <v>31</v>
      </c>
      <c r="D81" s="13" t="s">
        <v>17</v>
      </c>
      <c r="E81" s="13"/>
      <c r="F81" s="13"/>
      <c r="G81" s="12"/>
    </row>
    <row r="82" spans="2:7" x14ac:dyDescent="0.25">
      <c r="B82" s="7">
        <f t="shared" si="1"/>
        <v>12</v>
      </c>
      <c r="C82" s="12" t="s">
        <v>32</v>
      </c>
      <c r="D82" s="13" t="s">
        <v>17</v>
      </c>
      <c r="E82" s="13"/>
      <c r="F82" s="13"/>
      <c r="G82" s="12"/>
    </row>
    <row r="83" spans="2:7" x14ac:dyDescent="0.25">
      <c r="B83" s="7">
        <f t="shared" si="1"/>
        <v>13</v>
      </c>
      <c r="C83" s="12" t="s">
        <v>33</v>
      </c>
      <c r="D83" s="13" t="s">
        <v>17</v>
      </c>
      <c r="E83" s="13"/>
      <c r="F83" s="13"/>
      <c r="G83" s="12"/>
    </row>
    <row r="84" spans="2:7" ht="27.6" x14ac:dyDescent="0.25">
      <c r="B84" s="7">
        <f t="shared" si="1"/>
        <v>14</v>
      </c>
      <c r="C84" s="12" t="s">
        <v>34</v>
      </c>
      <c r="D84" s="13" t="s">
        <v>17</v>
      </c>
      <c r="E84" s="13"/>
      <c r="F84" s="13"/>
      <c r="G84" s="12"/>
    </row>
    <row r="85" spans="2:7" ht="27.6" x14ac:dyDescent="0.25">
      <c r="B85" s="7">
        <f t="shared" si="1"/>
        <v>15</v>
      </c>
      <c r="C85" s="12" t="s">
        <v>35</v>
      </c>
      <c r="D85" s="13" t="s">
        <v>17</v>
      </c>
      <c r="E85" s="13"/>
      <c r="F85" s="13"/>
      <c r="G85" s="12"/>
    </row>
    <row r="86" spans="2:7" x14ac:dyDescent="0.25">
      <c r="B86" s="7">
        <f t="shared" si="1"/>
        <v>16</v>
      </c>
      <c r="C86" s="12" t="s">
        <v>36</v>
      </c>
      <c r="D86" s="13" t="s">
        <v>17</v>
      </c>
      <c r="E86" s="13"/>
      <c r="F86" s="13"/>
      <c r="G86" s="12"/>
    </row>
    <row r="87" spans="2:7" x14ac:dyDescent="0.25">
      <c r="B87" s="7">
        <f t="shared" si="1"/>
        <v>17</v>
      </c>
      <c r="C87" s="12" t="s">
        <v>37</v>
      </c>
      <c r="D87" s="13" t="s">
        <v>17</v>
      </c>
      <c r="E87" s="13"/>
      <c r="F87" s="13"/>
      <c r="G87" s="12"/>
    </row>
    <row r="88" spans="2:7" x14ac:dyDescent="0.25">
      <c r="B88" s="7">
        <f t="shared" si="1"/>
        <v>18</v>
      </c>
      <c r="C88" s="12" t="s">
        <v>38</v>
      </c>
      <c r="D88" s="13" t="s">
        <v>17</v>
      </c>
      <c r="E88" s="13"/>
      <c r="F88" s="13"/>
      <c r="G88" s="12"/>
    </row>
    <row r="89" spans="2:7" x14ac:dyDescent="0.25">
      <c r="B89" s="7">
        <f t="shared" si="1"/>
        <v>19</v>
      </c>
      <c r="C89" s="12" t="s">
        <v>39</v>
      </c>
      <c r="D89" s="13" t="s">
        <v>17</v>
      </c>
      <c r="E89" s="13"/>
      <c r="F89" s="13"/>
      <c r="G89" s="12"/>
    </row>
    <row r="90" spans="2:7" x14ac:dyDescent="0.25">
      <c r="B90" s="7">
        <f t="shared" si="1"/>
        <v>20</v>
      </c>
      <c r="C90" s="12" t="s">
        <v>40</v>
      </c>
      <c r="D90" s="13" t="s">
        <v>17</v>
      </c>
      <c r="E90" s="13"/>
      <c r="F90" s="13"/>
      <c r="G90" s="12"/>
    </row>
    <row r="91" spans="2:7" x14ac:dyDescent="0.25">
      <c r="B91" s="7">
        <f t="shared" si="1"/>
        <v>21</v>
      </c>
      <c r="C91" s="12" t="s">
        <v>41</v>
      </c>
      <c r="D91" s="13" t="s">
        <v>17</v>
      </c>
      <c r="E91" s="13"/>
      <c r="F91" s="13"/>
      <c r="G91" s="12"/>
    </row>
    <row r="92" spans="2:7" x14ac:dyDescent="0.25">
      <c r="B92" s="7">
        <f t="shared" si="1"/>
        <v>22</v>
      </c>
      <c r="C92" s="12" t="s">
        <v>42</v>
      </c>
      <c r="D92" s="13" t="s">
        <v>17</v>
      </c>
      <c r="E92" s="13"/>
      <c r="F92" s="13"/>
      <c r="G92" s="12"/>
    </row>
    <row r="93" spans="2:7" x14ac:dyDescent="0.25">
      <c r="B93" s="7">
        <f t="shared" si="1"/>
        <v>23</v>
      </c>
      <c r="C93" s="12" t="s">
        <v>43</v>
      </c>
      <c r="D93" s="13" t="s">
        <v>17</v>
      </c>
      <c r="E93" s="13"/>
      <c r="F93" s="13"/>
      <c r="G93" s="12"/>
    </row>
    <row r="94" spans="2:7" x14ac:dyDescent="0.25">
      <c r="B94" s="7">
        <f t="shared" si="1"/>
        <v>24</v>
      </c>
      <c r="C94" s="12" t="s">
        <v>44</v>
      </c>
      <c r="D94" s="13" t="s">
        <v>17</v>
      </c>
      <c r="E94" s="13"/>
      <c r="F94" s="13"/>
      <c r="G94" s="12"/>
    </row>
    <row r="95" spans="2:7" x14ac:dyDescent="0.25">
      <c r="B95" s="7">
        <f t="shared" si="1"/>
        <v>25</v>
      </c>
      <c r="C95" s="12" t="s">
        <v>45</v>
      </c>
      <c r="D95" s="13" t="s">
        <v>17</v>
      </c>
      <c r="E95" s="13"/>
      <c r="F95" s="13"/>
      <c r="G95" s="12"/>
    </row>
    <row r="96" spans="2:7" x14ac:dyDescent="0.25">
      <c r="B96" s="7">
        <f t="shared" si="1"/>
        <v>26</v>
      </c>
      <c r="C96" s="12" t="s">
        <v>46</v>
      </c>
      <c r="D96" s="13" t="s">
        <v>17</v>
      </c>
      <c r="E96" s="13"/>
      <c r="F96" s="13"/>
      <c r="G96" s="12"/>
    </row>
    <row r="97" spans="2:7" x14ac:dyDescent="0.25">
      <c r="B97" s="7">
        <f t="shared" si="1"/>
        <v>27</v>
      </c>
      <c r="C97" s="12" t="s">
        <v>47</v>
      </c>
      <c r="D97" s="13" t="s">
        <v>17</v>
      </c>
      <c r="E97" s="13"/>
      <c r="F97" s="13"/>
      <c r="G97" s="12"/>
    </row>
    <row r="98" spans="2:7" x14ac:dyDescent="0.25">
      <c r="B98" s="7">
        <f t="shared" si="1"/>
        <v>28</v>
      </c>
      <c r="C98" s="12" t="s">
        <v>48</v>
      </c>
      <c r="D98" s="13" t="s">
        <v>17</v>
      </c>
      <c r="E98" s="13"/>
      <c r="F98" s="13"/>
      <c r="G98" s="12"/>
    </row>
    <row r="99" spans="2:7" x14ac:dyDescent="0.25">
      <c r="B99" s="7">
        <f t="shared" si="1"/>
        <v>29</v>
      </c>
      <c r="C99" s="12" t="s">
        <v>49</v>
      </c>
      <c r="D99" s="13" t="s">
        <v>17</v>
      </c>
      <c r="E99" s="13"/>
      <c r="F99" s="13"/>
      <c r="G99" s="12"/>
    </row>
    <row r="100" spans="2:7" ht="27.6" x14ac:dyDescent="0.25">
      <c r="B100" s="7">
        <f t="shared" si="1"/>
        <v>30</v>
      </c>
      <c r="C100" s="12" t="s">
        <v>50</v>
      </c>
      <c r="D100" s="13" t="s">
        <v>128</v>
      </c>
      <c r="E100" s="15" t="s">
        <v>51</v>
      </c>
      <c r="F100" s="13">
        <v>10</v>
      </c>
      <c r="G100" s="12"/>
    </row>
    <row r="101" spans="2:7" x14ac:dyDescent="0.25">
      <c r="B101" s="7">
        <f t="shared" si="1"/>
        <v>31</v>
      </c>
      <c r="C101" s="12" t="s">
        <v>52</v>
      </c>
      <c r="D101" s="13" t="s">
        <v>17</v>
      </c>
      <c r="E101" s="13"/>
      <c r="F101" s="13"/>
      <c r="G101" s="12"/>
    </row>
    <row r="102" spans="2:7" ht="27.6" x14ac:dyDescent="0.25">
      <c r="B102" s="7">
        <f t="shared" si="1"/>
        <v>32</v>
      </c>
      <c r="C102" s="12" t="s">
        <v>123</v>
      </c>
      <c r="D102" s="13" t="s">
        <v>17</v>
      </c>
      <c r="E102" s="13"/>
      <c r="F102" s="13"/>
      <c r="G102" s="12"/>
    </row>
    <row r="103" spans="2:7" x14ac:dyDescent="0.25">
      <c r="B103" s="7">
        <f t="shared" si="1"/>
        <v>33</v>
      </c>
      <c r="C103" s="12" t="s">
        <v>53</v>
      </c>
      <c r="D103" s="13" t="s">
        <v>17</v>
      </c>
      <c r="E103" s="13"/>
      <c r="F103" s="13"/>
      <c r="G103" s="12"/>
    </row>
    <row r="104" spans="2:7" x14ac:dyDescent="0.25">
      <c r="B104" s="7">
        <f t="shared" si="1"/>
        <v>34</v>
      </c>
      <c r="C104" s="12" t="s">
        <v>54</v>
      </c>
      <c r="D104" s="13" t="s">
        <v>128</v>
      </c>
      <c r="E104" s="13" t="s">
        <v>55</v>
      </c>
      <c r="F104" s="13">
        <v>10</v>
      </c>
      <c r="G104" s="12"/>
    </row>
    <row r="105" spans="2:7" x14ac:dyDescent="0.25">
      <c r="B105" s="7">
        <f t="shared" si="1"/>
        <v>35</v>
      </c>
      <c r="C105" s="12" t="s">
        <v>56</v>
      </c>
      <c r="D105" s="13" t="s">
        <v>17</v>
      </c>
      <c r="E105" s="15"/>
      <c r="F105" s="13"/>
      <c r="G105" s="12"/>
    </row>
    <row r="106" spans="2:7" ht="41.4" x14ac:dyDescent="0.25">
      <c r="B106" s="7">
        <f t="shared" si="1"/>
        <v>36</v>
      </c>
      <c r="C106" s="12" t="s">
        <v>57</v>
      </c>
      <c r="D106" s="13" t="s">
        <v>58</v>
      </c>
      <c r="E106" s="15" t="s">
        <v>17</v>
      </c>
      <c r="F106" s="13">
        <v>10</v>
      </c>
      <c r="G106" s="12"/>
    </row>
    <row r="107" spans="2:7" ht="55.2" x14ac:dyDescent="0.25">
      <c r="B107" s="7">
        <f t="shared" si="1"/>
        <v>37</v>
      </c>
      <c r="C107" s="12" t="s">
        <v>59</v>
      </c>
      <c r="D107" s="13" t="s">
        <v>17</v>
      </c>
      <c r="E107" s="13"/>
      <c r="F107" s="13"/>
      <c r="G107" s="12"/>
    </row>
    <row r="108" spans="2:7" ht="55.2" x14ac:dyDescent="0.25">
      <c r="B108" s="7">
        <f t="shared" si="1"/>
        <v>38</v>
      </c>
      <c r="C108" s="12" t="s">
        <v>60</v>
      </c>
      <c r="D108" s="13" t="s">
        <v>17</v>
      </c>
      <c r="E108" s="13"/>
      <c r="F108" s="13"/>
      <c r="G108" s="12"/>
    </row>
    <row r="109" spans="2:7" x14ac:dyDescent="0.25">
      <c r="B109" s="7">
        <f t="shared" si="1"/>
        <v>39</v>
      </c>
      <c r="C109" s="12" t="s">
        <v>61</v>
      </c>
      <c r="D109" s="13" t="s">
        <v>17</v>
      </c>
      <c r="E109" s="13"/>
      <c r="F109" s="13"/>
      <c r="G109" s="12"/>
    </row>
    <row r="110" spans="2:7" ht="41.4" x14ac:dyDescent="0.25">
      <c r="B110" s="7">
        <f t="shared" si="1"/>
        <v>40</v>
      </c>
      <c r="C110" s="12" t="s">
        <v>62</v>
      </c>
      <c r="D110" s="13" t="s">
        <v>17</v>
      </c>
      <c r="E110" s="13"/>
      <c r="F110" s="13"/>
      <c r="G110" s="12"/>
    </row>
    <row r="111" spans="2:7" x14ac:dyDescent="0.25">
      <c r="B111" s="7">
        <f t="shared" si="1"/>
        <v>41</v>
      </c>
      <c r="C111" s="12" t="s">
        <v>63</v>
      </c>
      <c r="D111" s="13" t="s">
        <v>17</v>
      </c>
      <c r="E111" s="13"/>
      <c r="F111" s="13"/>
      <c r="G111" s="12"/>
    </row>
    <row r="112" spans="2:7" ht="41.4" x14ac:dyDescent="0.25">
      <c r="B112" s="7">
        <f t="shared" si="1"/>
        <v>42</v>
      </c>
      <c r="C112" s="12" t="s">
        <v>64</v>
      </c>
      <c r="D112" s="13"/>
      <c r="E112" s="13"/>
      <c r="F112" s="13"/>
      <c r="G112" s="12"/>
    </row>
    <row r="113" spans="2:7" ht="110.4" x14ac:dyDescent="0.25">
      <c r="B113" s="7">
        <f t="shared" si="1"/>
        <v>43</v>
      </c>
      <c r="C113" s="12" t="s">
        <v>130</v>
      </c>
      <c r="D113" s="13" t="s">
        <v>17</v>
      </c>
      <c r="E113" s="13"/>
      <c r="F113" s="13"/>
      <c r="G113" s="12"/>
    </row>
    <row r="114" spans="2:7" x14ac:dyDescent="0.25">
      <c r="B114" s="7">
        <f t="shared" si="1"/>
        <v>44</v>
      </c>
      <c r="C114" s="64" t="s">
        <v>65</v>
      </c>
      <c r="D114" s="65"/>
      <c r="E114" s="65"/>
      <c r="F114" s="65"/>
      <c r="G114" s="66"/>
    </row>
    <row r="115" spans="2:7" x14ac:dyDescent="0.25">
      <c r="B115" s="7">
        <f t="shared" si="1"/>
        <v>45</v>
      </c>
      <c r="C115" s="12" t="s">
        <v>66</v>
      </c>
      <c r="D115" s="13" t="s">
        <v>17</v>
      </c>
      <c r="E115" s="13"/>
      <c r="F115" s="13"/>
      <c r="G115" s="12"/>
    </row>
    <row r="116" spans="2:7" x14ac:dyDescent="0.25">
      <c r="B116" s="7">
        <f t="shared" si="1"/>
        <v>46</v>
      </c>
      <c r="C116" s="12" t="s">
        <v>67</v>
      </c>
      <c r="D116" s="13" t="s">
        <v>17</v>
      </c>
      <c r="E116" s="13"/>
      <c r="F116" s="13"/>
      <c r="G116" s="12"/>
    </row>
    <row r="117" spans="2:7" x14ac:dyDescent="0.25">
      <c r="B117" s="7">
        <f t="shared" si="1"/>
        <v>47</v>
      </c>
      <c r="C117" s="12" t="s">
        <v>68</v>
      </c>
      <c r="D117" s="13" t="s">
        <v>17</v>
      </c>
      <c r="E117" s="13"/>
      <c r="F117" s="13"/>
      <c r="G117" s="12"/>
    </row>
    <row r="118" spans="2:7" x14ac:dyDescent="0.25">
      <c r="B118" s="7">
        <f t="shared" si="1"/>
        <v>48</v>
      </c>
      <c r="C118" s="12" t="s">
        <v>69</v>
      </c>
      <c r="D118" s="13" t="s">
        <v>17</v>
      </c>
      <c r="E118" s="13"/>
      <c r="F118" s="13"/>
      <c r="G118" s="12"/>
    </row>
    <row r="119" spans="2:7" x14ac:dyDescent="0.25">
      <c r="B119" s="7">
        <f t="shared" si="1"/>
        <v>49</v>
      </c>
      <c r="C119" s="12" t="s">
        <v>70</v>
      </c>
      <c r="D119" s="13" t="s">
        <v>17</v>
      </c>
      <c r="E119" s="13"/>
      <c r="F119" s="13"/>
      <c r="G119" s="12"/>
    </row>
    <row r="120" spans="2:7" x14ac:dyDescent="0.25">
      <c r="B120" s="7">
        <f t="shared" si="1"/>
        <v>50</v>
      </c>
      <c r="C120" s="12" t="s">
        <v>71</v>
      </c>
      <c r="D120" s="13" t="s">
        <v>17</v>
      </c>
      <c r="E120" s="13"/>
      <c r="F120" s="13"/>
      <c r="G120" s="12"/>
    </row>
    <row r="121" spans="2:7" x14ac:dyDescent="0.25">
      <c r="B121" s="7">
        <f t="shared" si="1"/>
        <v>51</v>
      </c>
      <c r="C121" s="12" t="s">
        <v>72</v>
      </c>
      <c r="D121" s="13" t="s">
        <v>17</v>
      </c>
      <c r="E121" s="13"/>
      <c r="F121" s="13"/>
      <c r="G121" s="12"/>
    </row>
    <row r="122" spans="2:7" x14ac:dyDescent="0.25">
      <c r="B122" s="7">
        <f t="shared" si="1"/>
        <v>52</v>
      </c>
      <c r="C122" s="12" t="s">
        <v>73</v>
      </c>
      <c r="D122" s="13" t="s">
        <v>17</v>
      </c>
      <c r="E122" s="13"/>
      <c r="F122" s="13"/>
      <c r="G122" s="12"/>
    </row>
    <row r="123" spans="2:7" x14ac:dyDescent="0.25">
      <c r="B123" s="7">
        <f t="shared" si="1"/>
        <v>53</v>
      </c>
      <c r="C123" s="12" t="s">
        <v>74</v>
      </c>
      <c r="D123" s="13" t="s">
        <v>17</v>
      </c>
      <c r="E123" s="13"/>
      <c r="F123" s="13"/>
      <c r="G123" s="12"/>
    </row>
    <row r="124" spans="2:7" x14ac:dyDescent="0.25">
      <c r="B124" s="7">
        <f t="shared" si="1"/>
        <v>54</v>
      </c>
      <c r="C124" s="12" t="s">
        <v>75</v>
      </c>
      <c r="D124" s="13" t="s">
        <v>17</v>
      </c>
      <c r="E124" s="13"/>
      <c r="F124" s="13"/>
      <c r="G124" s="12"/>
    </row>
    <row r="125" spans="2:7" x14ac:dyDescent="0.25">
      <c r="B125" s="7">
        <f t="shared" si="1"/>
        <v>55</v>
      </c>
      <c r="C125" s="12" t="s">
        <v>76</v>
      </c>
      <c r="D125" s="13" t="s">
        <v>17</v>
      </c>
      <c r="E125" s="13"/>
      <c r="F125" s="13"/>
      <c r="G125" s="12"/>
    </row>
    <row r="126" spans="2:7" x14ac:dyDescent="0.25">
      <c r="B126" s="7">
        <f t="shared" si="1"/>
        <v>56</v>
      </c>
      <c r="C126" s="12" t="s">
        <v>77</v>
      </c>
      <c r="D126" s="13" t="s">
        <v>17</v>
      </c>
      <c r="E126" s="13"/>
      <c r="F126" s="13"/>
      <c r="G126" s="12"/>
    </row>
    <row r="127" spans="2:7" x14ac:dyDescent="0.25">
      <c r="B127" s="7">
        <f t="shared" si="1"/>
        <v>57</v>
      </c>
      <c r="C127" s="12" t="s">
        <v>78</v>
      </c>
      <c r="D127" s="13" t="s">
        <v>17</v>
      </c>
      <c r="E127" s="13"/>
      <c r="F127" s="13"/>
      <c r="G127" s="12"/>
    </row>
    <row r="128" spans="2:7" x14ac:dyDescent="0.25">
      <c r="B128" s="7">
        <f t="shared" si="1"/>
        <v>58</v>
      </c>
      <c r="C128" s="12" t="s">
        <v>79</v>
      </c>
      <c r="D128" s="13" t="s">
        <v>17</v>
      </c>
      <c r="E128" s="13"/>
      <c r="F128" s="13"/>
      <c r="G128" s="12"/>
    </row>
    <row r="129" spans="2:7" x14ac:dyDescent="0.25">
      <c r="B129" s="7">
        <f t="shared" si="1"/>
        <v>59</v>
      </c>
      <c r="C129" s="67" t="s">
        <v>80</v>
      </c>
      <c r="D129" s="68"/>
      <c r="E129" s="68"/>
      <c r="F129" s="68"/>
      <c r="G129" s="69"/>
    </row>
    <row r="130" spans="2:7" x14ac:dyDescent="0.25">
      <c r="B130" s="7">
        <f t="shared" si="1"/>
        <v>60</v>
      </c>
      <c r="C130" s="12" t="s">
        <v>81</v>
      </c>
      <c r="D130" s="13" t="s">
        <v>17</v>
      </c>
      <c r="E130" s="13"/>
      <c r="F130" s="13"/>
      <c r="G130" s="12"/>
    </row>
    <row r="131" spans="2:7" x14ac:dyDescent="0.25">
      <c r="B131" s="7">
        <f t="shared" si="1"/>
        <v>61</v>
      </c>
      <c r="C131" s="12" t="s">
        <v>82</v>
      </c>
      <c r="D131" s="13" t="s">
        <v>17</v>
      </c>
      <c r="E131" s="13"/>
      <c r="F131" s="13"/>
      <c r="G131" s="12"/>
    </row>
    <row r="132" spans="2:7" x14ac:dyDescent="0.25">
      <c r="B132" s="7">
        <f t="shared" si="1"/>
        <v>62</v>
      </c>
      <c r="C132" s="12" t="s">
        <v>83</v>
      </c>
      <c r="D132" s="13" t="s">
        <v>17</v>
      </c>
      <c r="E132" s="13"/>
      <c r="F132" s="13"/>
      <c r="G132" s="20"/>
    </row>
    <row r="133" spans="2:7" x14ac:dyDescent="0.25">
      <c r="B133" s="7">
        <f t="shared" si="1"/>
        <v>63</v>
      </c>
      <c r="C133" s="12" t="s">
        <v>84</v>
      </c>
      <c r="D133" s="13" t="s">
        <v>17</v>
      </c>
      <c r="E133" s="13"/>
      <c r="F133" s="13"/>
      <c r="G133" s="12"/>
    </row>
    <row r="134" spans="2:7" x14ac:dyDescent="0.25">
      <c r="B134" s="7">
        <f t="shared" si="1"/>
        <v>64</v>
      </c>
      <c r="C134" s="12" t="s">
        <v>85</v>
      </c>
      <c r="D134" s="13" t="s">
        <v>17</v>
      </c>
      <c r="E134" s="13"/>
      <c r="F134" s="13"/>
      <c r="G134" s="12"/>
    </row>
    <row r="135" spans="2:7" x14ac:dyDescent="0.25">
      <c r="B135" s="7">
        <f t="shared" si="1"/>
        <v>65</v>
      </c>
      <c r="C135" s="12" t="s">
        <v>86</v>
      </c>
      <c r="D135" s="13" t="s">
        <v>17</v>
      </c>
      <c r="E135" s="13"/>
      <c r="F135" s="13"/>
      <c r="G135" s="12"/>
    </row>
    <row r="136" spans="2:7" x14ac:dyDescent="0.25">
      <c r="B136" s="7">
        <f t="shared" ref="B136:B139" si="2">B135+1</f>
        <v>66</v>
      </c>
      <c r="C136" s="12" t="s">
        <v>87</v>
      </c>
      <c r="D136" s="13" t="s">
        <v>17</v>
      </c>
      <c r="E136" s="13"/>
      <c r="F136" s="13"/>
      <c r="G136" s="12"/>
    </row>
    <row r="137" spans="2:7" x14ac:dyDescent="0.25">
      <c r="B137" s="7">
        <f t="shared" si="2"/>
        <v>67</v>
      </c>
      <c r="C137" s="12" t="s">
        <v>88</v>
      </c>
      <c r="D137" s="13" t="s">
        <v>17</v>
      </c>
      <c r="E137" s="13"/>
      <c r="F137" s="13"/>
      <c r="G137" s="12"/>
    </row>
    <row r="138" spans="2:7" x14ac:dyDescent="0.25">
      <c r="B138" s="7">
        <f t="shared" si="2"/>
        <v>68</v>
      </c>
      <c r="C138" s="12" t="s">
        <v>89</v>
      </c>
      <c r="D138" s="13" t="s">
        <v>17</v>
      </c>
      <c r="E138" s="13"/>
      <c r="F138" s="13"/>
      <c r="G138" s="12"/>
    </row>
    <row r="139" spans="2:7" x14ac:dyDescent="0.25">
      <c r="B139" s="7">
        <f t="shared" si="2"/>
        <v>69</v>
      </c>
      <c r="C139" s="12" t="s">
        <v>79</v>
      </c>
      <c r="D139" s="13" t="s">
        <v>17</v>
      </c>
      <c r="E139" s="13"/>
      <c r="F139" s="13"/>
      <c r="G139" s="19"/>
    </row>
    <row r="140" spans="2:7" x14ac:dyDescent="0.25">
      <c r="B140" s="7">
        <f>B139+1</f>
        <v>70</v>
      </c>
      <c r="C140" s="12" t="s">
        <v>129</v>
      </c>
      <c r="D140" s="13" t="s">
        <v>17</v>
      </c>
      <c r="E140" s="13"/>
      <c r="F140" s="13"/>
      <c r="G140" s="12"/>
    </row>
    <row r="141" spans="2:7" x14ac:dyDescent="0.25">
      <c r="B141" s="56"/>
      <c r="C141" s="56"/>
      <c r="D141" s="56"/>
      <c r="E141" s="56"/>
      <c r="F141" s="56"/>
      <c r="G141" s="56"/>
    </row>
    <row r="142" spans="2:7" ht="16.5" customHeight="1" x14ac:dyDescent="0.25">
      <c r="B142" s="57" t="s">
        <v>20</v>
      </c>
      <c r="C142" s="57"/>
      <c r="D142" s="57"/>
      <c r="E142" s="57"/>
      <c r="F142" s="6">
        <f>SUM(F56:F140)</f>
        <v>30</v>
      </c>
    </row>
    <row r="143" spans="2:7" x14ac:dyDescent="0.25">
      <c r="B143" s="41"/>
      <c r="C143" s="41"/>
      <c r="D143" s="41"/>
      <c r="E143" s="41"/>
      <c r="F143" s="41"/>
      <c r="G143" s="41"/>
    </row>
    <row r="144" spans="2:7" x14ac:dyDescent="0.25">
      <c r="B144" s="41"/>
      <c r="C144" s="41"/>
      <c r="D144" s="41"/>
      <c r="E144" s="41"/>
      <c r="F144" s="41"/>
      <c r="G144" s="41"/>
    </row>
    <row r="145" spans="2:7" x14ac:dyDescent="0.25">
      <c r="B145" s="48" t="s">
        <v>21</v>
      </c>
      <c r="C145" s="48"/>
      <c r="D145" s="48"/>
      <c r="E145" s="48"/>
      <c r="F145" s="48"/>
      <c r="G145" s="48"/>
    </row>
    <row r="146" spans="2:7" x14ac:dyDescent="0.25">
      <c r="B146" s="41"/>
      <c r="C146" s="41"/>
      <c r="D146" s="41"/>
      <c r="E146" s="41"/>
      <c r="F146" s="41"/>
      <c r="G146" s="41"/>
    </row>
    <row r="147" spans="2:7" x14ac:dyDescent="0.25">
      <c r="B147" s="41"/>
      <c r="C147" s="41"/>
      <c r="D147" s="41"/>
      <c r="E147" s="41"/>
      <c r="F147" s="41"/>
      <c r="G147" s="41"/>
    </row>
    <row r="148" spans="2:7" ht="66" customHeight="1" x14ac:dyDescent="0.25">
      <c r="B148" s="33" t="s">
        <v>99</v>
      </c>
      <c r="C148" s="58"/>
      <c r="D148" s="33" t="s">
        <v>98</v>
      </c>
      <c r="E148" s="58"/>
      <c r="F148" s="58"/>
      <c r="G148" s="58"/>
    </row>
    <row r="149" spans="2:7" x14ac:dyDescent="0.25">
      <c r="B149" s="72"/>
      <c r="C149" s="72"/>
      <c r="D149" s="72"/>
      <c r="E149" s="72"/>
      <c r="F149" s="72"/>
      <c r="G149" s="72"/>
    </row>
    <row r="150" spans="2:7" x14ac:dyDescent="0.25">
      <c r="B150" s="72"/>
      <c r="C150" s="72"/>
      <c r="D150" s="72"/>
      <c r="E150" s="72"/>
      <c r="F150" s="72"/>
      <c r="G150" s="72"/>
    </row>
    <row r="151" spans="2:7" ht="21" customHeight="1" x14ac:dyDescent="0.25">
      <c r="B151" s="16">
        <v>1</v>
      </c>
      <c r="C151" s="70" t="s">
        <v>90</v>
      </c>
      <c r="D151" s="70"/>
      <c r="E151" s="70"/>
      <c r="F151" s="70"/>
      <c r="G151" s="70"/>
    </row>
    <row r="152" spans="2:7" ht="32.1" customHeight="1" x14ac:dyDescent="0.25">
      <c r="B152" s="5">
        <v>2</v>
      </c>
      <c r="C152" s="47" t="s">
        <v>91</v>
      </c>
      <c r="D152" s="47"/>
      <c r="E152" s="47"/>
      <c r="F152" s="47"/>
      <c r="G152" s="47"/>
    </row>
    <row r="153" spans="2:7" ht="21" customHeight="1" x14ac:dyDescent="0.25">
      <c r="B153" s="5">
        <v>3</v>
      </c>
      <c r="C153" s="47" t="s">
        <v>92</v>
      </c>
      <c r="D153" s="47"/>
      <c r="E153" s="47"/>
      <c r="F153" s="47"/>
      <c r="G153" s="47"/>
    </row>
    <row r="154" spans="2:7" ht="21" customHeight="1" x14ac:dyDescent="0.25">
      <c r="B154" s="5">
        <v>4</v>
      </c>
      <c r="C154" s="47" t="s">
        <v>93</v>
      </c>
      <c r="D154" s="47"/>
      <c r="E154" s="47"/>
      <c r="F154" s="47"/>
      <c r="G154" s="47"/>
    </row>
    <row r="155" spans="2:7" ht="33" customHeight="1" x14ac:dyDescent="0.25">
      <c r="B155" s="5">
        <v>5</v>
      </c>
      <c r="C155" s="71" t="s">
        <v>94</v>
      </c>
      <c r="D155" s="71"/>
      <c r="E155" s="71"/>
      <c r="F155" s="71"/>
      <c r="G155" s="71"/>
    </row>
    <row r="156" spans="2:7" ht="21" customHeight="1" x14ac:dyDescent="0.25">
      <c r="B156" s="5">
        <v>6</v>
      </c>
      <c r="C156" s="70" t="s">
        <v>95</v>
      </c>
      <c r="D156" s="70"/>
      <c r="E156" s="70"/>
      <c r="F156" s="70"/>
      <c r="G156" s="70"/>
    </row>
    <row r="157" spans="2:7" ht="21" customHeight="1" x14ac:dyDescent="0.25">
      <c r="B157" s="5">
        <v>7</v>
      </c>
      <c r="C157" s="70" t="s">
        <v>96</v>
      </c>
      <c r="D157" s="70"/>
      <c r="E157" s="70"/>
      <c r="F157" s="70"/>
      <c r="G157" s="70"/>
    </row>
    <row r="158" spans="2:7" ht="21" customHeight="1" x14ac:dyDescent="0.25">
      <c r="B158" s="16">
        <v>8</v>
      </c>
      <c r="C158" s="70" t="s">
        <v>126</v>
      </c>
      <c r="D158" s="70"/>
      <c r="E158" s="70"/>
      <c r="F158" s="70"/>
      <c r="G158" s="70"/>
    </row>
    <row r="159" spans="2:7" x14ac:dyDescent="0.25">
      <c r="B159" s="41"/>
      <c r="C159" s="41"/>
      <c r="D159" s="41"/>
      <c r="E159" s="41"/>
      <c r="F159" s="41"/>
      <c r="G159" s="41"/>
    </row>
    <row r="160" spans="2:7" x14ac:dyDescent="0.25">
      <c r="B160" s="48" t="s">
        <v>21</v>
      </c>
      <c r="C160" s="48"/>
      <c r="D160" s="48"/>
      <c r="E160" s="48"/>
      <c r="F160" s="48"/>
      <c r="G160" s="48"/>
    </row>
    <row r="161" spans="2:7" x14ac:dyDescent="0.25">
      <c r="B161" s="58"/>
      <c r="C161" s="58"/>
      <c r="D161" s="58"/>
      <c r="E161" s="58"/>
      <c r="F161" s="58"/>
      <c r="G161" s="58"/>
    </row>
    <row r="162" spans="2:7" x14ac:dyDescent="0.25">
      <c r="B162" s="58"/>
      <c r="C162" s="58"/>
      <c r="D162" s="58"/>
      <c r="E162" s="58"/>
      <c r="F162" s="58"/>
      <c r="G162" s="58"/>
    </row>
    <row r="163" spans="2:7" ht="66" customHeight="1" x14ac:dyDescent="0.25">
      <c r="B163" s="33" t="s">
        <v>99</v>
      </c>
      <c r="C163" s="58"/>
      <c r="D163" s="33" t="s">
        <v>98</v>
      </c>
      <c r="E163" s="58"/>
      <c r="F163" s="58"/>
      <c r="G163" s="58"/>
    </row>
    <row r="164" spans="2:7" x14ac:dyDescent="0.25">
      <c r="B164" s="41"/>
      <c r="C164" s="41"/>
      <c r="D164" s="41"/>
      <c r="E164" s="41"/>
      <c r="F164" s="41"/>
      <c r="G164" s="41"/>
    </row>
  </sheetData>
  <mergeCells count="81">
    <mergeCell ref="B161:G162"/>
    <mergeCell ref="B149:G150"/>
    <mergeCell ref="B164:G164"/>
    <mergeCell ref="B163:C163"/>
    <mergeCell ref="D163:G163"/>
    <mergeCell ref="B145:G145"/>
    <mergeCell ref="B146:G147"/>
    <mergeCell ref="B148:C148"/>
    <mergeCell ref="D148:G148"/>
    <mergeCell ref="B160:G160"/>
    <mergeCell ref="C151:G151"/>
    <mergeCell ref="C152:G152"/>
    <mergeCell ref="C153:G153"/>
    <mergeCell ref="C154:G154"/>
    <mergeCell ref="C155:G155"/>
    <mergeCell ref="C156:G156"/>
    <mergeCell ref="C157:G157"/>
    <mergeCell ref="C158:G158"/>
    <mergeCell ref="B159:G159"/>
    <mergeCell ref="B143:G144"/>
    <mergeCell ref="B66:G66"/>
    <mergeCell ref="B67:G67"/>
    <mergeCell ref="B68:G68"/>
    <mergeCell ref="B69:B70"/>
    <mergeCell ref="C69:C70"/>
    <mergeCell ref="D69:D70"/>
    <mergeCell ref="E69:E70"/>
    <mergeCell ref="F69:F70"/>
    <mergeCell ref="G69:G70"/>
    <mergeCell ref="C74:G74"/>
    <mergeCell ref="C114:G114"/>
    <mergeCell ref="C129:G129"/>
    <mergeCell ref="B141:G141"/>
    <mergeCell ref="B142:E142"/>
    <mergeCell ref="B54:G54"/>
    <mergeCell ref="B55:E55"/>
    <mergeCell ref="B56:G57"/>
    <mergeCell ref="B64:G64"/>
    <mergeCell ref="B65:G65"/>
    <mergeCell ref="B63:G63"/>
    <mergeCell ref="B62:G62"/>
    <mergeCell ref="B59:G60"/>
    <mergeCell ref="B61:C61"/>
    <mergeCell ref="D61:G61"/>
    <mergeCell ref="B18:G19"/>
    <mergeCell ref="B21:G22"/>
    <mergeCell ref="B17:G17"/>
    <mergeCell ref="B58:G58"/>
    <mergeCell ref="B24:G24"/>
    <mergeCell ref="B26:G26"/>
    <mergeCell ref="B27:G27"/>
    <mergeCell ref="B28:G28"/>
    <mergeCell ref="B29:B30"/>
    <mergeCell ref="C29:C30"/>
    <mergeCell ref="D29:D30"/>
    <mergeCell ref="E29:E30"/>
    <mergeCell ref="F29:F30"/>
    <mergeCell ref="G29:G30"/>
    <mergeCell ref="B25:G25"/>
    <mergeCell ref="C33:G33"/>
    <mergeCell ref="B1:G3"/>
    <mergeCell ref="B4:G4"/>
    <mergeCell ref="B5:G5"/>
    <mergeCell ref="B6:G6"/>
    <mergeCell ref="B7:G7"/>
    <mergeCell ref="B8:B9"/>
    <mergeCell ref="C8:F9"/>
    <mergeCell ref="G8:G9"/>
    <mergeCell ref="B51:B52"/>
    <mergeCell ref="D51:D52"/>
    <mergeCell ref="E51:E52"/>
    <mergeCell ref="G51:G52"/>
    <mergeCell ref="F51:F52"/>
    <mergeCell ref="B15:G16"/>
    <mergeCell ref="B10:G10"/>
    <mergeCell ref="C11:F11"/>
    <mergeCell ref="B12:G12"/>
    <mergeCell ref="C13:F13"/>
    <mergeCell ref="B14:G14"/>
    <mergeCell ref="B23:G23"/>
    <mergeCell ref="B20:G20"/>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dc:creator>
  <cp:lastModifiedBy>Kasia</cp:lastModifiedBy>
  <cp:lastPrinted>2022-11-17T10:55:51Z</cp:lastPrinted>
  <dcterms:created xsi:type="dcterms:W3CDTF">2022-11-06T08:45:34Z</dcterms:created>
  <dcterms:modified xsi:type="dcterms:W3CDTF">2022-11-17T18:52:57Z</dcterms:modified>
</cp:coreProperties>
</file>