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2\ZAPYTANIA OFERTOWE 2022 - platforma\8. Oznakowania miejsc postojowych\2. Zapytanie ofertowe\"/>
    </mc:Choice>
  </mc:AlternateContent>
  <xr:revisionPtr revIDLastSave="0" documentId="13_ncr:1_{51683F1F-18C7-4981-BEF6-8DE23A75A3E1}" xr6:coauthVersionLast="47" xr6:coauthVersionMax="47" xr10:uidLastSave="{00000000-0000-0000-0000-000000000000}"/>
  <bookViews>
    <workbookView xWindow="1890" yWindow="645" windowWidth="25905" windowHeight="13830" xr2:uid="{00000000-000D-0000-FFFF-FFFF00000000}"/>
  </bookViews>
  <sheets>
    <sheet name="Arkusz1" sheetId="1" r:id="rId1"/>
  </sheets>
  <definedNames>
    <definedName name="_xlnm.Print_Area" localSheetId="0">Arkusz1!$A$1:$H$41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H23" i="1" s="1"/>
  <c r="F24" i="1"/>
  <c r="H24" i="1" s="1"/>
  <c r="F25" i="1"/>
  <c r="H25" i="1" s="1"/>
  <c r="F26" i="1"/>
  <c r="H26" i="1" s="1"/>
  <c r="F27" i="1"/>
  <c r="H27" i="1" s="1"/>
  <c r="F22" i="1"/>
  <c r="H22" i="1" s="1"/>
  <c r="H28" i="1" l="1"/>
  <c r="F28" i="1"/>
</calcChain>
</file>

<file path=xl/sharedStrings.xml><?xml version="1.0" encoding="utf-8"?>
<sst xmlns="http://schemas.openxmlformats.org/spreadsheetml/2006/main" count="30" uniqueCount="25">
  <si>
    <t>j.m.</t>
  </si>
  <si>
    <t>ilość</t>
  </si>
  <si>
    <t>szt.</t>
  </si>
  <si>
    <t>Znak D-18a</t>
  </si>
  <si>
    <t>Tabliczka T-29</t>
  </si>
  <si>
    <t>Uchwyty do znaku</t>
  </si>
  <si>
    <t>VAT</t>
  </si>
  <si>
    <t>Razem</t>
  </si>
  <si>
    <t>Nazwa</t>
  </si>
  <si>
    <t xml:space="preserve">Jednostkowa cena netto  </t>
  </si>
  <si>
    <t>Wartość netto</t>
  </si>
  <si>
    <t>Wartość brutto</t>
  </si>
  <si>
    <t>L. p.</t>
  </si>
  <si>
    <t>FORMULARZ OFERTOWY</t>
  </si>
  <si>
    <t>pieczątka Wykonawcy</t>
  </si>
  <si>
    <t>miejscowość, data</t>
  </si>
  <si>
    <t>podpis Wykonawcy</t>
  </si>
  <si>
    <t>Uniwersytet Szczeciński</t>
  </si>
  <si>
    <t>70-453 Szczecin</t>
  </si>
  <si>
    <t>Zamawiający</t>
  </si>
  <si>
    <t>Oznakowanie poziome miejsca postojowego dla osób niepełnosprawnych, kolor niebieski typu RAL 5017 Traffic Blue z kompozycją białych linii oraz symbolem osoby niepełnosprawnej wg wzoru P-20 i P-24</t>
  </si>
  <si>
    <r>
      <t xml:space="preserve">Słupek do znaku  </t>
    </r>
    <r>
      <rPr>
        <sz val="14"/>
        <rFont val="Trebuchet MS"/>
        <family val="2"/>
        <charset val="238"/>
      </rPr>
      <t>Ø60</t>
    </r>
    <r>
      <rPr>
        <sz val="14"/>
        <color theme="1"/>
        <rFont val="Trebuchet MS"/>
        <family val="2"/>
        <charset val="238"/>
      </rPr>
      <t xml:space="preserve"> wraz z kapturkiem, dł. 3500 mm</t>
    </r>
  </si>
  <si>
    <t>al. Papieża Jana Pawła II 22a</t>
  </si>
  <si>
    <t>Montaż oznakowania pionowego i poziomego wraz z kosztami dojazdu</t>
  </si>
  <si>
    <r>
      <t xml:space="preserve">                        </t>
    </r>
    <r>
      <rPr>
        <b/>
        <sz val="18"/>
        <color theme="1"/>
        <rFont val="Calibri"/>
        <family val="2"/>
        <charset val="238"/>
        <scheme val="minor"/>
      </rPr>
      <t>A-ZP.382.08.2022.AS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</si>
</sst>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rebuchet MS"/>
      <family val="2"/>
      <charset val="238"/>
    </font>
    <font>
      <b/>
      <sz val="14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24"/>
      <color theme="1"/>
      <name val="Trebuchet MS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 applyProtection="1">
      <alignment vertical="center" wrapText="1"/>
    </xf>
    <xf numFmtId="164" fontId="5" fillId="0" borderId="8" xfId="1" applyNumberFormat="1" applyFont="1" applyFill="1" applyBorder="1" applyAlignment="1" applyProtection="1">
      <alignment horizontal="right" vertical="center" wrapText="1"/>
    </xf>
    <xf numFmtId="9" fontId="5" fillId="0" borderId="9" xfId="2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0" fontId="8" fillId="0" borderId="0" xfId="0" applyFont="1"/>
    <xf numFmtId="0" fontId="8" fillId="0" borderId="1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47625</xdr:rowOff>
    </xdr:from>
    <xdr:to>
      <xdr:col>1</xdr:col>
      <xdr:colOff>723900</xdr:colOff>
      <xdr:row>4</xdr:row>
      <xdr:rowOff>19050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8E7B579-5333-433B-B9A2-D3D1BC9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25"/>
          <a:ext cx="10953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tabSelected="1" topLeftCell="A16" zoomScaleNormal="100" workbookViewId="0">
      <selection activeCell="I21" sqref="I21"/>
    </sheetView>
  </sheetViews>
  <sheetFormatPr defaultColWidth="32.5703125" defaultRowHeight="23.25" x14ac:dyDescent="0.35"/>
  <cols>
    <col min="1" max="1" width="10" style="16" customWidth="1"/>
    <col min="2" max="2" width="75.140625" style="16" customWidth="1"/>
    <col min="3" max="3" width="11.7109375" style="16" customWidth="1"/>
    <col min="4" max="4" width="8.42578125" style="16" customWidth="1"/>
    <col min="5" max="5" width="19.140625" style="16" customWidth="1"/>
    <col min="6" max="6" width="16.7109375" style="16" customWidth="1"/>
    <col min="7" max="7" width="8" style="16" customWidth="1"/>
    <col min="8" max="8" width="19.7109375" style="16" customWidth="1"/>
    <col min="9" max="9" width="12.85546875" style="16" customWidth="1"/>
    <col min="10" max="16384" width="32.5703125" style="16"/>
  </cols>
  <sheetData>
    <row r="2" spans="1:8" x14ac:dyDescent="0.35">
      <c r="B2" s="16" t="s">
        <v>24</v>
      </c>
      <c r="F2" s="23"/>
      <c r="G2" s="23"/>
      <c r="H2" s="23"/>
    </row>
    <row r="3" spans="1:8" x14ac:dyDescent="0.35">
      <c r="F3" s="22" t="s">
        <v>15</v>
      </c>
      <c r="G3" s="22"/>
      <c r="H3" s="22"/>
    </row>
    <row r="7" spans="1:8" x14ac:dyDescent="0.35">
      <c r="A7" s="20"/>
      <c r="B7" s="17"/>
    </row>
    <row r="8" spans="1:8" x14ac:dyDescent="0.35">
      <c r="A8" s="21" t="s">
        <v>14</v>
      </c>
      <c r="B8" s="22"/>
    </row>
    <row r="9" spans="1:8" x14ac:dyDescent="0.35">
      <c r="F9" s="18" t="s">
        <v>17</v>
      </c>
      <c r="G9" s="18"/>
      <c r="H9" s="18"/>
    </row>
    <row r="10" spans="1:8" x14ac:dyDescent="0.35">
      <c r="F10" s="18" t="s">
        <v>22</v>
      </c>
      <c r="G10" s="18"/>
      <c r="H10" s="18"/>
    </row>
    <row r="11" spans="1:8" x14ac:dyDescent="0.35">
      <c r="F11" s="19" t="s">
        <v>18</v>
      </c>
      <c r="G11" s="19"/>
      <c r="H11" s="19"/>
    </row>
    <row r="12" spans="1:8" x14ac:dyDescent="0.35">
      <c r="F12" s="24" t="s">
        <v>19</v>
      </c>
      <c r="G12" s="24"/>
      <c r="H12" s="24"/>
    </row>
    <row r="17" spans="1:8" ht="30.75" x14ac:dyDescent="0.35">
      <c r="A17" s="27" t="s">
        <v>13</v>
      </c>
      <c r="B17" s="27"/>
      <c r="C17" s="27"/>
      <c r="D17" s="27"/>
      <c r="E17" s="27"/>
      <c r="F17" s="27"/>
      <c r="G17" s="27"/>
      <c r="H17" s="27"/>
    </row>
    <row r="21" spans="1:8" ht="90" customHeight="1" x14ac:dyDescent="0.35">
      <c r="A21" s="1" t="s">
        <v>12</v>
      </c>
      <c r="B21" s="1" t="s">
        <v>8</v>
      </c>
      <c r="C21" s="1" t="s">
        <v>0</v>
      </c>
      <c r="D21" s="1" t="s">
        <v>1</v>
      </c>
      <c r="E21" s="1" t="s">
        <v>9</v>
      </c>
      <c r="F21" s="2" t="s">
        <v>10</v>
      </c>
      <c r="G21" s="3" t="s">
        <v>6</v>
      </c>
      <c r="H21" s="15" t="s">
        <v>11</v>
      </c>
    </row>
    <row r="22" spans="1:8" ht="75" x14ac:dyDescent="0.35">
      <c r="A22" s="4">
        <v>1</v>
      </c>
      <c r="B22" s="5" t="s">
        <v>20</v>
      </c>
      <c r="C22" s="4" t="s">
        <v>2</v>
      </c>
      <c r="D22" s="4">
        <v>41</v>
      </c>
      <c r="E22" s="6"/>
      <c r="F22" s="7">
        <f>D22*E22</f>
        <v>0</v>
      </c>
      <c r="G22" s="8">
        <v>0.23</v>
      </c>
      <c r="H22" s="9">
        <f>F22*1.23</f>
        <v>0</v>
      </c>
    </row>
    <row r="23" spans="1:8" ht="37.5" customHeight="1" x14ac:dyDescent="0.35">
      <c r="A23" s="4">
        <v>2</v>
      </c>
      <c r="B23" s="5" t="s">
        <v>3</v>
      </c>
      <c r="C23" s="4" t="s">
        <v>2</v>
      </c>
      <c r="D23" s="10">
        <v>31</v>
      </c>
      <c r="E23" s="11"/>
      <c r="F23" s="7">
        <f t="shared" ref="F23:F27" si="0">D23*E23</f>
        <v>0</v>
      </c>
      <c r="G23" s="8">
        <v>0.23</v>
      </c>
      <c r="H23" s="9">
        <f t="shared" ref="H23:H27" si="1">F23*1.23</f>
        <v>0</v>
      </c>
    </row>
    <row r="24" spans="1:8" ht="37.5" customHeight="1" x14ac:dyDescent="0.35">
      <c r="A24" s="4">
        <v>3</v>
      </c>
      <c r="B24" s="5" t="s">
        <v>4</v>
      </c>
      <c r="C24" s="4" t="s">
        <v>2</v>
      </c>
      <c r="D24" s="10">
        <v>31</v>
      </c>
      <c r="E24" s="11"/>
      <c r="F24" s="7">
        <f t="shared" si="0"/>
        <v>0</v>
      </c>
      <c r="G24" s="8">
        <v>0.23</v>
      </c>
      <c r="H24" s="9">
        <f t="shared" si="1"/>
        <v>0</v>
      </c>
    </row>
    <row r="25" spans="1:8" ht="37.5" customHeight="1" x14ac:dyDescent="0.35">
      <c r="A25" s="4">
        <v>4</v>
      </c>
      <c r="B25" s="5" t="s">
        <v>5</v>
      </c>
      <c r="C25" s="4" t="s">
        <v>2</v>
      </c>
      <c r="D25" s="10">
        <v>93</v>
      </c>
      <c r="E25" s="11"/>
      <c r="F25" s="7">
        <f t="shared" si="0"/>
        <v>0</v>
      </c>
      <c r="G25" s="8">
        <v>0.23</v>
      </c>
      <c r="H25" s="9">
        <f t="shared" si="1"/>
        <v>0</v>
      </c>
    </row>
    <row r="26" spans="1:8" ht="37.5" customHeight="1" x14ac:dyDescent="0.35">
      <c r="A26" s="4">
        <v>5</v>
      </c>
      <c r="B26" s="5" t="s">
        <v>21</v>
      </c>
      <c r="C26" s="4" t="s">
        <v>2</v>
      </c>
      <c r="D26" s="10">
        <v>31</v>
      </c>
      <c r="E26" s="11"/>
      <c r="F26" s="7">
        <f t="shared" si="0"/>
        <v>0</v>
      </c>
      <c r="G26" s="8">
        <v>0.23</v>
      </c>
      <c r="H26" s="9">
        <f t="shared" si="1"/>
        <v>0</v>
      </c>
    </row>
    <row r="27" spans="1:8" ht="37.5" customHeight="1" x14ac:dyDescent="0.35">
      <c r="A27" s="4">
        <v>6</v>
      </c>
      <c r="B27" s="5" t="s">
        <v>23</v>
      </c>
      <c r="C27" s="4" t="s">
        <v>2</v>
      </c>
      <c r="D27" s="10">
        <v>41</v>
      </c>
      <c r="E27" s="11"/>
      <c r="F27" s="7">
        <f t="shared" si="0"/>
        <v>0</v>
      </c>
      <c r="G27" s="8">
        <v>0.23</v>
      </c>
      <c r="H27" s="9">
        <f t="shared" si="1"/>
        <v>0</v>
      </c>
    </row>
    <row r="28" spans="1:8" ht="25.5" customHeight="1" x14ac:dyDescent="0.35">
      <c r="A28" s="12"/>
      <c r="B28" s="13"/>
      <c r="C28" s="12"/>
      <c r="D28" s="25" t="s">
        <v>7</v>
      </c>
      <c r="E28" s="26"/>
      <c r="F28" s="14">
        <f>SUM(F22:F27)</f>
        <v>0</v>
      </c>
      <c r="G28" s="8">
        <v>0.23</v>
      </c>
      <c r="H28" s="9">
        <f>SUM(H22:H27)</f>
        <v>0</v>
      </c>
    </row>
    <row r="33" spans="6:8" x14ac:dyDescent="0.35">
      <c r="F33" s="23"/>
      <c r="G33" s="23"/>
      <c r="H33" s="23"/>
    </row>
    <row r="34" spans="6:8" x14ac:dyDescent="0.35">
      <c r="F34" s="22" t="s">
        <v>16</v>
      </c>
      <c r="G34" s="22"/>
      <c r="H34" s="22"/>
    </row>
  </sheetData>
  <mergeCells count="8">
    <mergeCell ref="A8:B8"/>
    <mergeCell ref="F2:H2"/>
    <mergeCell ref="F3:H3"/>
    <mergeCell ref="F33:H33"/>
    <mergeCell ref="F34:H34"/>
    <mergeCell ref="F12:H12"/>
    <mergeCell ref="D28:E28"/>
    <mergeCell ref="A17:H17"/>
  </mergeCells>
  <pageMargins left="0.25" right="0.25" top="0.37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Szepiłło</dc:creator>
  <cp:lastModifiedBy>Anna Stokowiec</cp:lastModifiedBy>
  <cp:lastPrinted>2022-08-05T06:02:55Z</cp:lastPrinted>
  <dcterms:created xsi:type="dcterms:W3CDTF">2022-07-11T06:39:54Z</dcterms:created>
  <dcterms:modified xsi:type="dcterms:W3CDTF">2022-08-17T06:26:21Z</dcterms:modified>
</cp:coreProperties>
</file>