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Kanalizacja deszczowa ul. Konwaliowa\"/>
    </mc:Choice>
  </mc:AlternateContent>
  <xr:revisionPtr revIDLastSave="0" documentId="13_ncr:1_{9849DD66-B331-468D-8F5C-E471A5CCF1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I24" i="2"/>
  <c r="H24" i="2"/>
  <c r="G24" i="2"/>
  <c r="F24" i="2"/>
  <c r="E24" i="2"/>
  <c r="D24" i="2"/>
  <c r="C24" i="2"/>
  <c r="J12" i="2"/>
  <c r="G12" i="2"/>
  <c r="F12" i="2"/>
  <c r="E12" i="2"/>
  <c r="D12" i="2"/>
  <c r="C12" i="2"/>
  <c r="I12" i="2"/>
  <c r="H12" i="2"/>
</calcChain>
</file>

<file path=xl/sharedStrings.xml><?xml version="1.0" encoding="utf-8"?>
<sst xmlns="http://schemas.openxmlformats.org/spreadsheetml/2006/main" count="105" uniqueCount="64">
  <si>
    <t>DN 1000</t>
  </si>
  <si>
    <t>D46</t>
  </si>
  <si>
    <t xml:space="preserve">Charakterystyka </t>
  </si>
  <si>
    <t>Średnica kanału wylotowego [mm]</t>
  </si>
  <si>
    <t>Średnica kanałów dolotowych [mm]</t>
  </si>
  <si>
    <t>Rzędna góry włazu [m]</t>
  </si>
  <si>
    <t>Rzędna dna studni [m]</t>
  </si>
  <si>
    <t>Rzędne dna kanałów dolotowych [m]</t>
  </si>
  <si>
    <t>Wysokość studni H [m]</t>
  </si>
  <si>
    <t>D36</t>
  </si>
  <si>
    <t>110,84; 110,84; 110,84</t>
  </si>
  <si>
    <t>D37</t>
  </si>
  <si>
    <t>D92</t>
  </si>
  <si>
    <t>200; 200</t>
  </si>
  <si>
    <t>200; 200; 200</t>
  </si>
  <si>
    <t>74; 180; 270</t>
  </si>
  <si>
    <t>180; 225</t>
  </si>
  <si>
    <t>D93</t>
  </si>
  <si>
    <t>D94</t>
  </si>
  <si>
    <t>D95</t>
  </si>
  <si>
    <t>D83</t>
  </si>
  <si>
    <t>108,08; 108,58</t>
  </si>
  <si>
    <t>D84</t>
  </si>
  <si>
    <t>D85</t>
  </si>
  <si>
    <t>D86</t>
  </si>
  <si>
    <t>D87</t>
  </si>
  <si>
    <t>D88</t>
  </si>
  <si>
    <t>108,25; 108,75</t>
  </si>
  <si>
    <t>108,39; 108,89</t>
  </si>
  <si>
    <t>D89</t>
  </si>
  <si>
    <t>D90</t>
  </si>
  <si>
    <t>D91</t>
  </si>
  <si>
    <t>108,53; 109,03</t>
  </si>
  <si>
    <t>109,03; 109,24</t>
  </si>
  <si>
    <t>111,09; 111,09</t>
  </si>
  <si>
    <t>111,36; 111,36</t>
  </si>
  <si>
    <t>111,75; 111,75</t>
  </si>
  <si>
    <t>112,21; 112,21</t>
  </si>
  <si>
    <t>315; 200</t>
  </si>
  <si>
    <t>181; 270</t>
  </si>
  <si>
    <t>196; 277</t>
  </si>
  <si>
    <t>198; 279</t>
  </si>
  <si>
    <t>192; 279</t>
  </si>
  <si>
    <t>Nr studni betonowej</t>
  </si>
  <si>
    <t>Cena netto [zł]</t>
  </si>
  <si>
    <t xml:space="preserve">Rura PVC 200X5.9X3000 – 510 mb (170 szt.) </t>
  </si>
  <si>
    <t xml:space="preserve">Rura PVC 315X9.2X3000 – 120 mb (40 szt.) </t>
  </si>
  <si>
    <t>Razem cena netto [zł]</t>
  </si>
  <si>
    <t xml:space="preserve">Cena netto [zł] </t>
  </si>
  <si>
    <t>Studnia betonowa - 16 szt.</t>
  </si>
  <si>
    <t>Kompletna studzienka osadnikowa z wpustem ulicznym - 12 szt.</t>
  </si>
  <si>
    <t>Redukcja PVC-U 200/160 PVC-U SN8 - 10 szt.</t>
  </si>
  <si>
    <r>
      <t>Kąty dolotów kanałów dolotowych [</t>
    </r>
    <r>
      <rPr>
        <sz val="20"/>
        <color theme="1"/>
        <rFont val="Times New Roman"/>
        <family val="1"/>
        <charset val="238"/>
      </rPr>
      <t>°</t>
    </r>
    <r>
      <rPr>
        <sz val="20"/>
        <color theme="1"/>
        <rFont val="Arial"/>
        <family val="2"/>
        <charset val="238"/>
      </rPr>
      <t>]</t>
    </r>
  </si>
  <si>
    <t>Razem D46 - D91 cena netto  [zł]</t>
  </si>
  <si>
    <t xml:space="preserve">Rura kanalizacyjna zewnętrzna </t>
  </si>
  <si>
    <t>Właz żeliwno betonowy D400 - 16 szt.</t>
  </si>
  <si>
    <t>1.</t>
  </si>
  <si>
    <t>2.</t>
  </si>
  <si>
    <t>3.</t>
  </si>
  <si>
    <t>4.</t>
  </si>
  <si>
    <t>5.</t>
  </si>
  <si>
    <t>Razem zamówienie (poz.1-5) cena netto [zł]</t>
  </si>
  <si>
    <t xml:space="preserve">Formularz ofertowy </t>
  </si>
  <si>
    <t xml:space="preserve">Poz.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</si>
</sst>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  <charset val="238"/>
    </font>
    <font>
      <b/>
      <sz val="20"/>
      <color theme="1" tint="0.14999847407452621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0"/>
      <color rgb="FF000000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1" xfId="0" applyFont="1" applyFill="1" applyBorder="1"/>
    <xf numFmtId="0" fontId="5" fillId="7" borderId="1" xfId="0" applyFont="1" applyFill="1" applyBorder="1"/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7" borderId="1" xfId="0" applyFont="1" applyFill="1" applyBorder="1"/>
    <xf numFmtId="0" fontId="11" fillId="0" borderId="1" xfId="0" applyFont="1" applyBorder="1" applyAlignment="1">
      <alignment horizontal="left" vertical="center" indent="5"/>
    </xf>
    <xf numFmtId="0" fontId="6" fillId="0" borderId="0" xfId="0" applyFont="1"/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6" fillId="10" borderId="2" xfId="0" applyFont="1" applyFill="1" applyBorder="1"/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08DF-30CB-4999-9F5B-92750D9E5FFB}">
  <sheetPr>
    <pageSetUpPr fitToPage="1"/>
  </sheetPr>
  <dimension ref="A1:R162"/>
  <sheetViews>
    <sheetView tabSelected="1" zoomScale="70" zoomScaleNormal="70" workbookViewId="0">
      <selection activeCell="B8" sqref="B8"/>
    </sheetView>
  </sheetViews>
  <sheetFormatPr defaultRowHeight="15" x14ac:dyDescent="0.25"/>
  <cols>
    <col min="1" max="1" width="11.28515625" customWidth="1"/>
    <col min="2" max="2" width="86.42578125" customWidth="1"/>
    <col min="3" max="10" width="50.7109375" customWidth="1"/>
    <col min="11" max="11" width="15.7109375" customWidth="1"/>
    <col min="12" max="12" width="20" customWidth="1"/>
    <col min="13" max="13" width="15.7109375" customWidth="1"/>
    <col min="14" max="14" width="19.5703125" customWidth="1"/>
    <col min="15" max="15" width="15.7109375" customWidth="1"/>
    <col min="16" max="16" width="20" customWidth="1"/>
    <col min="17" max="17" width="22" customWidth="1"/>
    <col min="18" max="18" width="15.7109375" customWidth="1"/>
  </cols>
  <sheetData>
    <row r="1" spans="1:18" ht="60" customHeight="1" x14ac:dyDescent="0.25">
      <c r="A1" s="34"/>
      <c r="B1" s="35" t="s">
        <v>62</v>
      </c>
      <c r="C1" s="36"/>
      <c r="D1" s="37"/>
      <c r="E1" s="37"/>
      <c r="F1" s="37"/>
      <c r="G1" s="37"/>
      <c r="H1" s="37"/>
      <c r="I1" s="37"/>
      <c r="J1" s="37"/>
    </row>
    <row r="2" spans="1:18" ht="60" customHeight="1" x14ac:dyDescent="0.25">
      <c r="A2" s="39" t="s">
        <v>63</v>
      </c>
      <c r="B2" s="40" t="s">
        <v>2</v>
      </c>
      <c r="C2" s="38"/>
      <c r="D2" s="37"/>
      <c r="E2" s="37"/>
      <c r="F2" s="37"/>
      <c r="G2" s="37"/>
      <c r="H2" s="37"/>
      <c r="I2" s="37"/>
      <c r="J2" s="37"/>
    </row>
    <row r="3" spans="1:18" ht="24.95" customHeight="1" x14ac:dyDescent="0.4">
      <c r="A3" s="30" t="s">
        <v>56</v>
      </c>
      <c r="B3" s="5" t="s">
        <v>49</v>
      </c>
      <c r="C3" s="6"/>
      <c r="D3" s="6"/>
      <c r="E3" s="6"/>
      <c r="F3" s="6"/>
      <c r="G3" s="6"/>
      <c r="H3" s="6"/>
      <c r="I3" s="6"/>
      <c r="J3" s="6"/>
    </row>
    <row r="4" spans="1:18" ht="24.95" customHeight="1" x14ac:dyDescent="0.4">
      <c r="A4" s="31"/>
      <c r="B4" s="8" t="s">
        <v>43</v>
      </c>
      <c r="C4" s="9" t="s">
        <v>1</v>
      </c>
      <c r="D4" s="9" t="s">
        <v>9</v>
      </c>
      <c r="E4" s="10" t="s">
        <v>11</v>
      </c>
      <c r="F4" s="9" t="s">
        <v>12</v>
      </c>
      <c r="G4" s="9" t="s">
        <v>17</v>
      </c>
      <c r="H4" s="9" t="s">
        <v>18</v>
      </c>
      <c r="I4" s="9" t="s">
        <v>19</v>
      </c>
      <c r="J4" s="9" t="s">
        <v>20</v>
      </c>
      <c r="K4" s="4"/>
      <c r="L4" s="4"/>
      <c r="M4" s="4"/>
      <c r="N4" s="4"/>
      <c r="O4" s="4"/>
      <c r="P4" s="4"/>
      <c r="Q4" s="4"/>
      <c r="R4" s="4"/>
    </row>
    <row r="5" spans="1:18" ht="24.95" customHeight="1" x14ac:dyDescent="0.4">
      <c r="A5" s="31"/>
      <c r="B5" s="11" t="s">
        <v>2</v>
      </c>
      <c r="C5" s="11" t="s">
        <v>0</v>
      </c>
      <c r="D5" s="11" t="s">
        <v>0</v>
      </c>
      <c r="E5" s="11" t="s">
        <v>0</v>
      </c>
      <c r="F5" s="11" t="s">
        <v>0</v>
      </c>
      <c r="G5" s="11" t="s">
        <v>0</v>
      </c>
      <c r="H5" s="11" t="s">
        <v>0</v>
      </c>
      <c r="I5" s="11" t="s">
        <v>0</v>
      </c>
      <c r="J5" s="11" t="s">
        <v>0</v>
      </c>
      <c r="K5" s="3"/>
      <c r="L5" s="3"/>
      <c r="M5" s="3"/>
      <c r="N5" s="3"/>
      <c r="O5" s="3"/>
      <c r="P5" s="3"/>
      <c r="Q5" s="3"/>
      <c r="R5" s="3"/>
    </row>
    <row r="6" spans="1:18" ht="24.95" customHeight="1" x14ac:dyDescent="0.4">
      <c r="A6" s="31"/>
      <c r="B6" s="12" t="s">
        <v>3</v>
      </c>
      <c r="C6" s="13">
        <v>200</v>
      </c>
      <c r="D6" s="13">
        <v>315</v>
      </c>
      <c r="E6" s="13">
        <v>200</v>
      </c>
      <c r="F6" s="13">
        <v>200</v>
      </c>
      <c r="G6" s="13">
        <v>200</v>
      </c>
      <c r="H6" s="13">
        <v>200</v>
      </c>
      <c r="I6" s="13">
        <v>200</v>
      </c>
      <c r="J6" s="13">
        <v>315</v>
      </c>
      <c r="K6" s="2"/>
      <c r="L6" s="2"/>
      <c r="M6" s="2"/>
      <c r="N6" s="2"/>
      <c r="O6" s="2"/>
      <c r="P6" s="2"/>
      <c r="Q6" s="2"/>
      <c r="R6" s="2"/>
    </row>
    <row r="7" spans="1:18" ht="24.95" customHeight="1" x14ac:dyDescent="0.4">
      <c r="A7" s="31"/>
      <c r="B7" s="12" t="s">
        <v>4</v>
      </c>
      <c r="C7" s="13">
        <v>200</v>
      </c>
      <c r="D7" s="13" t="s">
        <v>14</v>
      </c>
      <c r="E7" s="13">
        <v>200</v>
      </c>
      <c r="F7" s="13" t="s">
        <v>13</v>
      </c>
      <c r="G7" s="13" t="s">
        <v>13</v>
      </c>
      <c r="H7" s="13" t="s">
        <v>13</v>
      </c>
      <c r="I7" s="13" t="s">
        <v>13</v>
      </c>
      <c r="J7" s="13" t="s">
        <v>38</v>
      </c>
      <c r="K7" s="2"/>
      <c r="L7" s="2"/>
      <c r="M7" s="2"/>
      <c r="N7" s="2"/>
      <c r="O7" s="2"/>
      <c r="P7" s="2"/>
      <c r="Q7" s="2"/>
      <c r="R7" s="2"/>
    </row>
    <row r="8" spans="1:18" ht="24.95" customHeight="1" x14ac:dyDescent="0.4">
      <c r="A8" s="31"/>
      <c r="B8" s="12" t="s">
        <v>52</v>
      </c>
      <c r="C8" s="13">
        <v>156</v>
      </c>
      <c r="D8" s="13" t="s">
        <v>15</v>
      </c>
      <c r="E8" s="13">
        <v>135</v>
      </c>
      <c r="F8" s="13" t="s">
        <v>16</v>
      </c>
      <c r="G8" s="13" t="s">
        <v>16</v>
      </c>
      <c r="H8" s="13" t="s">
        <v>16</v>
      </c>
      <c r="I8" s="13" t="s">
        <v>16</v>
      </c>
      <c r="J8" s="13" t="s">
        <v>39</v>
      </c>
      <c r="K8" s="2"/>
      <c r="L8" s="2"/>
      <c r="M8" s="2"/>
      <c r="N8" s="2"/>
      <c r="O8" s="2"/>
      <c r="P8" s="2"/>
      <c r="Q8" s="2"/>
      <c r="R8" s="2"/>
    </row>
    <row r="9" spans="1:18" ht="24.95" customHeight="1" x14ac:dyDescent="0.4">
      <c r="A9" s="31"/>
      <c r="B9" s="12" t="s">
        <v>5</v>
      </c>
      <c r="C9" s="13">
        <v>113.95</v>
      </c>
      <c r="D9" s="13">
        <v>112.73</v>
      </c>
      <c r="E9" s="13">
        <v>112.71</v>
      </c>
      <c r="F9" s="14">
        <v>112.9</v>
      </c>
      <c r="G9" s="13">
        <v>113.19</v>
      </c>
      <c r="H9" s="13">
        <v>113.54</v>
      </c>
      <c r="I9" s="13">
        <v>113.81</v>
      </c>
      <c r="J9" s="13">
        <v>111</v>
      </c>
      <c r="K9" s="2"/>
      <c r="L9" s="2"/>
      <c r="M9" s="2"/>
      <c r="N9" s="2"/>
      <c r="O9" s="2"/>
      <c r="P9" s="2"/>
      <c r="Q9" s="2"/>
      <c r="R9" s="2"/>
    </row>
    <row r="10" spans="1:18" ht="24.95" customHeight="1" x14ac:dyDescent="0.4">
      <c r="A10" s="31"/>
      <c r="B10" s="12" t="s">
        <v>6</v>
      </c>
      <c r="C10" s="13">
        <v>112.49</v>
      </c>
      <c r="D10" s="13">
        <v>110.84</v>
      </c>
      <c r="E10" s="13">
        <v>110.98</v>
      </c>
      <c r="F10" s="13">
        <v>111.09</v>
      </c>
      <c r="G10" s="14">
        <v>111.36</v>
      </c>
      <c r="H10" s="13">
        <v>111.75</v>
      </c>
      <c r="I10" s="13">
        <v>112.21</v>
      </c>
      <c r="J10" s="13">
        <v>108.08</v>
      </c>
      <c r="K10" s="2"/>
      <c r="L10" s="2"/>
      <c r="M10" s="2"/>
      <c r="N10" s="2"/>
      <c r="O10" s="2"/>
      <c r="P10" s="2"/>
      <c r="Q10" s="2"/>
      <c r="R10" s="2"/>
    </row>
    <row r="11" spans="1:18" ht="24.95" customHeight="1" x14ac:dyDescent="0.4">
      <c r="A11" s="31"/>
      <c r="B11" s="12" t="s">
        <v>7</v>
      </c>
      <c r="C11" s="13">
        <v>112.49</v>
      </c>
      <c r="D11" s="13" t="s">
        <v>10</v>
      </c>
      <c r="E11" s="14">
        <v>110.98</v>
      </c>
      <c r="F11" s="13" t="s">
        <v>34</v>
      </c>
      <c r="G11" s="14" t="s">
        <v>35</v>
      </c>
      <c r="H11" s="13" t="s">
        <v>36</v>
      </c>
      <c r="I11" s="13" t="s">
        <v>37</v>
      </c>
      <c r="J11" s="13" t="s">
        <v>21</v>
      </c>
      <c r="K11" s="2"/>
      <c r="L11" s="2"/>
      <c r="M11" s="2"/>
      <c r="N11" s="2"/>
      <c r="O11" s="2"/>
      <c r="P11" s="2"/>
      <c r="Q11" s="2"/>
      <c r="R11" s="2"/>
    </row>
    <row r="12" spans="1:18" ht="24.95" customHeight="1" x14ac:dyDescent="0.4">
      <c r="A12" s="31"/>
      <c r="B12" s="12" t="s">
        <v>8</v>
      </c>
      <c r="C12" s="13">
        <f t="shared" ref="C12:J12" si="0">C9-C10</f>
        <v>1.460000000000008</v>
      </c>
      <c r="D12" s="14">
        <f t="shared" si="0"/>
        <v>1.8900000000000006</v>
      </c>
      <c r="E12" s="13">
        <f t="shared" si="0"/>
        <v>1.7299999999999898</v>
      </c>
      <c r="F12" s="14">
        <f t="shared" si="0"/>
        <v>1.8100000000000023</v>
      </c>
      <c r="G12" s="14">
        <f t="shared" si="0"/>
        <v>1.8299999999999983</v>
      </c>
      <c r="H12" s="13">
        <f t="shared" si="0"/>
        <v>1.7900000000000063</v>
      </c>
      <c r="I12" s="13">
        <f t="shared" si="0"/>
        <v>1.6000000000000085</v>
      </c>
      <c r="J12" s="13">
        <f t="shared" si="0"/>
        <v>2.9200000000000017</v>
      </c>
      <c r="K12" s="2"/>
      <c r="L12" s="2"/>
      <c r="M12" s="2"/>
      <c r="N12" s="2"/>
      <c r="O12" s="2"/>
      <c r="P12" s="2"/>
      <c r="Q12" s="2"/>
      <c r="R12" s="2"/>
    </row>
    <row r="13" spans="1:18" ht="26.25" x14ac:dyDescent="0.4">
      <c r="A13" s="31"/>
      <c r="B13" s="15"/>
      <c r="C13" s="16"/>
      <c r="D13" s="16"/>
      <c r="E13" s="16"/>
      <c r="F13" s="16"/>
      <c r="G13" s="16"/>
      <c r="H13" s="16"/>
      <c r="I13" s="16"/>
      <c r="J13" s="16"/>
      <c r="K13" s="3"/>
      <c r="L13" s="3"/>
      <c r="M13" s="3"/>
      <c r="N13" s="3"/>
      <c r="O13" s="3"/>
      <c r="P13" s="3"/>
      <c r="Q13" s="3"/>
      <c r="R13" s="3"/>
    </row>
    <row r="14" spans="1:18" ht="26.25" x14ac:dyDescent="0.4">
      <c r="A14" s="31"/>
      <c r="B14" s="17" t="s">
        <v>44</v>
      </c>
      <c r="C14" s="18"/>
      <c r="D14" s="18"/>
      <c r="E14" s="18"/>
      <c r="F14" s="18"/>
      <c r="G14" s="18"/>
      <c r="H14" s="18"/>
      <c r="I14" s="18"/>
      <c r="J14" s="18"/>
      <c r="K14" s="3"/>
      <c r="L14" s="3"/>
      <c r="M14" s="3"/>
      <c r="N14" s="3"/>
      <c r="O14" s="3"/>
      <c r="P14" s="3"/>
      <c r="Q14" s="3"/>
      <c r="R14" s="3"/>
    </row>
    <row r="15" spans="1:18" ht="26.25" x14ac:dyDescent="0.4">
      <c r="A15" s="31"/>
      <c r="B15" s="7"/>
      <c r="C15" s="7"/>
      <c r="D15" s="7"/>
      <c r="E15" s="7"/>
      <c r="F15" s="7"/>
      <c r="G15" s="7"/>
      <c r="H15" s="7"/>
      <c r="I15" s="7"/>
      <c r="J15" s="7"/>
    </row>
    <row r="16" spans="1:18" ht="24.95" customHeight="1" x14ac:dyDescent="0.4">
      <c r="A16" s="31"/>
      <c r="B16" s="8" t="s">
        <v>43</v>
      </c>
      <c r="C16" s="9" t="s">
        <v>22</v>
      </c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29</v>
      </c>
      <c r="I16" s="9" t="s">
        <v>30</v>
      </c>
      <c r="J16" s="9" t="s">
        <v>31</v>
      </c>
    </row>
    <row r="17" spans="1:10" ht="24.95" customHeight="1" x14ac:dyDescent="0.4">
      <c r="A17" s="31"/>
      <c r="B17" s="11" t="s">
        <v>2</v>
      </c>
      <c r="C17" s="11" t="s">
        <v>0</v>
      </c>
      <c r="D17" s="11" t="s">
        <v>0</v>
      </c>
      <c r="E17" s="11" t="s">
        <v>0</v>
      </c>
      <c r="F17" s="11" t="s">
        <v>0</v>
      </c>
      <c r="G17" s="11" t="s">
        <v>0</v>
      </c>
      <c r="H17" s="11" t="s">
        <v>0</v>
      </c>
      <c r="I17" s="11" t="s">
        <v>0</v>
      </c>
      <c r="J17" s="11" t="s">
        <v>0</v>
      </c>
    </row>
    <row r="18" spans="1:10" ht="24.95" customHeight="1" x14ac:dyDescent="0.4">
      <c r="A18" s="31"/>
      <c r="B18" s="12" t="s">
        <v>3</v>
      </c>
      <c r="C18" s="13">
        <v>315</v>
      </c>
      <c r="D18" s="13">
        <v>315</v>
      </c>
      <c r="E18" s="13">
        <v>200</v>
      </c>
      <c r="F18" s="13">
        <v>200</v>
      </c>
      <c r="G18" s="13">
        <v>200</v>
      </c>
      <c r="H18" s="13">
        <v>200</v>
      </c>
      <c r="I18" s="13">
        <v>200</v>
      </c>
      <c r="J18" s="13">
        <v>200</v>
      </c>
    </row>
    <row r="19" spans="1:10" ht="24.95" customHeight="1" x14ac:dyDescent="0.4">
      <c r="A19" s="31"/>
      <c r="B19" s="12" t="s">
        <v>4</v>
      </c>
      <c r="C19" s="13">
        <v>315</v>
      </c>
      <c r="D19" s="13" t="s">
        <v>13</v>
      </c>
      <c r="E19" s="13">
        <v>200</v>
      </c>
      <c r="F19" s="13" t="s">
        <v>13</v>
      </c>
      <c r="G19" s="13">
        <v>200</v>
      </c>
      <c r="H19" s="13" t="s">
        <v>13</v>
      </c>
      <c r="I19" s="13" t="s">
        <v>13</v>
      </c>
      <c r="J19" s="13">
        <v>200</v>
      </c>
    </row>
    <row r="20" spans="1:10" ht="24.95" customHeight="1" x14ac:dyDescent="0.4">
      <c r="A20" s="31"/>
      <c r="B20" s="12" t="s">
        <v>52</v>
      </c>
      <c r="C20" s="13">
        <v>192</v>
      </c>
      <c r="D20" s="13" t="s">
        <v>40</v>
      </c>
      <c r="E20" s="13">
        <v>194</v>
      </c>
      <c r="F20" s="13" t="s">
        <v>41</v>
      </c>
      <c r="G20" s="13">
        <v>198</v>
      </c>
      <c r="H20" s="13" t="s">
        <v>42</v>
      </c>
      <c r="I20" s="13" t="s">
        <v>16</v>
      </c>
      <c r="J20" s="13">
        <v>186</v>
      </c>
    </row>
    <row r="21" spans="1:10" ht="24.95" customHeight="1" x14ac:dyDescent="0.4">
      <c r="A21" s="31"/>
      <c r="B21" s="12" t="s">
        <v>5</v>
      </c>
      <c r="C21" s="13">
        <v>111.06</v>
      </c>
      <c r="D21" s="13">
        <v>111.1</v>
      </c>
      <c r="E21" s="13">
        <v>111.15</v>
      </c>
      <c r="F21" s="13">
        <v>111.2</v>
      </c>
      <c r="G21" s="13">
        <v>111.25</v>
      </c>
      <c r="H21" s="13">
        <v>111.3</v>
      </c>
      <c r="I21" s="13">
        <v>111.6</v>
      </c>
      <c r="J21" s="13">
        <v>112.01</v>
      </c>
    </row>
    <row r="22" spans="1:10" ht="24.95" customHeight="1" x14ac:dyDescent="0.4">
      <c r="A22" s="31"/>
      <c r="B22" s="12" t="s">
        <v>6</v>
      </c>
      <c r="C22" s="13">
        <v>108.15</v>
      </c>
      <c r="D22" s="13">
        <v>108.25</v>
      </c>
      <c r="E22" s="13">
        <v>108.32</v>
      </c>
      <c r="F22" s="13">
        <v>108.39</v>
      </c>
      <c r="G22" s="13">
        <v>108.46</v>
      </c>
      <c r="H22" s="13">
        <v>108.53</v>
      </c>
      <c r="I22" s="13">
        <v>109.03</v>
      </c>
      <c r="J22" s="13">
        <v>109.57</v>
      </c>
    </row>
    <row r="23" spans="1:10" ht="24.95" customHeight="1" x14ac:dyDescent="0.4">
      <c r="A23" s="31"/>
      <c r="B23" s="12" t="s">
        <v>7</v>
      </c>
      <c r="C23" s="13">
        <v>108.15</v>
      </c>
      <c r="D23" s="13" t="s">
        <v>27</v>
      </c>
      <c r="E23" s="13">
        <v>108.32</v>
      </c>
      <c r="F23" s="13" t="s">
        <v>28</v>
      </c>
      <c r="G23" s="13">
        <v>108.46</v>
      </c>
      <c r="H23" s="13" t="s">
        <v>32</v>
      </c>
      <c r="I23" s="13" t="s">
        <v>33</v>
      </c>
      <c r="J23" s="13">
        <v>109.57</v>
      </c>
    </row>
    <row r="24" spans="1:10" ht="24.95" customHeight="1" x14ac:dyDescent="0.4">
      <c r="A24" s="31"/>
      <c r="B24" s="12" t="s">
        <v>8</v>
      </c>
      <c r="C24" s="13">
        <f t="shared" ref="C24:J24" si="1">C21-C22</f>
        <v>2.9099999999999966</v>
      </c>
      <c r="D24" s="13">
        <f t="shared" si="1"/>
        <v>2.8499999999999943</v>
      </c>
      <c r="E24" s="13">
        <f t="shared" si="1"/>
        <v>2.8300000000000125</v>
      </c>
      <c r="F24" s="13">
        <f t="shared" si="1"/>
        <v>2.8100000000000023</v>
      </c>
      <c r="G24" s="13">
        <f t="shared" si="1"/>
        <v>2.7900000000000063</v>
      </c>
      <c r="H24" s="13">
        <f t="shared" si="1"/>
        <v>2.769999999999996</v>
      </c>
      <c r="I24" s="13">
        <f t="shared" si="1"/>
        <v>2.5699999999999932</v>
      </c>
      <c r="J24" s="13">
        <f t="shared" si="1"/>
        <v>2.4400000000000119</v>
      </c>
    </row>
    <row r="25" spans="1:10" ht="26.25" x14ac:dyDescent="0.4">
      <c r="A25" s="31"/>
      <c r="B25" s="15"/>
      <c r="C25" s="7"/>
      <c r="D25" s="7"/>
      <c r="E25" s="7"/>
      <c r="F25" s="7"/>
      <c r="G25" s="7"/>
      <c r="H25" s="7"/>
      <c r="I25" s="7"/>
      <c r="J25" s="7"/>
    </row>
    <row r="26" spans="1:10" ht="26.25" x14ac:dyDescent="0.4">
      <c r="A26" s="31"/>
      <c r="B26" s="17" t="s">
        <v>44</v>
      </c>
      <c r="C26" s="18"/>
      <c r="D26" s="18"/>
      <c r="E26" s="18"/>
      <c r="F26" s="18"/>
      <c r="G26" s="18"/>
      <c r="H26" s="18"/>
      <c r="I26" s="18"/>
      <c r="J26" s="18"/>
    </row>
    <row r="27" spans="1:10" ht="26.25" x14ac:dyDescent="0.4">
      <c r="A27" s="31"/>
      <c r="B27" s="28"/>
      <c r="C27" s="16"/>
      <c r="D27" s="16"/>
      <c r="E27" s="16"/>
      <c r="F27" s="16"/>
      <c r="G27" s="16"/>
      <c r="H27" s="16"/>
      <c r="I27" s="16"/>
      <c r="J27" s="16"/>
    </row>
    <row r="28" spans="1:10" ht="26.25" x14ac:dyDescent="0.4">
      <c r="A28" s="31"/>
      <c r="B28" s="25" t="s">
        <v>53</v>
      </c>
      <c r="C28" s="26"/>
      <c r="D28" s="19"/>
      <c r="E28" s="19"/>
      <c r="F28" s="19"/>
      <c r="G28" s="19"/>
      <c r="H28" s="19"/>
      <c r="I28" s="19"/>
      <c r="J28" s="19"/>
    </row>
    <row r="29" spans="1:10" ht="26.25" x14ac:dyDescent="0.4">
      <c r="A29" s="31"/>
      <c r="B29" s="7"/>
      <c r="C29" s="7"/>
      <c r="D29" s="7"/>
      <c r="E29" s="7"/>
      <c r="F29" s="7"/>
      <c r="G29" s="7"/>
      <c r="H29" s="7"/>
      <c r="I29" s="7"/>
      <c r="J29" s="7"/>
    </row>
    <row r="30" spans="1:10" ht="24.95" customHeight="1" x14ac:dyDescent="0.4">
      <c r="A30" s="30" t="s">
        <v>57</v>
      </c>
      <c r="B30" s="5" t="s">
        <v>54</v>
      </c>
      <c r="C30" s="20"/>
      <c r="D30" s="20"/>
      <c r="E30" s="20"/>
      <c r="F30" s="20"/>
      <c r="G30" s="20"/>
      <c r="H30" s="20"/>
      <c r="I30" s="20"/>
      <c r="J30" s="20"/>
    </row>
    <row r="31" spans="1:10" ht="24.95" customHeight="1" x14ac:dyDescent="0.4">
      <c r="A31" s="31"/>
      <c r="B31" s="21" t="s">
        <v>45</v>
      </c>
      <c r="C31" s="7"/>
      <c r="D31" s="7"/>
      <c r="E31" s="7"/>
      <c r="F31" s="7"/>
      <c r="G31" s="7"/>
      <c r="H31" s="7"/>
      <c r="I31" s="7"/>
      <c r="J31" s="7"/>
    </row>
    <row r="32" spans="1:10" ht="24.95" customHeight="1" x14ac:dyDescent="0.4">
      <c r="A32" s="31"/>
      <c r="B32" s="17" t="s">
        <v>48</v>
      </c>
      <c r="C32" s="18"/>
      <c r="D32" s="7"/>
      <c r="E32" s="7"/>
      <c r="F32" s="7"/>
      <c r="G32" s="7"/>
      <c r="H32" s="7"/>
      <c r="I32" s="7"/>
      <c r="J32" s="7"/>
    </row>
    <row r="33" spans="1:18" ht="24.95" customHeight="1" x14ac:dyDescent="0.4">
      <c r="A33" s="31"/>
      <c r="B33" s="7"/>
      <c r="C33" s="7"/>
      <c r="D33" s="7"/>
      <c r="E33" s="7"/>
      <c r="F33" s="7"/>
      <c r="G33" s="7"/>
      <c r="H33" s="7"/>
      <c r="I33" s="7"/>
      <c r="J33" s="7"/>
    </row>
    <row r="34" spans="1:18" ht="24.95" customHeight="1" x14ac:dyDescent="0.4">
      <c r="A34" s="31"/>
      <c r="B34" s="21" t="s">
        <v>46</v>
      </c>
      <c r="C34" s="7"/>
      <c r="D34" s="7"/>
      <c r="E34" s="7"/>
      <c r="F34" s="7"/>
      <c r="G34" s="7"/>
      <c r="H34" s="7"/>
      <c r="I34" s="7"/>
      <c r="J34" s="7"/>
    </row>
    <row r="35" spans="1:18" ht="24.95" customHeight="1" x14ac:dyDescent="0.4">
      <c r="A35" s="31"/>
      <c r="B35" s="17" t="s">
        <v>44</v>
      </c>
      <c r="C35" s="18"/>
      <c r="D35" s="7"/>
      <c r="E35" s="7"/>
      <c r="F35" s="7"/>
      <c r="G35" s="7"/>
      <c r="H35" s="7"/>
      <c r="I35" s="7"/>
      <c r="J35" s="7"/>
    </row>
    <row r="36" spans="1:18" ht="24.95" customHeight="1" x14ac:dyDescent="0.4">
      <c r="A36" s="31"/>
      <c r="B36" s="22"/>
      <c r="C36" s="23"/>
      <c r="D36" s="7"/>
      <c r="E36" s="7"/>
      <c r="F36" s="7"/>
      <c r="G36" s="7"/>
      <c r="H36" s="7"/>
      <c r="I36" s="7"/>
      <c r="J36" s="7"/>
    </row>
    <row r="37" spans="1:18" ht="24.95" customHeight="1" x14ac:dyDescent="0.4">
      <c r="A37" s="31"/>
      <c r="B37" s="25" t="s">
        <v>47</v>
      </c>
      <c r="C37" s="27"/>
      <c r="D37" s="7"/>
      <c r="E37" s="7"/>
      <c r="F37" s="7"/>
      <c r="G37" s="7"/>
      <c r="H37" s="7"/>
      <c r="I37" s="7"/>
      <c r="J37" s="7"/>
    </row>
    <row r="38" spans="1:18" ht="24.95" customHeight="1" x14ac:dyDescent="0.4">
      <c r="A38" s="31"/>
      <c r="B38" s="28"/>
      <c r="C38" s="7"/>
      <c r="D38" s="7"/>
      <c r="E38" s="7"/>
      <c r="F38" s="7"/>
      <c r="G38" s="7"/>
      <c r="H38" s="7"/>
      <c r="I38" s="7"/>
      <c r="J38" s="7"/>
    </row>
    <row r="39" spans="1:18" ht="54" customHeight="1" x14ac:dyDescent="0.4">
      <c r="A39" s="29" t="s">
        <v>58</v>
      </c>
      <c r="B39" s="24" t="s">
        <v>50</v>
      </c>
      <c r="C39" s="20"/>
      <c r="D39" s="20"/>
      <c r="E39" s="20"/>
      <c r="F39" s="20"/>
      <c r="G39" s="20"/>
      <c r="H39" s="20"/>
      <c r="I39" s="20"/>
      <c r="J39" s="20"/>
      <c r="K39" s="1"/>
      <c r="L39" s="1"/>
      <c r="M39" s="1"/>
      <c r="N39" s="1"/>
      <c r="O39" s="1"/>
      <c r="P39" s="1"/>
      <c r="Q39" s="1"/>
      <c r="R39" s="1"/>
    </row>
    <row r="40" spans="1:18" ht="24.95" customHeight="1" x14ac:dyDescent="0.4">
      <c r="A40" s="31"/>
      <c r="B40" s="7"/>
      <c r="C40" s="7"/>
      <c r="D40" s="7"/>
      <c r="E40" s="7"/>
      <c r="F40" s="7"/>
      <c r="G40" s="7"/>
      <c r="H40" s="7"/>
      <c r="I40" s="7"/>
      <c r="J40" s="7"/>
    </row>
    <row r="41" spans="1:18" ht="24.95" customHeight="1" x14ac:dyDescent="0.4">
      <c r="A41" s="31"/>
      <c r="B41" s="25" t="s">
        <v>47</v>
      </c>
      <c r="C41" s="27"/>
      <c r="D41" s="7"/>
      <c r="E41" s="7"/>
      <c r="F41" s="7"/>
      <c r="G41" s="7"/>
      <c r="H41" s="7"/>
      <c r="I41" s="7"/>
      <c r="J41" s="7"/>
    </row>
    <row r="42" spans="1:18" ht="24.95" customHeight="1" x14ac:dyDescent="0.4">
      <c r="A42" s="31"/>
      <c r="B42" s="7"/>
      <c r="C42" s="7"/>
      <c r="D42" s="7"/>
      <c r="E42" s="7"/>
      <c r="F42" s="7"/>
      <c r="G42" s="7"/>
      <c r="H42" s="7"/>
      <c r="I42" s="7"/>
      <c r="J42" s="7"/>
    </row>
    <row r="43" spans="1:18" ht="49.5" customHeight="1" x14ac:dyDescent="0.4">
      <c r="A43" s="30" t="s">
        <v>59</v>
      </c>
      <c r="B43" s="24" t="s">
        <v>51</v>
      </c>
      <c r="C43" s="20"/>
      <c r="D43" s="20"/>
      <c r="E43" s="20"/>
      <c r="F43" s="20"/>
      <c r="G43" s="20"/>
      <c r="H43" s="20"/>
      <c r="I43" s="20"/>
      <c r="J43" s="20"/>
    </row>
    <row r="44" spans="1:18" ht="24.95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8" ht="24.95" customHeight="1" x14ac:dyDescent="0.4">
      <c r="A45" s="7"/>
      <c r="B45" s="25" t="s">
        <v>47</v>
      </c>
      <c r="C45" s="27"/>
      <c r="D45" s="7"/>
      <c r="E45" s="7"/>
      <c r="F45" s="7"/>
      <c r="G45" s="7"/>
      <c r="H45" s="7"/>
      <c r="I45" s="7"/>
      <c r="J45" s="7"/>
    </row>
    <row r="46" spans="1:18" ht="24.95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8" ht="24.95" customHeight="1" x14ac:dyDescent="0.4">
      <c r="A47" s="30" t="s">
        <v>60</v>
      </c>
      <c r="B47" s="24" t="s">
        <v>55</v>
      </c>
      <c r="C47" s="20"/>
      <c r="D47" s="20"/>
      <c r="E47" s="20"/>
      <c r="F47" s="20"/>
      <c r="G47" s="20"/>
      <c r="H47" s="20"/>
      <c r="I47" s="20"/>
      <c r="J47" s="20"/>
    </row>
    <row r="48" spans="1:18" ht="24.9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24.95" customHeight="1" x14ac:dyDescent="0.4">
      <c r="A49" s="34"/>
      <c r="B49" s="25" t="s">
        <v>47</v>
      </c>
      <c r="C49" s="27"/>
      <c r="D49" s="34"/>
      <c r="E49" s="34"/>
      <c r="F49" s="34"/>
      <c r="G49" s="34"/>
      <c r="H49" s="34"/>
      <c r="I49" s="34"/>
      <c r="J49" s="34"/>
    </row>
    <row r="50" spans="1:10" ht="24.9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24.9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24.95" customHeight="1" x14ac:dyDescent="0.4">
      <c r="B52" s="32" t="s">
        <v>61</v>
      </c>
      <c r="C52" s="33"/>
    </row>
    <row r="53" spans="1:10" ht="24.95" customHeight="1" x14ac:dyDescent="0.25"/>
    <row r="54" spans="1:10" ht="24.95" customHeight="1" x14ac:dyDescent="0.25"/>
    <row r="55" spans="1:10" ht="24.95" customHeight="1" x14ac:dyDescent="0.25"/>
    <row r="56" spans="1:10" ht="24.95" customHeight="1" x14ac:dyDescent="0.25"/>
    <row r="57" spans="1:10" ht="24.95" customHeight="1" x14ac:dyDescent="0.25"/>
    <row r="58" spans="1:10" ht="24.95" customHeight="1" x14ac:dyDescent="0.25"/>
    <row r="59" spans="1:10" ht="24.95" customHeight="1" x14ac:dyDescent="0.25"/>
    <row r="60" spans="1:10" ht="24.95" customHeight="1" x14ac:dyDescent="0.25"/>
    <row r="61" spans="1:10" ht="24.95" customHeight="1" x14ac:dyDescent="0.25"/>
    <row r="62" spans="1:10" ht="24.95" customHeight="1" x14ac:dyDescent="0.25"/>
    <row r="63" spans="1:10" ht="24.95" customHeight="1" x14ac:dyDescent="0.25"/>
    <row r="64" spans="1:10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</sheetData>
  <mergeCells count="1">
    <mergeCell ref="B1:C1"/>
  </mergeCells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2023-02-01T14:08:11Z</cp:lastPrinted>
  <dcterms:created xsi:type="dcterms:W3CDTF">2015-06-05T18:19:34Z</dcterms:created>
  <dcterms:modified xsi:type="dcterms:W3CDTF">2023-02-02T09:01:51Z</dcterms:modified>
</cp:coreProperties>
</file>