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8625" activeTab="3"/>
  </bookViews>
  <sheets>
    <sheet name="Zestawienie Nr 1" sheetId="1" r:id="rId1"/>
    <sheet name="Zestawienie Nr 2" sheetId="2" r:id="rId2"/>
    <sheet name="Zestawienie Nr 3" sheetId="3" r:id="rId3"/>
    <sheet name="Zestawienie Nr 4" sheetId="4" r:id="rId4"/>
  </sheets>
  <definedNames>
    <definedName name="_xlnm.Print_Area" localSheetId="2">'Zestawienie Nr 3'!$A$1:$P$6</definedName>
  </definedNames>
  <calcPr fullCalcOnLoad="1"/>
</workbook>
</file>

<file path=xl/sharedStrings.xml><?xml version="1.0" encoding="utf-8"?>
<sst xmlns="http://schemas.openxmlformats.org/spreadsheetml/2006/main" count="2682" uniqueCount="1709">
  <si>
    <t>B-92-1-65</t>
  </si>
  <si>
    <t>P3045</t>
  </si>
  <si>
    <t>09.01.2018</t>
  </si>
  <si>
    <t>B-92-1-66</t>
  </si>
  <si>
    <t>ND36Z02394</t>
  </si>
  <si>
    <t>05.02.2018</t>
  </si>
  <si>
    <t>B-95-16-5</t>
  </si>
  <si>
    <t>10.04.2018</t>
  </si>
  <si>
    <t>Router Palo Alto Networks</t>
  </si>
  <si>
    <t>PA-220</t>
  </si>
  <si>
    <t>28.04.2021</t>
  </si>
  <si>
    <t>Drukarka KYOCERA</t>
  </si>
  <si>
    <t>B-96-9-3</t>
  </si>
  <si>
    <t>T-802-42-44-4</t>
  </si>
  <si>
    <t>AB07J005782</t>
  </si>
  <si>
    <t>05.07.2019</t>
  </si>
  <si>
    <t xml:space="preserve">Ap. EKG  AsCard </t>
  </si>
  <si>
    <t>08.08.2019</t>
  </si>
  <si>
    <t>03.06.2020</t>
  </si>
  <si>
    <t>Optyka HOPKINS do artroskopii Storz</t>
  </si>
  <si>
    <t>Kardiomonitor do ap. do znieczulenia iM70</t>
  </si>
  <si>
    <t>360080-M19605600001</t>
  </si>
  <si>
    <t>96970521L7, 96978963K8</t>
  </si>
  <si>
    <t>19-22-500</t>
  </si>
  <si>
    <t>690010-027, 20-010</t>
  </si>
  <si>
    <t>2017AZ-1-230-1354</t>
  </si>
  <si>
    <t>EQ-5000-INT-230</t>
  </si>
  <si>
    <t>T-800-42-85-3</t>
  </si>
  <si>
    <t>1130C-1-1465</t>
  </si>
  <si>
    <t>09.07.2019</t>
  </si>
  <si>
    <t>56ECO</t>
  </si>
  <si>
    <t>R-PE-1200338</t>
  </si>
  <si>
    <t>T-803-81-1-6</t>
  </si>
  <si>
    <t>T-803-81-1-5</t>
  </si>
  <si>
    <t>T-612-62-1</t>
  </si>
  <si>
    <t>Skrzynka rozdzielcza</t>
  </si>
  <si>
    <t>01.12.2015</t>
  </si>
  <si>
    <t>31.07.2017</t>
  </si>
  <si>
    <t>T-653-32-1-4</t>
  </si>
  <si>
    <t xml:space="preserve">Klimatyzator Hujitsu </t>
  </si>
  <si>
    <t>E096991</t>
  </si>
  <si>
    <t>T-491-49-1-171</t>
  </si>
  <si>
    <t>Komputer z nagrywarką</t>
  </si>
  <si>
    <t>CZC6349KY4</t>
  </si>
  <si>
    <t>02.10.2017</t>
  </si>
  <si>
    <t>3534-3574/09/16</t>
  </si>
  <si>
    <t>T-802-42-82-3-7</t>
  </si>
  <si>
    <t>Materac p/odleżynowy Solodec</t>
  </si>
  <si>
    <t>1209353-519,541,567,478,466</t>
  </si>
  <si>
    <t>05.01.2018</t>
  </si>
  <si>
    <t>T-802-42-14-6</t>
  </si>
  <si>
    <t>L82017100699</t>
  </si>
  <si>
    <t>22.01.2018</t>
  </si>
  <si>
    <t>T-802-42-14-7</t>
  </si>
  <si>
    <t>Kardiotokograf  KTG L8</t>
  </si>
  <si>
    <t>Kardiotokograf  KTG SMART 3</t>
  </si>
  <si>
    <t>S3R0900012</t>
  </si>
  <si>
    <t>T-348-32-1-1</t>
  </si>
  <si>
    <t>Agregat prądotwórczy</t>
  </si>
  <si>
    <t>405272</t>
  </si>
  <si>
    <t>06.03.2018</t>
  </si>
  <si>
    <t>T-802-42-86-1</t>
  </si>
  <si>
    <t>Kratka p/rozproszeniowa</t>
  </si>
  <si>
    <t>N36</t>
  </si>
  <si>
    <t>22.03.2018</t>
  </si>
  <si>
    <t>T-652-32-1-4</t>
  </si>
  <si>
    <t>WBRZ02216,781,890,803</t>
  </si>
  <si>
    <t>w magazynie</t>
  </si>
  <si>
    <t>Klimatyzator Fujitsu SPLIT</t>
  </si>
  <si>
    <t>ASYG-12LM</t>
  </si>
  <si>
    <t>04.05.2018</t>
  </si>
  <si>
    <t>T-652-32-1-5</t>
  </si>
  <si>
    <t>ASYG-09LM</t>
  </si>
  <si>
    <t>T-652-32-1-6</t>
  </si>
  <si>
    <t>ASYG-18LF</t>
  </si>
  <si>
    <t>14.05.2018</t>
  </si>
  <si>
    <t>T-802-42-87-1</t>
  </si>
  <si>
    <t>Ogrzewacz kocykowy</t>
  </si>
  <si>
    <t>07.05.2018</t>
  </si>
  <si>
    <t>T-802-42-88-1</t>
  </si>
  <si>
    <t>Podgrzewacz krwi i płynów inf.</t>
  </si>
  <si>
    <t>HL90-INT230</t>
  </si>
  <si>
    <t>17.05.2018</t>
  </si>
  <si>
    <t>T-802-41-10-1</t>
  </si>
  <si>
    <t>Urządzeniew do terapii udarowej</t>
  </si>
  <si>
    <t>268/2017</t>
  </si>
  <si>
    <t>01.06.2018</t>
  </si>
  <si>
    <t>T-802-42-6-15</t>
  </si>
  <si>
    <t>Kardiomonitor MEC15</t>
  </si>
  <si>
    <t>KR-81000311</t>
  </si>
  <si>
    <t>29.05.2018</t>
  </si>
  <si>
    <t>T-802-42-4-13</t>
  </si>
  <si>
    <t>Optyka HOPKINS II O</t>
  </si>
  <si>
    <t>30114GNG</t>
  </si>
  <si>
    <t>T-802-42-4-14</t>
  </si>
  <si>
    <t>Optyka HOPKINS II 30</t>
  </si>
  <si>
    <t>28131CR</t>
  </si>
  <si>
    <t>B-42-45-14</t>
  </si>
  <si>
    <t>PC-30007</t>
  </si>
  <si>
    <t xml:space="preserve">Kardiomonitor Patient </t>
  </si>
  <si>
    <t>28.11.2017</t>
  </si>
  <si>
    <t>Kardiomonitor UP-7000 (Ośko)</t>
  </si>
  <si>
    <t>20.12.2019</t>
  </si>
  <si>
    <t>16.10.2019</t>
  </si>
  <si>
    <t>15.11.2018</t>
  </si>
  <si>
    <t>B-46-6-78</t>
  </si>
  <si>
    <t>Przepływowa lampa b/b</t>
  </si>
  <si>
    <t>26.01.2017</t>
  </si>
  <si>
    <t>NBVE110/55</t>
  </si>
  <si>
    <t>B-32-1A-6</t>
  </si>
  <si>
    <t>09.05.2018</t>
  </si>
  <si>
    <t>Telefon komórkowy SAM.GAL. G960F</t>
  </si>
  <si>
    <r>
      <t>Uwaga 1:</t>
    </r>
    <r>
      <rPr>
        <sz val="10"/>
        <rFont val="Arial"/>
        <family val="2"/>
      </rPr>
      <t xml:space="preserve"> Sprzęt w dziale rehabilitacji znajduje się poniżej poziomu gruntu</t>
    </r>
  </si>
  <si>
    <t>09.12.2015</t>
  </si>
  <si>
    <t>Defibrylator R series PLUS</t>
  </si>
  <si>
    <t>Laser okulistyczny VITRA</t>
  </si>
  <si>
    <t>Rzutnik testów okulist. TSCP-700</t>
  </si>
  <si>
    <t>1</t>
  </si>
  <si>
    <t>T-802-42-25A</t>
  </si>
  <si>
    <t>Łóżko porodowe ALDR 100B</t>
  </si>
  <si>
    <t>341/2015</t>
  </si>
  <si>
    <t>16.09.2015</t>
  </si>
  <si>
    <t>T-802-42-34-4</t>
  </si>
  <si>
    <t>Elektrokiardiograf AsCARD</t>
  </si>
  <si>
    <t>4155</t>
  </si>
  <si>
    <t>23.11.2015</t>
  </si>
  <si>
    <t>T-802-42-74-1</t>
  </si>
  <si>
    <t>Holter ciśnieniowy -zestaw- CR-07 BETA-XL</t>
  </si>
  <si>
    <t>1245</t>
  </si>
  <si>
    <t>T-801-43-9-1</t>
  </si>
  <si>
    <t>Cieplarka WPL-65BE</t>
  </si>
  <si>
    <t>2014050414</t>
  </si>
  <si>
    <t>14.12.2015</t>
  </si>
  <si>
    <t>T-802-42-25-2</t>
  </si>
  <si>
    <t>Łóżko szpitalne Eleganza 1A</t>
  </si>
  <si>
    <t>08.01.2016</t>
  </si>
  <si>
    <t>I-33-3-13</t>
  </si>
  <si>
    <t>105007 R/2019</t>
  </si>
  <si>
    <t>Młotowiertarka  Makita</t>
  </si>
  <si>
    <t>I-96-1-7</t>
  </si>
  <si>
    <t>Pralka Beko WTV7532</t>
  </si>
  <si>
    <t>1423/6 15800</t>
  </si>
  <si>
    <t>I-96-28-10</t>
  </si>
  <si>
    <t>Zgrzewarka do folii MELASEAL 100 Melag</t>
  </si>
  <si>
    <t>T-802-42-75-1</t>
  </si>
  <si>
    <t xml:space="preserve">Wózek szpitalny reanimacyjny </t>
  </si>
  <si>
    <t>JDCN5</t>
  </si>
  <si>
    <t>T-802-42-75-2</t>
  </si>
  <si>
    <t>Wózek anestezjologiczny</t>
  </si>
  <si>
    <t>ANS-04/ABS</t>
  </si>
  <si>
    <t>21.03.2016</t>
  </si>
  <si>
    <t>28.02.2016</t>
  </si>
  <si>
    <t>T-802-42-10-2</t>
  </si>
  <si>
    <t>Wiertarka ortopedyczna Mpower2</t>
  </si>
  <si>
    <t>LAA05735</t>
  </si>
  <si>
    <t>11.04.2016</t>
  </si>
  <si>
    <t>T-802-42-6-11</t>
  </si>
  <si>
    <t>13.05.2011</t>
  </si>
  <si>
    <t>Kardiomonitor DK8000S12</t>
  </si>
  <si>
    <t>1603015085</t>
  </si>
  <si>
    <t>27.04.2016</t>
  </si>
  <si>
    <t>T-802-42-76-1</t>
  </si>
  <si>
    <t>Spirometr SPIROLAB</t>
  </si>
  <si>
    <t>A23-OJ.01489</t>
  </si>
  <si>
    <t>30.05.2016</t>
  </si>
  <si>
    <t>T-802-42-6-12</t>
  </si>
  <si>
    <t>1603015080</t>
  </si>
  <si>
    <t>13.05.2016</t>
  </si>
  <si>
    <t>T-654-65-1</t>
  </si>
  <si>
    <t>Generator dwutlenku chloru</t>
  </si>
  <si>
    <t>OXCL</t>
  </si>
  <si>
    <t>13.04.2016</t>
  </si>
  <si>
    <t>T-802-42-27-2</t>
  </si>
  <si>
    <t>3630196010</t>
  </si>
  <si>
    <t>01.06.2016</t>
  </si>
  <si>
    <t>T-802-42-27-3</t>
  </si>
  <si>
    <t>Ap. Elektrochirurgiczny SPEKTRUM</t>
  </si>
  <si>
    <t>80/120/160</t>
  </si>
  <si>
    <t>T-802-42-25-4</t>
  </si>
  <si>
    <t>Łóżko szpitalne Eleganza 1C</t>
  </si>
  <si>
    <t>2015056529</t>
  </si>
  <si>
    <t>23.06.2016</t>
  </si>
  <si>
    <t>T-802-42-6-13</t>
  </si>
  <si>
    <t>Kardiomonitor SINO PLUG-in 15</t>
  </si>
  <si>
    <t>15150310574</t>
  </si>
  <si>
    <t>15.07.2016</t>
  </si>
  <si>
    <t>T-802-42-78-1</t>
  </si>
  <si>
    <t>Waga krzesełkowa SECA 959</t>
  </si>
  <si>
    <t>10000000069776</t>
  </si>
  <si>
    <t>T-802-42-38-2</t>
  </si>
  <si>
    <t>Podnośnik elektryczny mobilny CARLO</t>
  </si>
  <si>
    <t>2616121153</t>
  </si>
  <si>
    <t>01.08.2016</t>
  </si>
  <si>
    <t>T-802-42-34-5</t>
  </si>
  <si>
    <t>Ap.do EKG AsCARD GREY</t>
  </si>
  <si>
    <t>5335</t>
  </si>
  <si>
    <t>T-612-62-2</t>
  </si>
  <si>
    <t>Skrzynka rozdzielcza Oddz.Gin-Poł.</t>
  </si>
  <si>
    <t>24.08.2016</t>
  </si>
  <si>
    <t>T-802-42-79-1</t>
  </si>
  <si>
    <t>Wózek inwalidzki ACTION</t>
  </si>
  <si>
    <t>09.08.2016</t>
  </si>
  <si>
    <t>16G05002887, 16G05002930</t>
  </si>
  <si>
    <t>201501158114, 201501158115</t>
  </si>
  <si>
    <t>T-802-42-67-3</t>
  </si>
  <si>
    <t>270015598,599,600,602-4,</t>
  </si>
  <si>
    <t>27.07.2017</t>
  </si>
  <si>
    <t>T-802-42-6-14</t>
  </si>
  <si>
    <t>Kardiomonitor uMEC12</t>
  </si>
  <si>
    <t>KQ-72002785</t>
  </si>
  <si>
    <t>T-802-42-3A-1</t>
  </si>
  <si>
    <t>Pompa do żywienia poza/jelitowego</t>
  </si>
  <si>
    <t>96968144F7</t>
  </si>
  <si>
    <t>06.10.2018</t>
  </si>
  <si>
    <t>T-802-42-2-1</t>
  </si>
  <si>
    <t>Ssak elektryczny LIFETIME</t>
  </si>
  <si>
    <t>SA117070160</t>
  </si>
  <si>
    <t>04.12.2017</t>
  </si>
  <si>
    <t>T-802-42-79-3,4</t>
  </si>
  <si>
    <t>17H05007007,5728</t>
  </si>
  <si>
    <t>T-802-42-79-5</t>
  </si>
  <si>
    <t>N1764662</t>
  </si>
  <si>
    <t>T-491-48-4-13</t>
  </si>
  <si>
    <t>Serwer DELL</t>
  </si>
  <si>
    <t>CGZ1813</t>
  </si>
  <si>
    <t>01.09.2020</t>
  </si>
  <si>
    <t>T-491-48-4-14</t>
  </si>
  <si>
    <t>DGZ1813</t>
  </si>
  <si>
    <t>Lampa zabiegowa REF+LED 24ECO</t>
  </si>
  <si>
    <t>0485011737</t>
  </si>
  <si>
    <t>15.09.2016</t>
  </si>
  <si>
    <t>01.09.2016</t>
  </si>
  <si>
    <t>T-802-42-25-5-45</t>
  </si>
  <si>
    <t>Łóżka szpitalne LEO</t>
  </si>
  <si>
    <t>20.09.2016</t>
  </si>
  <si>
    <t>T-802-42-13-2</t>
  </si>
  <si>
    <t>Zestaw endoskopowy laryngol.</t>
  </si>
  <si>
    <t>85299041.00</t>
  </si>
  <si>
    <t>15.11.2016</t>
  </si>
  <si>
    <t>T-802-42-83-1</t>
  </si>
  <si>
    <t>FANTOM radiografia cyfrowa</t>
  </si>
  <si>
    <t>28.11.2016</t>
  </si>
  <si>
    <t>02.06.2016</t>
  </si>
  <si>
    <t>T-802-42-3-11,12,13</t>
  </si>
  <si>
    <t>Urządzeniew do dezynfekcji Nocospray</t>
  </si>
  <si>
    <t>T-802-42-3-14-19</t>
  </si>
  <si>
    <t>Pompa strzykawkowa ALARIS</t>
  </si>
  <si>
    <t>012439016,8916,9116</t>
  </si>
  <si>
    <t>03.10.2016</t>
  </si>
  <si>
    <t>Pompa infuz. strzykawkowa S2</t>
  </si>
  <si>
    <t>T-802-42-57-2</t>
  </si>
  <si>
    <t>Tonometr bezkontaktowy TONOVue</t>
  </si>
  <si>
    <t>5005-642-004C</t>
  </si>
  <si>
    <t>29.12.2016</t>
  </si>
  <si>
    <t>T-802-46-2-1</t>
  </si>
  <si>
    <t>18.01.2017</t>
  </si>
  <si>
    <t>T-802-42-33-4</t>
  </si>
  <si>
    <t>Stół zabiegowo-operacyjny ST04P</t>
  </si>
  <si>
    <t>1702020</t>
  </si>
  <si>
    <t>8254160</t>
  </si>
  <si>
    <t>T-802-42-68-2</t>
  </si>
  <si>
    <t>Inkubator otwarty  COSYCOT</t>
  </si>
  <si>
    <t>170117000016</t>
  </si>
  <si>
    <t>25.01.2017</t>
  </si>
  <si>
    <t>03.02.2017</t>
  </si>
  <si>
    <t>T-802-42-84-1</t>
  </si>
  <si>
    <t>Ap.do lokalizacji naczyń krwionośnych AV400</t>
  </si>
  <si>
    <t>AV16430102</t>
  </si>
  <si>
    <t>03.03.2017</t>
  </si>
  <si>
    <t>T-802-42-74-2</t>
  </si>
  <si>
    <t>242</t>
  </si>
  <si>
    <t>18.05.2017</t>
  </si>
  <si>
    <t>T-802-42-1-5</t>
  </si>
  <si>
    <t xml:space="preserve">Pusoksymetr  Nellcor </t>
  </si>
  <si>
    <t>MB31612785</t>
  </si>
  <si>
    <t>31.05.2017</t>
  </si>
  <si>
    <t>T-802-42-85-1</t>
  </si>
  <si>
    <t>Macerator SOLO</t>
  </si>
  <si>
    <t>11303-1-1196</t>
  </si>
  <si>
    <t>20.06.2017</t>
  </si>
  <si>
    <t>T-802-42-4-12</t>
  </si>
  <si>
    <t>Optyka HOPKINS śr.4mm.</t>
  </si>
  <si>
    <t>12023B</t>
  </si>
  <si>
    <t>13.07.2017</t>
  </si>
  <si>
    <t>Wykaz sprzętu medycznego elektronicznego</t>
  </si>
  <si>
    <t>Nr zewnętrzny</t>
  </si>
  <si>
    <t>Nazwa</t>
  </si>
  <si>
    <t>Nr fabryczny</t>
  </si>
  <si>
    <t>Data prod.</t>
  </si>
  <si>
    <t xml:space="preserve">Ilość </t>
  </si>
  <si>
    <t>Wartość brutto</t>
  </si>
  <si>
    <t>T-802-42-5-2</t>
  </si>
  <si>
    <t>Ultrasonograf SPINEL</t>
  </si>
  <si>
    <t>080104A950</t>
  </si>
  <si>
    <t>01.01.2008</t>
  </si>
  <si>
    <t>T-802-42-24-2</t>
  </si>
  <si>
    <t>ZEN-0103-308</t>
  </si>
  <si>
    <t>B-42-154-1</t>
  </si>
  <si>
    <t>Głowica cardio do ktg</t>
  </si>
  <si>
    <t>P1221-05032-H9U063</t>
  </si>
  <si>
    <t>07.09.2018</t>
  </si>
  <si>
    <t>B-42-45-15</t>
  </si>
  <si>
    <t>J42000100653</t>
  </si>
  <si>
    <t>B-92-11-7</t>
  </si>
  <si>
    <t>Niszczarka HSM Securio B24</t>
  </si>
  <si>
    <t>19.07.2018</t>
  </si>
  <si>
    <t>01.06.2008</t>
  </si>
  <si>
    <t>T-802-42-39-1</t>
  </si>
  <si>
    <t>Głowica P4-2</t>
  </si>
  <si>
    <t>038ZLZ</t>
  </si>
  <si>
    <t>02.02.2009</t>
  </si>
  <si>
    <t>Optyka artroskopowa</t>
  </si>
  <si>
    <t>T-802-42-6-8</t>
  </si>
  <si>
    <t>Kardiomonitor CHOICE</t>
  </si>
  <si>
    <t>0912092322</t>
  </si>
  <si>
    <t>01.09.2009</t>
  </si>
  <si>
    <t>T-802-42-30-2</t>
  </si>
  <si>
    <t>Ap.do screeningowego badania słuchu</t>
  </si>
  <si>
    <t>9129013</t>
  </si>
  <si>
    <t>20.09.2009</t>
  </si>
  <si>
    <t>T-802-42-4-7</t>
  </si>
  <si>
    <t>Optyka laparoskopowa</t>
  </si>
  <si>
    <t>01.06.2010</t>
  </si>
  <si>
    <t>T-802-42-6-3a</t>
  </si>
  <si>
    <t>Kardiomonitor UT 4000 B</t>
  </si>
  <si>
    <t>06074B5S-88</t>
  </si>
  <si>
    <t>01.02.2007</t>
  </si>
  <si>
    <t>T-802-42-6-4a</t>
  </si>
  <si>
    <t>06074B5S-094</t>
  </si>
  <si>
    <t>T-802-42-6-5a</t>
  </si>
  <si>
    <t>I-92-17-7</t>
  </si>
  <si>
    <t>I-42-45-17</t>
  </si>
  <si>
    <t>J3300KD00064</t>
  </si>
  <si>
    <t>Kardiomonitor UT 7000 C</t>
  </si>
  <si>
    <t>7C5AAHM-022</t>
  </si>
  <si>
    <t>T-802-42-27-1a</t>
  </si>
  <si>
    <t>Ap.do elektrochirurgii z modułem argonowym</t>
  </si>
  <si>
    <t>36814</t>
  </si>
  <si>
    <t>15.01.2011</t>
  </si>
  <si>
    <t>T-801-43-3-1</t>
  </si>
  <si>
    <t>Analizator hematol.BC-3000 PLUS autom.</t>
  </si>
  <si>
    <t>RJ-01105253</t>
  </si>
  <si>
    <t>20.07.2011</t>
  </si>
  <si>
    <t>T-802-42-47-1</t>
  </si>
  <si>
    <t>Tomograf LightSpeed Ultra</t>
  </si>
  <si>
    <t>942070YM4</t>
  </si>
  <si>
    <t>28.12.2011</t>
  </si>
  <si>
    <t>T-802-42-49-1</t>
  </si>
  <si>
    <t>Audiometr kliniczny Audio 4002</t>
  </si>
  <si>
    <t>4204-05</t>
  </si>
  <si>
    <t>07.02.2015</t>
  </si>
  <si>
    <t>T-802-42-51-1</t>
  </si>
  <si>
    <t>T-800-42-68-3</t>
  </si>
  <si>
    <t>PBWY70921</t>
  </si>
  <si>
    <t>Stanowisko do resyscitacji(inkubator otw.)</t>
  </si>
  <si>
    <t>01275</t>
  </si>
  <si>
    <t>18.10.2021</t>
  </si>
  <si>
    <t>T-800-42-25-70</t>
  </si>
  <si>
    <t>T-800-42-25-71</t>
  </si>
  <si>
    <t>13.03.2020</t>
  </si>
  <si>
    <t>Wózek do przew. Chorych JWZ 01</t>
  </si>
  <si>
    <t>23.10.2019</t>
  </si>
  <si>
    <t>25.02.2020</t>
  </si>
  <si>
    <t>Lampa zabieg. mobil. PLUS/LED 24 ECO</t>
  </si>
  <si>
    <t>16.04.2020</t>
  </si>
  <si>
    <t>25.03.2020</t>
  </si>
  <si>
    <t>T-800-42-2-2</t>
  </si>
  <si>
    <t>172Y8459</t>
  </si>
  <si>
    <t>22.03.2012</t>
  </si>
  <si>
    <t>Holter EKG HolCARD 24W Alfa System</t>
  </si>
  <si>
    <t>I.P.</t>
  </si>
  <si>
    <t>20138, 20137</t>
  </si>
  <si>
    <t xml:space="preserve">20152, 20136, </t>
  </si>
  <si>
    <t>T-800-42-3A-2,3,</t>
  </si>
  <si>
    <t>T-800-42-15-2</t>
  </si>
  <si>
    <t>Mikroskop OBL 127</t>
  </si>
  <si>
    <t>OME19C0247</t>
  </si>
  <si>
    <t>14.10.2020</t>
  </si>
  <si>
    <t>T-800-42-95-1</t>
  </si>
  <si>
    <t>Chłodziarka farmaceutyczna</t>
  </si>
  <si>
    <t>16.12.2020</t>
  </si>
  <si>
    <t>T-802-42-25-72-74</t>
  </si>
  <si>
    <t>Łózko szpit. Elganza1</t>
  </si>
  <si>
    <t>20210106042,43,30</t>
  </si>
  <si>
    <t>12.02.2021</t>
  </si>
  <si>
    <t>T-802-42-25-75-80</t>
  </si>
  <si>
    <t>20210120698,708,722,748,749</t>
  </si>
  <si>
    <t>Łóżko szpit. z szafką</t>
  </si>
  <si>
    <t>Lodówka- witryna  WHIRLPOOL</t>
  </si>
  <si>
    <t>I-32-48-1</t>
  </si>
  <si>
    <t>Terminal Smart (czytnik kart)</t>
  </si>
  <si>
    <t>16.08.2018</t>
  </si>
  <si>
    <t>B-32-12A-1</t>
  </si>
  <si>
    <t xml:space="preserve">Kamera termowizyjna dla smartfonów </t>
  </si>
  <si>
    <t>USB-C</t>
  </si>
  <si>
    <t>13.10.2020</t>
  </si>
  <si>
    <t>I-96-1-9</t>
  </si>
  <si>
    <t>Pralka BOSCH</t>
  </si>
  <si>
    <t>WAN2428</t>
  </si>
  <si>
    <t>23.11.2020</t>
  </si>
  <si>
    <t>I-96-1-10</t>
  </si>
  <si>
    <t>Pralka WHIRLPOOL</t>
  </si>
  <si>
    <t>09.04.2021</t>
  </si>
  <si>
    <t>I-96-28-9</t>
  </si>
  <si>
    <t>07.10.2019</t>
  </si>
  <si>
    <t>10.02.2020</t>
  </si>
  <si>
    <t>14.04.2020</t>
  </si>
  <si>
    <t>Wózek do transportu pacjentów JWZ01</t>
  </si>
  <si>
    <t>24.02.2021</t>
  </si>
  <si>
    <t>T-801-43-10-1</t>
  </si>
  <si>
    <t>Chłodziarka laborator. CHL2/2C</t>
  </si>
  <si>
    <t>12.04.2021</t>
  </si>
  <si>
    <t>B-42-158-1,2</t>
  </si>
  <si>
    <t>Stacja dokująca (do pompy inf.)</t>
  </si>
  <si>
    <t>4787,4732</t>
  </si>
  <si>
    <t>Ap.do fakoemulsyfikacji 'Megatron'S4</t>
  </si>
  <si>
    <t>02.05.2012</t>
  </si>
  <si>
    <t>T-802-42-52-1</t>
  </si>
  <si>
    <t>T-802-42-53-1</t>
  </si>
  <si>
    <t>T-802-42-54-1</t>
  </si>
  <si>
    <t>T-802-42-54-2</t>
  </si>
  <si>
    <t>Laser okulistyczny COMBO</t>
  </si>
  <si>
    <t>T-802-42-55-1</t>
  </si>
  <si>
    <t>T-802-42-56-1</t>
  </si>
  <si>
    <t>T-802-42-56-2</t>
  </si>
  <si>
    <t>T-802-42-57-1</t>
  </si>
  <si>
    <t>Tonometr aplacyjny Z-800</t>
  </si>
  <si>
    <t>T-802-42-58-1</t>
  </si>
  <si>
    <t>T-802-42-59-1</t>
  </si>
  <si>
    <t>T-802-42-50-2</t>
  </si>
  <si>
    <t>T-802-40-2-2</t>
  </si>
  <si>
    <t>Mobilny Ap. RTG  GE OPTIMA</t>
  </si>
  <si>
    <t>169128HL3</t>
  </si>
  <si>
    <t>T-802-42-54-3</t>
  </si>
  <si>
    <t>25.05.2018</t>
  </si>
  <si>
    <t>Odkurzacz przemysł. STARMIX</t>
  </si>
  <si>
    <t>ARD1425</t>
  </si>
  <si>
    <t>11276</t>
  </si>
  <si>
    <t>T-802-46-1-1</t>
  </si>
  <si>
    <t>Autoklaw-VACUKLAV 40B+</t>
  </si>
  <si>
    <t>22.05.2012</t>
  </si>
  <si>
    <t>T-802-42-3-8</t>
  </si>
  <si>
    <t>Pompa infuzyjna "Brauna"</t>
  </si>
  <si>
    <t>198714</t>
  </si>
  <si>
    <t>20.03.2012</t>
  </si>
  <si>
    <t>T-802-42-63-1</t>
  </si>
  <si>
    <t>Pompa artroskopowa</t>
  </si>
  <si>
    <t>1208CE408</t>
  </si>
  <si>
    <t>10.10.2012</t>
  </si>
  <si>
    <t>T-802-42-4-10</t>
  </si>
  <si>
    <t>795545</t>
  </si>
  <si>
    <t>30.11.2012</t>
  </si>
  <si>
    <t>T-802-42-6-9</t>
  </si>
  <si>
    <t>Kardiomonitor G40 Goldway</t>
  </si>
  <si>
    <t>CN12802000</t>
  </si>
  <si>
    <t>01.10.2012</t>
  </si>
  <si>
    <t>T-802-42-11-3</t>
  </si>
  <si>
    <t>Videogastroskop GIF-Q165</t>
  </si>
  <si>
    <t>2308250</t>
  </si>
  <si>
    <t>29.05.2013</t>
  </si>
  <si>
    <t>T-802-42-64-1</t>
  </si>
  <si>
    <t>Aparat miltiEEG-32</t>
  </si>
  <si>
    <t>213071667</t>
  </si>
  <si>
    <t>19.07.2013</t>
  </si>
  <si>
    <t>T-802-42-65-1</t>
  </si>
  <si>
    <t xml:space="preserve">Ap.USG  TOSIBA TUS-X200 </t>
  </si>
  <si>
    <t>B14Y3851</t>
  </si>
  <si>
    <t>25.11.2014</t>
  </si>
  <si>
    <t xml:space="preserve">Optyka HOPKINS </t>
  </si>
  <si>
    <t>12.05.2020</t>
  </si>
  <si>
    <t>T-800-42-6-21,22,23</t>
  </si>
  <si>
    <t>Kardiomonitor Efficia CM12</t>
  </si>
  <si>
    <t>CN92366227,92366230,92366226</t>
  </si>
  <si>
    <t>21.09.2020</t>
  </si>
  <si>
    <t>T-800-42-6-24,25</t>
  </si>
  <si>
    <t>Kardiomonitor Q7 BLT</t>
  </si>
  <si>
    <t>Q71E006212, Q71E006130</t>
  </si>
  <si>
    <t>09.11.2020</t>
  </si>
  <si>
    <t>T-802-42-6-26,27</t>
  </si>
  <si>
    <t>Kardiomonitor IACS</t>
  </si>
  <si>
    <t>ASNF-0519, ASNF-0520</t>
  </si>
  <si>
    <t>21.01.2021</t>
  </si>
  <si>
    <t>Tympanometr Amplivox</t>
  </si>
  <si>
    <t>38596</t>
  </si>
  <si>
    <t>30.08.2013</t>
  </si>
  <si>
    <t>T-802-42-12-6</t>
  </si>
  <si>
    <t>Ap.do znieczulenia ogólnego 'Drager'</t>
  </si>
  <si>
    <t>ASFB-0153</t>
  </si>
  <si>
    <t>11.04.2014</t>
  </si>
  <si>
    <t>T-802-42-68-1</t>
  </si>
  <si>
    <t xml:space="preserve">                                                      </t>
  </si>
  <si>
    <t xml:space="preserve">1111210,   1210200                    </t>
  </si>
  <si>
    <t xml:space="preserve">Ref 11720/2011r                          </t>
  </si>
  <si>
    <t xml:space="preserve">1211363                                          </t>
  </si>
  <si>
    <t xml:space="preserve">M2T40000                                     </t>
  </si>
  <si>
    <t xml:space="preserve">5248                                                </t>
  </si>
  <si>
    <t xml:space="preserve">610926                                           </t>
  </si>
  <si>
    <t xml:space="preserve">NPA3-2329                                   </t>
  </si>
  <si>
    <t xml:space="preserve">115669                                          </t>
  </si>
  <si>
    <t xml:space="preserve">CP1112002                                 </t>
  </si>
  <si>
    <t xml:space="preserve">CSO870Z                                   </t>
  </si>
  <si>
    <t xml:space="preserve">221032141207                             </t>
  </si>
  <si>
    <t xml:space="preserve">228006721105                          </t>
  </si>
  <si>
    <t xml:space="preserve">022334/2011                             </t>
  </si>
  <si>
    <t xml:space="preserve">5702119/2012                            </t>
  </si>
  <si>
    <t xml:space="preserve">1485/2012                                  </t>
  </si>
  <si>
    <t xml:space="preserve">12A4211/2011                           </t>
  </si>
  <si>
    <t xml:space="preserve">22055/2011                                </t>
  </si>
  <si>
    <t xml:space="preserve">1240-B1115                                 </t>
  </si>
  <si>
    <t xml:space="preserve">1143268                                        </t>
  </si>
  <si>
    <t>T-802-42-1-6</t>
  </si>
  <si>
    <t>1000108151</t>
  </si>
  <si>
    <t>26.07.2018</t>
  </si>
  <si>
    <t>Macerator Quattro</t>
  </si>
  <si>
    <t>Kopiarka Ricoh</t>
  </si>
  <si>
    <t>W928P500704</t>
  </si>
  <si>
    <t>29.08.2018</t>
  </si>
  <si>
    <t xml:space="preserve">Kopiarka Konica Minolta </t>
  </si>
  <si>
    <t>A7AH027003667</t>
  </si>
  <si>
    <t>20.11.2018</t>
  </si>
  <si>
    <t>Ap.do EKG AsCARD Grey</t>
  </si>
  <si>
    <t>7621</t>
  </si>
  <si>
    <t>31.10.2018</t>
  </si>
  <si>
    <t>T-802-42-85-2</t>
  </si>
  <si>
    <t>T-802-42-25-55-69</t>
  </si>
  <si>
    <t>Oddz. Okulistyczny</t>
  </si>
  <si>
    <t>Oddz. Chirurg.</t>
  </si>
  <si>
    <t>Prac. Endoskopii</t>
  </si>
  <si>
    <t>Oddz. Neurolog.</t>
  </si>
  <si>
    <t>Oddz. Dziecięcy</t>
  </si>
  <si>
    <t>IP</t>
  </si>
  <si>
    <t>Oddz. Ortoped.</t>
  </si>
  <si>
    <t>3346-3360</t>
  </si>
  <si>
    <t>Łóżka szp. dziecięce D-01</t>
  </si>
  <si>
    <t>Łóżka szp. młodzieżowe</t>
  </si>
  <si>
    <t>Głowica do fakoemulsyfikacji G-28431</t>
  </si>
  <si>
    <t>5629</t>
  </si>
  <si>
    <t>6.</t>
  </si>
  <si>
    <t>11.</t>
  </si>
  <si>
    <t>12.</t>
  </si>
  <si>
    <t>13.</t>
  </si>
  <si>
    <t>14.</t>
  </si>
  <si>
    <t>15.</t>
  </si>
  <si>
    <t>16.</t>
  </si>
  <si>
    <t>17.</t>
  </si>
  <si>
    <t>18.</t>
  </si>
  <si>
    <t>7.</t>
  </si>
  <si>
    <t>8.</t>
  </si>
  <si>
    <t>9.</t>
  </si>
  <si>
    <t>10.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</si>
  <si>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</si>
  <si>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</si>
  <si>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</si>
  <si>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</si>
  <si>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</si>
  <si>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</si>
  <si>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</si>
  <si>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</si>
  <si>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</si>
  <si>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</si>
  <si>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</si>
  <si>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</si>
  <si>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</si>
  <si>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</si>
  <si>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</si>
  <si>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</si>
  <si>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</si>
  <si>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</si>
  <si>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</si>
  <si>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</si>
  <si>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</si>
  <si>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</si>
  <si>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</si>
  <si>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</si>
  <si>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</si>
  <si>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</si>
  <si>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</si>
  <si>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</si>
  <si>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</si>
  <si>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</si>
  <si>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</si>
  <si>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</si>
  <si>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</si>
  <si>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</si>
  <si>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</si>
  <si>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</si>
  <si>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</si>
  <si>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</si>
  <si>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</si>
  <si>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</si>
  <si>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</si>
  <si>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</si>
  <si>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</si>
  <si>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</si>
  <si>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</si>
  <si>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</si>
  <si>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</si>
  <si>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</si>
  <si>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</si>
  <si>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</si>
  <si>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</si>
  <si>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</si>
  <si>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</si>
  <si>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</si>
  <si>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</si>
  <si>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</si>
  <si>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</si>
  <si>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</si>
  <si>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</si>
  <si>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</si>
  <si>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</si>
  <si>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</si>
  <si>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</si>
  <si>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</si>
  <si>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</si>
  <si>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</si>
  <si>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</si>
  <si>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</si>
  <si>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</si>
  <si>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</si>
  <si>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</si>
  <si>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</si>
  <si>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</si>
  <si>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</si>
  <si>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</si>
  <si>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</si>
  <si>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</si>
  <si>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</si>
  <si>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</si>
  <si>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</si>
  <si>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Aparat RTG ZEN 3090 1M z ram.C</t>
  </si>
  <si>
    <t>I-96-5-75</t>
  </si>
  <si>
    <t>Lodówka "AMICA"</t>
  </si>
  <si>
    <t>29.12.2018</t>
  </si>
  <si>
    <t>T-802-42-39-2</t>
  </si>
  <si>
    <t>RTG</t>
  </si>
  <si>
    <t>USG</t>
  </si>
  <si>
    <t>Laboratorium</t>
  </si>
  <si>
    <t>Por. Laryngol.</t>
  </si>
  <si>
    <t>OIOM</t>
  </si>
  <si>
    <t>Por. Kardiolog.</t>
  </si>
  <si>
    <t>ZPO</t>
  </si>
  <si>
    <t>Karetka</t>
  </si>
  <si>
    <t>Por. Dermatol.</t>
  </si>
  <si>
    <t>T-800-42-3A-4,5,</t>
  </si>
  <si>
    <t>T-802-42-34-10</t>
  </si>
  <si>
    <t>T-802-42-34-11</t>
  </si>
  <si>
    <t>10294</t>
  </si>
  <si>
    <t>10095</t>
  </si>
  <si>
    <t>I-92-1-70</t>
  </si>
  <si>
    <t>Por. K"</t>
  </si>
  <si>
    <t>T-802-42-20-20,21</t>
  </si>
  <si>
    <t>T-802-42-71-6</t>
  </si>
  <si>
    <t>T-802-42-71-7,8</t>
  </si>
  <si>
    <t>Pralnia</t>
  </si>
  <si>
    <t>Informatycy</t>
  </si>
  <si>
    <t>Apteka</t>
  </si>
  <si>
    <t>Sekretariat</t>
  </si>
  <si>
    <t>Księgowość</t>
  </si>
  <si>
    <t>Por. Ortodontyczna</t>
  </si>
  <si>
    <t>Kasa</t>
  </si>
  <si>
    <t>Warsztat</t>
  </si>
  <si>
    <t>Por. Chirurg.</t>
  </si>
  <si>
    <t>RUM</t>
  </si>
  <si>
    <t>I-92-1-71</t>
  </si>
  <si>
    <t>1102RX3NLOVCY7145129</t>
  </si>
  <si>
    <t>1102RX3NLOVCY7145104</t>
  </si>
  <si>
    <t>Por. K</t>
  </si>
  <si>
    <t>WBRZ02646</t>
  </si>
  <si>
    <t>T-802-42-20-19</t>
  </si>
  <si>
    <t>T-802-42-94-20</t>
  </si>
  <si>
    <t>T-802-42-94-21,22</t>
  </si>
  <si>
    <t>T-802-42-67-4</t>
  </si>
  <si>
    <t>Lampa oper. Plus LED ECO 96</t>
  </si>
  <si>
    <t>07.01.2019</t>
  </si>
  <si>
    <t>08.01.2019</t>
  </si>
  <si>
    <t>T-801-43-8-1</t>
  </si>
  <si>
    <t>T-802-42-12-7</t>
  </si>
  <si>
    <t>T-802-42-23-2</t>
  </si>
  <si>
    <t>T-802-42-80-1</t>
  </si>
  <si>
    <t>T-802-42-81-1</t>
  </si>
  <si>
    <t>T-802-42-81-2</t>
  </si>
  <si>
    <t>T-802-42-81-3</t>
  </si>
  <si>
    <t>T-802-42-20-9</t>
  </si>
  <si>
    <t>03.12.2015</t>
  </si>
  <si>
    <t>29.01.2016</t>
  </si>
  <si>
    <t>23.09.2016</t>
  </si>
  <si>
    <t xml:space="preserve">Monitor anestezjol. do znieczulenia 'DELTA' </t>
  </si>
  <si>
    <t>Ap. Tourniguet 450 do opasek uciskowych</t>
  </si>
  <si>
    <t>01.02.2008</t>
  </si>
  <si>
    <t>T-801-43-2-1</t>
  </si>
  <si>
    <t>Drukarka do grupy krwi EVOLIS</t>
  </si>
  <si>
    <t>T63650124</t>
  </si>
  <si>
    <t>01.06.2006</t>
  </si>
  <si>
    <t>Penseta do kapsuloreksji Utrata</t>
  </si>
  <si>
    <t>23.04.2012</t>
  </si>
  <si>
    <t>I-OIOM-802-3</t>
  </si>
  <si>
    <t>Ap. do pom. hemodyna. z moni.PulsioFlex</t>
  </si>
  <si>
    <t>C14400010120</t>
  </si>
  <si>
    <t>30.10.2014</t>
  </si>
  <si>
    <t>T-800-42-85-4</t>
  </si>
  <si>
    <t>1130C-1-1672</t>
  </si>
  <si>
    <t>22.10.2020</t>
  </si>
  <si>
    <t>Aparat KTG</t>
  </si>
  <si>
    <t>M1 8505610005,20003,10019</t>
  </si>
  <si>
    <t>25.01.2019</t>
  </si>
  <si>
    <t>T-802-42-60-2</t>
  </si>
  <si>
    <t>18700298</t>
  </si>
  <si>
    <t>13.02.2019</t>
  </si>
  <si>
    <t>T-802-42-60-3,4</t>
  </si>
  <si>
    <t>Lampa do fototerapii ATOM107 BILI</t>
  </si>
  <si>
    <t>Lampa do fototerapii ATOM 106 BILI</t>
  </si>
  <si>
    <t>180301289,92</t>
  </si>
  <si>
    <t>Lampa zabiegowa LED 24 ECO</t>
  </si>
  <si>
    <t>14.02.2019</t>
  </si>
  <si>
    <t>T-802-42-67-5</t>
  </si>
  <si>
    <t>T-802-42-4-15</t>
  </si>
  <si>
    <t>Optyka HOPKINS autoklawowalna</t>
  </si>
  <si>
    <t>1000VQ</t>
  </si>
  <si>
    <t>05.02.2019</t>
  </si>
  <si>
    <t>Uchwyt shavera DRILLCUT-X</t>
  </si>
  <si>
    <t>RS3040</t>
  </si>
  <si>
    <t>18.02.2019</t>
  </si>
  <si>
    <t>T-802-42-8,9,10</t>
  </si>
  <si>
    <t>T-802-42-89-1</t>
  </si>
  <si>
    <t>T-802-42-34-6</t>
  </si>
  <si>
    <t>T-802-42-3-20,21</t>
  </si>
  <si>
    <t>Pompa infuzyjna PERFUSOR SPACE</t>
  </si>
  <si>
    <t>19.02.2019</t>
  </si>
  <si>
    <t>T-802-42-90-1</t>
  </si>
  <si>
    <t>T-802-42-71-2</t>
  </si>
  <si>
    <t>Wózek do przewozu chorych</t>
  </si>
  <si>
    <t>01.04.2019</t>
  </si>
  <si>
    <t>T-802-42-90-1,2</t>
  </si>
  <si>
    <t>Leżanka ASTER</t>
  </si>
  <si>
    <t>0270,0271/09/18</t>
  </si>
  <si>
    <t>02.04.2019</t>
  </si>
  <si>
    <t>T-802-42-39-3</t>
  </si>
  <si>
    <t>Głowica endowaginalna V11-3HE</t>
  </si>
  <si>
    <t>VFJ94007640</t>
  </si>
  <si>
    <t>15.05.2019</t>
  </si>
  <si>
    <t>T-800-42-1-7,8,9</t>
  </si>
  <si>
    <t>Blok Oper.</t>
  </si>
  <si>
    <t>Oddz. Wewn.</t>
  </si>
  <si>
    <t>Pulsoksymetr stacj.transp. Masimo RAD97</t>
  </si>
  <si>
    <t>3000031199,31259</t>
  </si>
  <si>
    <t>29.05.2019</t>
  </si>
  <si>
    <t>T-800-42-5-7</t>
  </si>
  <si>
    <t>Ap. USG MINDRAY CD-70</t>
  </si>
  <si>
    <t>CJ1-92000542</t>
  </si>
  <si>
    <t>10.06.2019</t>
  </si>
  <si>
    <t>T-800-42-92-1</t>
  </si>
  <si>
    <t>Ciepłe gniazdko-kocyk elektryczny</t>
  </si>
  <si>
    <t>19/10809C, 19/10517C</t>
  </si>
  <si>
    <t>T-800-42-5-8</t>
  </si>
  <si>
    <t>Ap. USG MyLAB 50</t>
  </si>
  <si>
    <t>9102854010</t>
  </si>
  <si>
    <t>15.06.2019</t>
  </si>
  <si>
    <t>T-800-42-4-16</t>
  </si>
  <si>
    <t>19.07.2019</t>
  </si>
  <si>
    <t>T-800-42-6-16</t>
  </si>
  <si>
    <t>Stanowisko do resuscytacji noworodka</t>
  </si>
  <si>
    <t>EU01624</t>
  </si>
  <si>
    <t>22.04.2014</t>
  </si>
  <si>
    <t>T-802-42-69-1</t>
  </si>
  <si>
    <t>Miernik bilirubiny</t>
  </si>
  <si>
    <t>3205704</t>
  </si>
  <si>
    <t>T-801-43-5-1</t>
  </si>
  <si>
    <t>Koagulometr Coag 4D</t>
  </si>
  <si>
    <t>0348-1113</t>
  </si>
  <si>
    <t>06.05.2014</t>
  </si>
  <si>
    <t>T-802-42-6-10</t>
  </si>
  <si>
    <t>Kardiomonitor 'Compact 9"</t>
  </si>
  <si>
    <t>DEN1100023</t>
  </si>
  <si>
    <t>02.06.2014</t>
  </si>
  <si>
    <t>T-802-42-70-5</t>
  </si>
  <si>
    <t>Holter ciśnieniowy 'HoLCARD CR-07'</t>
  </si>
  <si>
    <t>0911</t>
  </si>
  <si>
    <t>02.12.2014</t>
  </si>
  <si>
    <t>T-802-42-5-6</t>
  </si>
  <si>
    <t>Aparat USG CX50 PHILIPS</t>
  </si>
  <si>
    <t>SG21000299</t>
  </si>
  <si>
    <t>02.01.2015</t>
  </si>
  <si>
    <t>T-802-42-4-11</t>
  </si>
  <si>
    <t>Optyka laparoskopowa z wyposażeniem.</t>
  </si>
  <si>
    <t>SN. A9144</t>
  </si>
  <si>
    <t>07.05.2015</t>
  </si>
  <si>
    <t>B-42-45-11</t>
  </si>
  <si>
    <t>Kardiomonitor SINO 8000C</t>
  </si>
  <si>
    <t>80002130502796</t>
  </si>
  <si>
    <t>12.07.2013</t>
  </si>
  <si>
    <t>B-42-45-12</t>
  </si>
  <si>
    <t>80003130502794</t>
  </si>
  <si>
    <t>07.11.2013</t>
  </si>
  <si>
    <t>B-42-45-13</t>
  </si>
  <si>
    <t>80003131204842</t>
  </si>
  <si>
    <t>07.02.2014</t>
  </si>
  <si>
    <t>Sprzęt elektroniczny medyczny przenośny</t>
  </si>
  <si>
    <t>T-802-42-44-1</t>
  </si>
  <si>
    <t>AF10H012062</t>
  </si>
  <si>
    <t>T-802-42-20-5</t>
  </si>
  <si>
    <t>Respirator nowor.FABIAN</t>
  </si>
  <si>
    <t>NCPAP 041161</t>
  </si>
  <si>
    <t>T-802-42-3-7</t>
  </si>
  <si>
    <t>Pompa infuz.objęto.INFUSOMAT</t>
  </si>
  <si>
    <t>166887</t>
  </si>
  <si>
    <t>T-802-42-20-7</t>
  </si>
  <si>
    <t>Respirator transpo.SHANGRILA 510</t>
  </si>
  <si>
    <t>510(E)YYZK065</t>
  </si>
  <si>
    <t>01.09.2011</t>
  </si>
  <si>
    <t>T-802-42-44-2</t>
  </si>
  <si>
    <t>Defibrylator Life-POINT PRO</t>
  </si>
  <si>
    <t>13LPP230</t>
  </si>
  <si>
    <t>14.08.2013</t>
  </si>
  <si>
    <t>T-802-42-44-3</t>
  </si>
  <si>
    <t>Defibrylator LIFF-POINT PRO</t>
  </si>
  <si>
    <t>13LPP234</t>
  </si>
  <si>
    <t>T-802-42-3-9</t>
  </si>
  <si>
    <t>Pompa infuzyjna objęt.BRAUN</t>
  </si>
  <si>
    <t>267350</t>
  </si>
  <si>
    <t>24.03.2014</t>
  </si>
  <si>
    <t>T-802-42-70-1</t>
  </si>
  <si>
    <t>Ogólnozakładowe</t>
  </si>
  <si>
    <t>131003183</t>
  </si>
  <si>
    <t xml:space="preserve">Rehabilitacja </t>
  </si>
  <si>
    <t>szlaban</t>
  </si>
  <si>
    <t>Prezes</t>
  </si>
  <si>
    <t>I-96-28-8</t>
  </si>
  <si>
    <t>Rejestrator holterowski AsPEKT702</t>
  </si>
  <si>
    <t>693</t>
  </si>
  <si>
    <t>24.04.2014</t>
  </si>
  <si>
    <t>T-802-42-70-2</t>
  </si>
  <si>
    <t>T-802-42-5-5</t>
  </si>
  <si>
    <t>Rejestrator holterowski AsPEKT 702</t>
  </si>
  <si>
    <t>692</t>
  </si>
  <si>
    <t>T-802-42-70-3</t>
  </si>
  <si>
    <t>Holter EKG 'HoLCARD 24W'</t>
  </si>
  <si>
    <t>0762</t>
  </si>
  <si>
    <t>T-802-42-70-4</t>
  </si>
  <si>
    <t>Holter EKG 'AsPEKT 702'</t>
  </si>
  <si>
    <t>0784</t>
  </si>
  <si>
    <t>T-802-42-3-10</t>
  </si>
  <si>
    <t>Pompa infuzyjna 'BRAUN'</t>
  </si>
  <si>
    <t>96952982F4</t>
  </si>
  <si>
    <t>13.05.2015</t>
  </si>
  <si>
    <t>T-802-42-66-1</t>
  </si>
  <si>
    <t>Ap. PRISMAFLEX do tech.nerkozastępczych</t>
  </si>
  <si>
    <t>T-802-42-67-1</t>
  </si>
  <si>
    <t>Lampa operacyja diodowa TriLite</t>
  </si>
  <si>
    <t>ZE257-N8-0010</t>
  </si>
  <si>
    <t>31.12.2013</t>
  </si>
  <si>
    <t>Dzwig szpitalny</t>
  </si>
  <si>
    <t>62890</t>
  </si>
  <si>
    <t>T-640-32-1-2</t>
  </si>
  <si>
    <t>T-802-42-25-50</t>
  </si>
  <si>
    <t>Łóżko szpitalne ELEGANZA</t>
  </si>
  <si>
    <t>26.06.2018</t>
  </si>
  <si>
    <t>T-802-42-25-51-54</t>
  </si>
  <si>
    <t>991-994</t>
  </si>
  <si>
    <t>28.06.2018</t>
  </si>
  <si>
    <t>B-42-123-7</t>
  </si>
  <si>
    <t>Aparat do EKG-dar</t>
  </si>
  <si>
    <t>BJ1200014042F</t>
  </si>
  <si>
    <t>18.02.2014</t>
  </si>
  <si>
    <t>B-42-123-4</t>
  </si>
  <si>
    <t>Ap.trzykanałowy do EKG</t>
  </si>
  <si>
    <t>0716884</t>
  </si>
  <si>
    <t>07.05.2021</t>
  </si>
  <si>
    <t>22.03.2011</t>
  </si>
  <si>
    <t>B-42-123-6</t>
  </si>
  <si>
    <t>Aparat do EKG 'ASPEL'</t>
  </si>
  <si>
    <t>385</t>
  </si>
  <si>
    <t>29.01.2014</t>
  </si>
  <si>
    <t>Pompa infuzyjna BRAUN</t>
  </si>
  <si>
    <t>B-42-48-3</t>
  </si>
  <si>
    <t>Holter ciśnieniowy ASPEL</t>
  </si>
  <si>
    <t>1044</t>
  </si>
  <si>
    <t>Pozostały sprzęt medyczny</t>
  </si>
  <si>
    <t>B-96-5-89</t>
  </si>
  <si>
    <t>B-96-5-90</t>
  </si>
  <si>
    <t>11.10.2016</t>
  </si>
  <si>
    <t>B-42-60-17</t>
  </si>
  <si>
    <t>05.06.2017</t>
  </si>
  <si>
    <t>B-96-5-93</t>
  </si>
  <si>
    <t>Chłodziarka- witryna</t>
  </si>
  <si>
    <t>ADM203</t>
  </si>
  <si>
    <t>22.06.2017</t>
  </si>
  <si>
    <t>B-96-5-94</t>
  </si>
  <si>
    <t>07.08.2017</t>
  </si>
  <si>
    <t>B-42-73-20,21</t>
  </si>
  <si>
    <t>05.03.2018</t>
  </si>
  <si>
    <t>ASEL-0082</t>
  </si>
  <si>
    <t>ASHN-1104</t>
  </si>
  <si>
    <t xml:space="preserve">Analizator GEM PREMIER 3500 </t>
  </si>
  <si>
    <t xml:space="preserve">Ap.do znieczulenia Primus </t>
  </si>
  <si>
    <t xml:space="preserve">Wideokolanoskop OPTERA CFH170L </t>
  </si>
  <si>
    <t xml:space="preserve">System monitorowania pacjenta </t>
  </si>
  <si>
    <t xml:space="preserve">Respirator do int.terapii EVITA V500 </t>
  </si>
  <si>
    <t>Lampa b/c KS-Q7  LED</t>
  </si>
  <si>
    <t>MELAseal100</t>
  </si>
  <si>
    <t>T-802-42-48-2</t>
  </si>
  <si>
    <t>Oddz. Gin.-Poł.</t>
  </si>
  <si>
    <t>Oddz. Noworod.</t>
  </si>
  <si>
    <t>Oddz. Laryngol.</t>
  </si>
  <si>
    <t>20.02.2018</t>
  </si>
  <si>
    <t>B-96-5-95</t>
  </si>
  <si>
    <t>B-42-28-48</t>
  </si>
  <si>
    <t>1312348909</t>
  </si>
  <si>
    <t>361220006575</t>
  </si>
  <si>
    <t>1611261811</t>
  </si>
  <si>
    <t>1611669406</t>
  </si>
  <si>
    <t>Aparat OCT GDX z pachymetrem</t>
  </si>
  <si>
    <t>USG okulistyczny A-SCAN PLUS</t>
  </si>
  <si>
    <t>Auttorefraktokeratometr Speedy-K</t>
  </si>
  <si>
    <t>Lampa szczelinowa NSL-980</t>
  </si>
  <si>
    <t>Lampa szczelinowa NSL-990</t>
  </si>
  <si>
    <t>Perymetr kompute. MEDMONT M700</t>
  </si>
  <si>
    <t>Mikroskop lustrzany KONON</t>
  </si>
  <si>
    <t>Laser diodowy FOX 810</t>
  </si>
  <si>
    <t>02.03,2018</t>
  </si>
  <si>
    <t>T-802-44-1-2</t>
  </si>
  <si>
    <t>Unit stomatolo.FUSE 5AF</t>
  </si>
  <si>
    <t>53121 Venus 2 P</t>
  </si>
  <si>
    <t>T-802-42-7-5</t>
  </si>
  <si>
    <t>Inkubator otwarty  IW932 AEU</t>
  </si>
  <si>
    <t>SN 081025001585</t>
  </si>
  <si>
    <t>T-802-42-33-2</t>
  </si>
  <si>
    <t>Stół operacyjny SU-03</t>
  </si>
  <si>
    <t>0209/00518</t>
  </si>
  <si>
    <t>10.11.2006</t>
  </si>
  <si>
    <t>T-802-42-45-1</t>
  </si>
  <si>
    <t>Myjka ultradzwięk.z koszykiem</t>
  </si>
  <si>
    <t>111</t>
  </si>
  <si>
    <t>08.07.2011</t>
  </si>
  <si>
    <t>T-801-43-4-1</t>
  </si>
  <si>
    <t>Mikroskop HUMASCOPE</t>
  </si>
  <si>
    <t>090288</t>
  </si>
  <si>
    <t>05.02.2011</t>
  </si>
  <si>
    <t>T-802-42-50-1</t>
  </si>
  <si>
    <t>Mikroskop okulist. Hi-R 900</t>
  </si>
  <si>
    <t>12.04.2012</t>
  </si>
  <si>
    <t>T-802-42-60-1</t>
  </si>
  <si>
    <t>Kardiomonitor PC-3000 7</t>
  </si>
  <si>
    <t>Lampa do fototerapii</t>
  </si>
  <si>
    <t>17207</t>
  </si>
  <si>
    <t>T-802-42-7-6</t>
  </si>
  <si>
    <t>Inkubator zamknięty C2000</t>
  </si>
  <si>
    <t>EU29897</t>
  </si>
  <si>
    <t>T-802-42-71-1</t>
  </si>
  <si>
    <t>Wózek do przewożenia chorych E-2</t>
  </si>
  <si>
    <t>b/n</t>
  </si>
  <si>
    <t>25.06.2014</t>
  </si>
  <si>
    <t>T-801-43-6-1</t>
  </si>
  <si>
    <t>Wirówka labor.'Centrifuge 6S'</t>
  </si>
  <si>
    <t>2001867/009560</t>
  </si>
  <si>
    <t>03.07.2014</t>
  </si>
  <si>
    <t>T-802-42-72-1</t>
  </si>
  <si>
    <t>Bieżnia medyczna TMX425</t>
  </si>
  <si>
    <t>FV 12406</t>
  </si>
  <si>
    <t>28.11.2014</t>
  </si>
  <si>
    <t>T-802-42-73-1</t>
  </si>
  <si>
    <t>Szyna ortopedyczna do ruchu biernego</t>
  </si>
  <si>
    <t>24189</t>
  </si>
  <si>
    <t>15.01.2015</t>
  </si>
  <si>
    <t>T-801-43-7-1</t>
  </si>
  <si>
    <t>Łażnia do rozmrażania osocza LW 502</t>
  </si>
  <si>
    <t>brak</t>
  </si>
  <si>
    <t>28.05.2015</t>
  </si>
  <si>
    <t>T-802-42-61-1</t>
  </si>
  <si>
    <t>Fotel okulistyczny do oper.oka</t>
  </si>
  <si>
    <t>23.05.2012</t>
  </si>
  <si>
    <t>T-802-42-33-3</t>
  </si>
  <si>
    <t>Stół oper.okulistyczny</t>
  </si>
  <si>
    <t>20.04.2011</t>
  </si>
  <si>
    <t>Lampa czołowa LED</t>
  </si>
  <si>
    <t>B-42-60-16</t>
  </si>
  <si>
    <t>12.03.2015</t>
  </si>
  <si>
    <t>B-42-73-16</t>
  </si>
  <si>
    <t>Lampa bezcieniowa 1-ogniskowa</t>
  </si>
  <si>
    <t>120234</t>
  </si>
  <si>
    <t>04.10.2012</t>
  </si>
  <si>
    <t>B-42-73-17</t>
  </si>
  <si>
    <t>Lampa b/c oper.i zabiegowa</t>
  </si>
  <si>
    <t>04.10.2013</t>
  </si>
  <si>
    <t>B-41-9-5</t>
  </si>
  <si>
    <t>Trenażer RIVO</t>
  </si>
  <si>
    <t>000178608TCNDT/11</t>
  </si>
  <si>
    <t>13.09.2011</t>
  </si>
  <si>
    <t>B-96-43-1</t>
  </si>
  <si>
    <t>Szafa ubraniowa na monety</t>
  </si>
  <si>
    <t>24.07.2009</t>
  </si>
  <si>
    <t>B-41-29-1</t>
  </si>
  <si>
    <t>Cykloergometr GIRO-P</t>
  </si>
  <si>
    <t>000162508TCNDT</t>
  </si>
  <si>
    <t>B-41-7-8</t>
  </si>
  <si>
    <t>Stół rehabi .ATLAS/E</t>
  </si>
  <si>
    <t>31.05.2010</t>
  </si>
  <si>
    <t>B-41-28-1</t>
  </si>
  <si>
    <t>Bieżnia ANNIVERSARY t 200</t>
  </si>
  <si>
    <t>J004179</t>
  </si>
  <si>
    <t>B-43-33-1</t>
  </si>
  <si>
    <t>Pipetor FP-6</t>
  </si>
  <si>
    <t>A13X11401</t>
  </si>
  <si>
    <t>B-42-124-3</t>
  </si>
  <si>
    <t>Żródło światła do rektoskopu</t>
  </si>
  <si>
    <t>0820710</t>
  </si>
  <si>
    <t>03.03.2014</t>
  </si>
  <si>
    <t>B-42-124A-1</t>
  </si>
  <si>
    <t>Rektoskop</t>
  </si>
  <si>
    <t>1270214</t>
  </si>
  <si>
    <t>PA 12101</t>
  </si>
  <si>
    <t>26.11.2013</t>
  </si>
  <si>
    <t>B-42-83-2</t>
  </si>
  <si>
    <t>Piła do amputacji 'Charriere"</t>
  </si>
  <si>
    <t>16.12.2014</t>
  </si>
  <si>
    <t>B-48-21-15</t>
  </si>
  <si>
    <t>Wózek do przewożenia chorych</t>
  </si>
  <si>
    <t>001-1572653/09 r.</t>
  </si>
  <si>
    <t>01.04.2009</t>
  </si>
  <si>
    <t>24.08.2011</t>
  </si>
  <si>
    <t xml:space="preserve">Pole </t>
  </si>
  <si>
    <t>B-42-73-19</t>
  </si>
  <si>
    <t>Lampa LED na statywie</t>
  </si>
  <si>
    <t>22.07.2015</t>
  </si>
  <si>
    <t>B-42-28-46</t>
  </si>
  <si>
    <t>10.11.2015</t>
  </si>
  <si>
    <t>B-42-28-47</t>
  </si>
  <si>
    <t>B-42-28-45</t>
  </si>
  <si>
    <t>19.10.2015</t>
  </si>
  <si>
    <t>B-96-5-82</t>
  </si>
  <si>
    <t>Lodówka BEKO</t>
  </si>
  <si>
    <t>CSA31021</t>
  </si>
  <si>
    <t>26.01.2016</t>
  </si>
  <si>
    <t>217366</t>
  </si>
  <si>
    <t>B-48-28-49</t>
  </si>
  <si>
    <t>96957142D5</t>
  </si>
  <si>
    <t>04.02.2016</t>
  </si>
  <si>
    <t>02.05.2016</t>
  </si>
  <si>
    <t>B-96-5-84,85</t>
  </si>
  <si>
    <t>T-800-42-34-7</t>
  </si>
  <si>
    <t>8321</t>
  </si>
  <si>
    <t>370036467, 370036474</t>
  </si>
  <si>
    <t>Stół zabiegowy PMS-E65</t>
  </si>
  <si>
    <t>3232953</t>
  </si>
  <si>
    <t>T-800-42-33-5</t>
  </si>
  <si>
    <t>T-800-42-71-4</t>
  </si>
  <si>
    <t>Wózek do przew. chorych</t>
  </si>
  <si>
    <t>WZ-20200000018</t>
  </si>
  <si>
    <t>WZ-20200000019</t>
  </si>
  <si>
    <t>T-800-42-67-6</t>
  </si>
  <si>
    <t>690030-085</t>
  </si>
  <si>
    <t>T-800-42-71-5</t>
  </si>
  <si>
    <t>T-800-42-4-17</t>
  </si>
  <si>
    <t>Optyka  HOPKINS II30, 18 cm.</t>
  </si>
  <si>
    <t>120CAJ</t>
  </si>
  <si>
    <t>T-800-42-34-8</t>
  </si>
  <si>
    <t>9668</t>
  </si>
  <si>
    <t>T-652-32-1-7</t>
  </si>
  <si>
    <t>B-42-28-50,51</t>
  </si>
  <si>
    <t>96958115F5, 96959725J5</t>
  </si>
  <si>
    <t>11.02.2016</t>
  </si>
  <si>
    <t>B-42-28-52,53</t>
  </si>
  <si>
    <t>223836, 223818</t>
  </si>
  <si>
    <t>B-42-28-54-57</t>
  </si>
  <si>
    <t>Pompa infuzyjna BRAUN"PERFUSOR'</t>
  </si>
  <si>
    <t>229118,229122,229115,229117</t>
  </si>
  <si>
    <t>26.09.2016</t>
  </si>
  <si>
    <t>B-42-28-58</t>
  </si>
  <si>
    <t>Pompa infuzyjna PERFUSOR</t>
  </si>
  <si>
    <t>340977</t>
  </si>
  <si>
    <t>B-42-152-1</t>
  </si>
  <si>
    <t>Pompa do żywienia dojelitowego</t>
  </si>
  <si>
    <t>FLOCARE35659</t>
  </si>
  <si>
    <t>01.03.2017</t>
  </si>
  <si>
    <t>B-43-35-4</t>
  </si>
  <si>
    <t>Respiratpr PARAPAC 200D</t>
  </si>
  <si>
    <t>0803136</t>
  </si>
  <si>
    <t>01.01.2019</t>
  </si>
  <si>
    <t>B-42-28-59</t>
  </si>
  <si>
    <t>Pompa inf. strzykawkowa</t>
  </si>
  <si>
    <t>SN-50C6T</t>
  </si>
  <si>
    <t>04.03.2019</t>
  </si>
  <si>
    <t>B-42-28-60</t>
  </si>
  <si>
    <t>50C6T</t>
  </si>
  <si>
    <t>17.04.2019</t>
  </si>
  <si>
    <t>I-42-28-61</t>
  </si>
  <si>
    <t>04939/19</t>
  </si>
  <si>
    <t>B-42-28-62-71</t>
  </si>
  <si>
    <t>Pompy inf. strzyk. "Perfuzor"</t>
  </si>
  <si>
    <t>56822,2325,27,28,34,35,3639,48</t>
  </si>
  <si>
    <t>29.04.2021</t>
  </si>
  <si>
    <t>I-42-2-19</t>
  </si>
  <si>
    <t>Ssak LAERDAL LSU</t>
  </si>
  <si>
    <t>78360675148</t>
  </si>
  <si>
    <t>B-42-48-4,5</t>
  </si>
  <si>
    <t>Holter ciśnieniowy CR-07</t>
  </si>
  <si>
    <t>2348, 2347</t>
  </si>
  <si>
    <t>14.11.2019</t>
  </si>
  <si>
    <t>I-OIOM-802-4</t>
  </si>
  <si>
    <t>Monitor do pomiaru rzutu serca PulsioFlex</t>
  </si>
  <si>
    <t>L10400010026</t>
  </si>
  <si>
    <t>29.02.2020</t>
  </si>
  <si>
    <t>B-42-156-1</t>
  </si>
  <si>
    <t>Zestaw do histeroskopii i artroskopii</t>
  </si>
  <si>
    <t>1100121121,żr.świ.5132</t>
  </si>
  <si>
    <t>28.02.2020</t>
  </si>
  <si>
    <t>B-42-48-6</t>
  </si>
  <si>
    <t xml:space="preserve">Holter ciśnieniowy </t>
  </si>
  <si>
    <t>2441</t>
  </si>
  <si>
    <t>14.01.2020</t>
  </si>
  <si>
    <t>B-42-155-2</t>
  </si>
  <si>
    <t>Koncentrator tlenu</t>
  </si>
  <si>
    <t>17.11.2020</t>
  </si>
  <si>
    <t>B-42-157-1</t>
  </si>
  <si>
    <t>Stymulator nerwów STIMUPLEX</t>
  </si>
  <si>
    <t>HNS 12</t>
  </si>
  <si>
    <t>08.12.2020</t>
  </si>
  <si>
    <t>I-42-152-2</t>
  </si>
  <si>
    <t>Pompa do zywienia dojelitowego Flocare</t>
  </si>
  <si>
    <t>82978966</t>
  </si>
  <si>
    <t>B-42-159-1</t>
  </si>
  <si>
    <t>Klucz do holtera H100 lite</t>
  </si>
  <si>
    <t>USBDG2707877</t>
  </si>
  <si>
    <t>99.</t>
  </si>
  <si>
    <t>Klimatyzator Fujitsu Split AYG-092M</t>
  </si>
  <si>
    <t>E039476</t>
  </si>
  <si>
    <t>B-42-45-16</t>
  </si>
  <si>
    <t>Kardiomonitor UP 7000</t>
  </si>
  <si>
    <t>043913</t>
  </si>
  <si>
    <t>Lodówka POLAR</t>
  </si>
  <si>
    <t>361545008853, 361545008617</t>
  </si>
  <si>
    <t>B-96-5-86</t>
  </si>
  <si>
    <t>Lodówka ZANUSSI</t>
  </si>
  <si>
    <t>B-44-4-2</t>
  </si>
  <si>
    <t>Mikrosilnik</t>
  </si>
  <si>
    <t>31.03.2014</t>
  </si>
  <si>
    <t>BJC98 1527409</t>
  </si>
  <si>
    <t>24.06.2016</t>
  </si>
  <si>
    <t>B-32-41-5</t>
  </si>
  <si>
    <t>Klimatyzator- schładzacz</t>
  </si>
  <si>
    <t>CS10XE</t>
  </si>
  <si>
    <t>22.08.2016</t>
  </si>
  <si>
    <t>Pulsoksymetr</t>
  </si>
  <si>
    <t>B-43-21-1</t>
  </si>
  <si>
    <t>Czytnik testów kreatyniny</t>
  </si>
  <si>
    <t>149009113354</t>
  </si>
  <si>
    <t>14.08.2014</t>
  </si>
  <si>
    <t>B-42-143-1</t>
  </si>
  <si>
    <t>Klipsownica endoskopa HEMOCLIP</t>
  </si>
  <si>
    <t>114527  0943357-034</t>
  </si>
  <si>
    <t>19.11.2012</t>
  </si>
  <si>
    <t>B-42-146-1</t>
  </si>
  <si>
    <t>Kaseta szkieł próbnych</t>
  </si>
  <si>
    <t>08.10.2012</t>
  </si>
  <si>
    <t>B-48-50-1,2</t>
  </si>
  <si>
    <t>Stolik elektr. NET-2</t>
  </si>
  <si>
    <t>B-42-73-15</t>
  </si>
  <si>
    <t>Lampa bezcieniowa przejezdna</t>
  </si>
  <si>
    <t>230/024164</t>
  </si>
  <si>
    <t>I-32-26-3</t>
  </si>
  <si>
    <t>37321/2012</t>
  </si>
  <si>
    <t>04.05.2012</t>
  </si>
  <si>
    <t>B-42-25-3</t>
  </si>
  <si>
    <t>Oftalmoskop Coaxial</t>
  </si>
  <si>
    <t>223421</t>
  </si>
  <si>
    <t>217356</t>
  </si>
  <si>
    <t>223668</t>
  </si>
  <si>
    <t>Sprzęt w rehabilitacji</t>
  </si>
  <si>
    <t>T-802-41-7-2</t>
  </si>
  <si>
    <t>Wanna do kąpieli koń.górnych</t>
  </si>
  <si>
    <t>H/0804/0132/2008r.</t>
  </si>
  <si>
    <t>02.04.2008</t>
  </si>
  <si>
    <t>T-802-42-41-1</t>
  </si>
  <si>
    <t>Ap.do elektroterapii AriesS</t>
  </si>
  <si>
    <t>AMS-37/09/09</t>
  </si>
  <si>
    <t>T-802-41-3-2</t>
  </si>
  <si>
    <t>Aparat DuoterPlus  ASTAR</t>
  </si>
  <si>
    <t>Dp-18/11/09</t>
  </si>
  <si>
    <t>10.10.2009</t>
  </si>
  <si>
    <t>T-802-41-9-1</t>
  </si>
  <si>
    <t>Ap.do terapii polem magn.Magneris</t>
  </si>
  <si>
    <t>12/09/11</t>
  </si>
  <si>
    <t>28.05.2012</t>
  </si>
  <si>
    <t>T-802-41-8-1</t>
  </si>
  <si>
    <t>Laser biostymulacyjny TERAPUS 2 micro</t>
  </si>
  <si>
    <t>SN-1489</t>
  </si>
  <si>
    <t>T-802-42-8-2</t>
  </si>
  <si>
    <t>Laser biostymula.TERAPUS 2</t>
  </si>
  <si>
    <t>002176</t>
  </si>
  <si>
    <t>Pozostały sprzęt</t>
  </si>
  <si>
    <t>T-803-81-1-3</t>
  </si>
  <si>
    <t>Kopiarka TASKalfa 181</t>
  </si>
  <si>
    <t>090887-11</t>
  </si>
  <si>
    <t>10.09.2009</t>
  </si>
  <si>
    <t>T-653-32-1-2</t>
  </si>
  <si>
    <t>Klimatyzator Fujitsu</t>
  </si>
  <si>
    <t>Laptop DELL XT3</t>
  </si>
  <si>
    <t xml:space="preserve">Kotłownia </t>
  </si>
  <si>
    <t>Piel. Epidemiolog.</t>
  </si>
  <si>
    <t>Defibrylator ZOLL E</t>
  </si>
  <si>
    <t>T-800-42-71-3</t>
  </si>
  <si>
    <t>WZ-2019-0000026</t>
  </si>
  <si>
    <t>Wózek do przewozu chorych JWZ01</t>
  </si>
  <si>
    <t>Optyka szerokokątna HOPKINS II30</t>
  </si>
  <si>
    <t>122BJL</t>
  </si>
  <si>
    <t>005546</t>
  </si>
  <si>
    <t>27.09.2011</t>
  </si>
  <si>
    <t>T-661-32-1-1</t>
  </si>
  <si>
    <t>Pralnico-wirówka ELEKTROLUX</t>
  </si>
  <si>
    <t>00651/0406947</t>
  </si>
  <si>
    <t>01.10.2011</t>
  </si>
  <si>
    <t>T-641-41-1</t>
  </si>
  <si>
    <t>Platforma do transportu osób niepełnospr.</t>
  </si>
  <si>
    <t>P 09 058 12</t>
  </si>
  <si>
    <t>09.07.2012</t>
  </si>
  <si>
    <t>T-808-90-1-1</t>
  </si>
  <si>
    <t>Drzwi antywłama.z kontr.dostępu</t>
  </si>
  <si>
    <t>10.09.2013</t>
  </si>
  <si>
    <t>T-640-1-1</t>
  </si>
  <si>
    <t>Platforma dzwigowa CIBES A5000</t>
  </si>
  <si>
    <t>8528345/2014</t>
  </si>
  <si>
    <t>07.11.2014</t>
  </si>
  <si>
    <t>T-653-32-3</t>
  </si>
  <si>
    <t xml:space="preserve">Klimatyzator Vivax </t>
  </si>
  <si>
    <t>AE 2114652452</t>
  </si>
  <si>
    <t>14.01.2015</t>
  </si>
  <si>
    <t>T-808-91-1-1</t>
  </si>
  <si>
    <t>Lada łukowa z nadstawkami</t>
  </si>
  <si>
    <t>23.01.2015</t>
  </si>
  <si>
    <t>B-48-17-104</t>
  </si>
  <si>
    <t>Wózek oddziałowy wielofunkcyjny</t>
  </si>
  <si>
    <t>29.07.2011</t>
  </si>
  <si>
    <t>B-48-43-9</t>
  </si>
  <si>
    <t>Mata rolkowa</t>
  </si>
  <si>
    <t>26.04.2012</t>
  </si>
  <si>
    <t>B-96-5-76</t>
  </si>
  <si>
    <t>Lodówka 'BEKO CSA"</t>
  </si>
  <si>
    <t>12.06.2014</t>
  </si>
  <si>
    <t>B-42-73-18</t>
  </si>
  <si>
    <t>Lampa b/c LED</t>
  </si>
  <si>
    <t>44602</t>
  </si>
  <si>
    <t>12.12.2014</t>
  </si>
  <si>
    <t>01.12.2008</t>
  </si>
  <si>
    <t>B-96-28-7</t>
  </si>
  <si>
    <t>Zgrzewarka do folii</t>
  </si>
  <si>
    <t>22.01.2014</t>
  </si>
  <si>
    <t>B-48-43-4,5</t>
  </si>
  <si>
    <t>B-32-41-1</t>
  </si>
  <si>
    <t>Klimatyzator</t>
  </si>
  <si>
    <t>28.07.2015</t>
  </si>
  <si>
    <t>B-32-41-2,3</t>
  </si>
  <si>
    <t>05.08.2015</t>
  </si>
  <si>
    <t>B-32-41-4</t>
  </si>
  <si>
    <t>11.08.2015</t>
  </si>
  <si>
    <t>09.02.2011</t>
  </si>
  <si>
    <t>B-96-5-71</t>
  </si>
  <si>
    <t>Lodówko-chłodziarka</t>
  </si>
  <si>
    <t>16.07.2012</t>
  </si>
  <si>
    <t>B-48-43-10</t>
  </si>
  <si>
    <t>11.01.2013</t>
  </si>
  <si>
    <t>B-48-43-6,7</t>
  </si>
  <si>
    <t>201027193592, 1692</t>
  </si>
  <si>
    <t>T-802-42-94-13,14</t>
  </si>
  <si>
    <t>201027191263, 1956</t>
  </si>
  <si>
    <t>24.03.2021</t>
  </si>
  <si>
    <t>T-802-42-94-15,16</t>
  </si>
  <si>
    <t>210113240548, 201222236767</t>
  </si>
  <si>
    <t>25.03.2021</t>
  </si>
  <si>
    <t>T-802-42-94-17,18,19</t>
  </si>
  <si>
    <t>01.04.2021</t>
  </si>
  <si>
    <t>T-802-42-20-17,18</t>
  </si>
  <si>
    <t>Respirator EG Carescape</t>
  </si>
  <si>
    <t>07.04.2021</t>
  </si>
  <si>
    <t>Respirator EVE IN</t>
  </si>
  <si>
    <t>S07021411000806,769</t>
  </si>
  <si>
    <t>15.04.2021</t>
  </si>
  <si>
    <t>T-802-42-94-23,24</t>
  </si>
  <si>
    <t>20.04.2021</t>
  </si>
  <si>
    <t>201233336771, 210113240658</t>
  </si>
  <si>
    <t>201116205053, 201222236777</t>
  </si>
  <si>
    <t>14.12.2011</t>
  </si>
  <si>
    <t>B-48-43-8</t>
  </si>
  <si>
    <t>02.01.2012</t>
  </si>
  <si>
    <t>B-41-9-4</t>
  </si>
  <si>
    <t>Trenażer Aspire</t>
  </si>
  <si>
    <t>K06012364</t>
  </si>
  <si>
    <t>B-92-17-4</t>
  </si>
  <si>
    <t xml:space="preserve">Kasa fiskalna "Maluch" </t>
  </si>
  <si>
    <t>AHN09176243</t>
  </si>
  <si>
    <t>27.04.2011</t>
  </si>
  <si>
    <t>B-96-5-77</t>
  </si>
  <si>
    <t>Lodówka 'INDESIT'</t>
  </si>
  <si>
    <t>30.07.2014</t>
  </si>
  <si>
    <t>B-48-49-1</t>
  </si>
  <si>
    <t>Deska ortopedyczna</t>
  </si>
  <si>
    <t>28.11.2012</t>
  </si>
  <si>
    <t>B-48-21-17</t>
  </si>
  <si>
    <t>Wózek do przew.chorych</t>
  </si>
  <si>
    <t>28.03.2014</t>
  </si>
  <si>
    <t>B-96-28-6</t>
  </si>
  <si>
    <t>11100-2197</t>
  </si>
  <si>
    <t>28.10.2011</t>
  </si>
  <si>
    <t>Waga apteczna</t>
  </si>
  <si>
    <t>B-96-5-78</t>
  </si>
  <si>
    <t>Lodówka 'BEKO'</t>
  </si>
  <si>
    <t>01.08.2014</t>
  </si>
  <si>
    <t>B-43-6-7</t>
  </si>
  <si>
    <t>15.12.2011</t>
  </si>
  <si>
    <t>B-92-17-2</t>
  </si>
  <si>
    <t>Kasa fiskalna DATECS MIDI</t>
  </si>
  <si>
    <t>BCC 10363345</t>
  </si>
  <si>
    <t>B-32-24-1</t>
  </si>
  <si>
    <t>Projektor ACER</t>
  </si>
  <si>
    <t>02.02.2011</t>
  </si>
  <si>
    <t>B-33-3-11</t>
  </si>
  <si>
    <t>Młotowiertarka AEG</t>
  </si>
  <si>
    <t>04538-J2012</t>
  </si>
  <si>
    <t>13.02.2015</t>
  </si>
  <si>
    <t>B-32-12-1b</t>
  </si>
  <si>
    <t>Kamera do monitor. Vivotek FD 7132</t>
  </si>
  <si>
    <t>002D1090574</t>
  </si>
  <si>
    <t>21.05.2009</t>
  </si>
  <si>
    <t>B-32-22-1</t>
  </si>
  <si>
    <t>Aparat fotograficzny  OLYMPUS</t>
  </si>
  <si>
    <t>24.04.2010</t>
  </si>
  <si>
    <t>T-802-42-94-11-12</t>
  </si>
  <si>
    <t>Aparat do tlenoterapii AIVRO-2</t>
  </si>
  <si>
    <t>B-96-42-2</t>
  </si>
  <si>
    <t>Kosiarka spalinowa</t>
  </si>
  <si>
    <t>19.05.2014</t>
  </si>
  <si>
    <t>30.01.2014</t>
  </si>
  <si>
    <t>B-92-17-6</t>
  </si>
  <si>
    <t>Kasa fiskalna DATECS MALUCH</t>
  </si>
  <si>
    <t>AHN 09175798</t>
  </si>
  <si>
    <t>B-32-12-4</t>
  </si>
  <si>
    <t>Kamera Vivotek FD8136</t>
  </si>
  <si>
    <t>10.02.2015</t>
  </si>
  <si>
    <t>B-32-38-1,2,3</t>
  </si>
  <si>
    <t xml:space="preserve">Terminal RCP/KD </t>
  </si>
  <si>
    <t>09.02.2015</t>
  </si>
  <si>
    <t>B-48-21-16</t>
  </si>
  <si>
    <t>28.01.2014</t>
  </si>
  <si>
    <t>B-48-6-15</t>
  </si>
  <si>
    <t>Stół rehabilit.z siłownikiem</t>
  </si>
  <si>
    <t>B-32-10-1a</t>
  </si>
  <si>
    <t>Licznik energii</t>
  </si>
  <si>
    <t>B-32-11-1</t>
  </si>
  <si>
    <t>Stacja Zgazowania</t>
  </si>
  <si>
    <t>201123210284, 0421, 201222236799</t>
  </si>
  <si>
    <t>T-802-42-33-6</t>
  </si>
  <si>
    <t xml:space="preserve">Stół zabiegowy </t>
  </si>
  <si>
    <t>SK-0017</t>
  </si>
  <si>
    <t>02.09.2021</t>
  </si>
  <si>
    <t>T-802-42-25-81,82</t>
  </si>
  <si>
    <t>Łóżko szpitalne</t>
  </si>
  <si>
    <t>06.10.2021</t>
  </si>
  <si>
    <t>T-801-43-10-2</t>
  </si>
  <si>
    <t>Chłodziarka laborator. CHL3B SMART</t>
  </si>
  <si>
    <t>CHL03210016</t>
  </si>
  <si>
    <t>19.10.2021</t>
  </si>
  <si>
    <t>Punkt szczepień</t>
  </si>
  <si>
    <t>T-800-42-34-13</t>
  </si>
  <si>
    <t>Ap. EKG  AsCARD</t>
  </si>
  <si>
    <t>11610</t>
  </si>
  <si>
    <t>22.10.2021</t>
  </si>
  <si>
    <t>T-801-43-6-2</t>
  </si>
  <si>
    <t>Wirówka laboratoryjna</t>
  </si>
  <si>
    <t>10351e065721</t>
  </si>
  <si>
    <t>20.10.2021</t>
  </si>
  <si>
    <t>T-652-32-1-8</t>
  </si>
  <si>
    <t>Klimatyzator Fujitsu Split</t>
  </si>
  <si>
    <t>Typ ASYG-12LM</t>
  </si>
  <si>
    <t>27.05.2021</t>
  </si>
  <si>
    <t>T-487-49-1-172</t>
  </si>
  <si>
    <t>1948567</t>
  </si>
  <si>
    <t>Zestaw komputer. do tomogr. okulist.</t>
  </si>
  <si>
    <t>19.08.2021</t>
  </si>
  <si>
    <t>T-800-42-4-18</t>
  </si>
  <si>
    <t>Optyka HOPKINS</t>
  </si>
  <si>
    <t>120DX2</t>
  </si>
  <si>
    <t>04.08.2021</t>
  </si>
  <si>
    <t>B-92-16-6</t>
  </si>
  <si>
    <t>Laptop DELL Vostro</t>
  </si>
  <si>
    <t>N3004VN3500EMEA01</t>
  </si>
  <si>
    <t>15.09.2021</t>
  </si>
  <si>
    <t>I-92-1-91</t>
  </si>
  <si>
    <t>Drukarka laserowa ECOSYS P2040</t>
  </si>
  <si>
    <t>1102RX3NLO</t>
  </si>
  <si>
    <t>Sekret. med.</t>
  </si>
  <si>
    <t>I-92-1-92</t>
  </si>
  <si>
    <t>1102TV3NIO</t>
  </si>
  <si>
    <t>04.11.2021</t>
  </si>
  <si>
    <t>B-42-28-36</t>
  </si>
  <si>
    <t>171948</t>
  </si>
  <si>
    <t>26.09.2012</t>
  </si>
  <si>
    <t>B-42-28-37,38</t>
  </si>
  <si>
    <t>185590,185465</t>
  </si>
  <si>
    <t>29.01.2013</t>
  </si>
  <si>
    <t>B-42-28-39,40</t>
  </si>
  <si>
    <t>192492, 192448</t>
  </si>
  <si>
    <t>B-42-28-41</t>
  </si>
  <si>
    <t>200989</t>
  </si>
  <si>
    <t>24.01.2014</t>
  </si>
  <si>
    <t>B-42-28-42</t>
  </si>
  <si>
    <t>206449</t>
  </si>
  <si>
    <t>16.07.2014</t>
  </si>
  <si>
    <t>B-42-28-43</t>
  </si>
  <si>
    <t>206556</t>
  </si>
  <si>
    <t>24.06.2014</t>
  </si>
  <si>
    <t>B-42-28-44</t>
  </si>
  <si>
    <t>207147</t>
  </si>
  <si>
    <t>08.08.2014</t>
  </si>
  <si>
    <t>I-96-5-73</t>
  </si>
  <si>
    <t>Lodówko-chłodziarka 'Beko'</t>
  </si>
  <si>
    <t>20.11.2013</t>
  </si>
  <si>
    <t>I-96-5-74</t>
  </si>
  <si>
    <t>Lodówka ''AMICA''</t>
  </si>
  <si>
    <t>Lodówko - chłodziarka</t>
  </si>
  <si>
    <t>I-32-6-2</t>
  </si>
  <si>
    <t>UPS Fideltronik</t>
  </si>
  <si>
    <t>06.11.2012</t>
  </si>
  <si>
    <t>Ap. elektrochirurgiczny do koagul.</t>
  </si>
  <si>
    <t>Respirator EVITA V600</t>
  </si>
  <si>
    <t>ASNM-0046, 0579</t>
  </si>
  <si>
    <t>11.03.2021</t>
  </si>
  <si>
    <t>T-802-42-6-28,29</t>
  </si>
  <si>
    <t>Kardiomonitor B 125 z modułem CO2</t>
  </si>
  <si>
    <t>SQF20474734WA</t>
  </si>
  <si>
    <t>16.03.2021</t>
  </si>
  <si>
    <t>I-96-5-72</t>
  </si>
  <si>
    <t>04.12.2012</t>
  </si>
  <si>
    <t>I-93-3-14</t>
  </si>
  <si>
    <t>Gablota ogłoszen.za szkłem met.</t>
  </si>
  <si>
    <t>I-33-3-6</t>
  </si>
  <si>
    <t>Młotowiertarka</t>
  </si>
  <si>
    <t>30.08.2012</t>
  </si>
  <si>
    <t>Pralnica W230</t>
  </si>
  <si>
    <t>I-32-27-1 , 2</t>
  </si>
  <si>
    <t>Suszarka pralnicza</t>
  </si>
  <si>
    <t>9706/0007005, 0007004</t>
  </si>
  <si>
    <t>I-32-28-a1</t>
  </si>
  <si>
    <t>Magiel IM 3320</t>
  </si>
  <si>
    <t>83900012/98</t>
  </si>
  <si>
    <t>B-48-34-5</t>
  </si>
  <si>
    <t>Fotel ginekologiczny</t>
  </si>
  <si>
    <t>06.05.2015</t>
  </si>
  <si>
    <t>Ilość</t>
  </si>
  <si>
    <t>|-96-5-70</t>
  </si>
  <si>
    <t>Lodówko-chłodziarka ELECTROL</t>
  </si>
  <si>
    <t>10.02.2012</t>
  </si>
  <si>
    <t>I-32-25-a1</t>
  </si>
  <si>
    <t>Dzwig osobowy mały</t>
  </si>
  <si>
    <t>47409/85</t>
  </si>
  <si>
    <t>Lp.</t>
  </si>
  <si>
    <t>1.</t>
  </si>
  <si>
    <t>2.</t>
  </si>
  <si>
    <t>4.</t>
  </si>
  <si>
    <t>5.</t>
  </si>
  <si>
    <t>razem</t>
  </si>
  <si>
    <t>3.</t>
  </si>
  <si>
    <t>T-800-42-34-9</t>
  </si>
  <si>
    <t>Ap. EKG  AsCard z wózkiem</t>
  </si>
  <si>
    <t>9473</t>
  </si>
  <si>
    <t>04.08.2020</t>
  </si>
  <si>
    <t>T-800-42-3-22,23</t>
  </si>
  <si>
    <t>Pompa  infuzyjna strzykawkowa</t>
  </si>
  <si>
    <t>16.09.2019</t>
  </si>
  <si>
    <t>T-800-42-89-1</t>
  </si>
  <si>
    <t>Aparat kriochirurgiczny CRY-AC-3</t>
  </si>
  <si>
    <t>04200928TM</t>
  </si>
  <si>
    <t>20.07.2020</t>
  </si>
  <si>
    <t>T-800-42-44-5</t>
  </si>
  <si>
    <t>Defibrylator Efficia DFM100</t>
  </si>
  <si>
    <t>32638450</t>
  </si>
  <si>
    <t>T-802-42-20-10</t>
  </si>
  <si>
    <t>Respirator EVITA V500</t>
  </si>
  <si>
    <t>ASJE-0141</t>
  </si>
  <si>
    <t>29.06.2016</t>
  </si>
  <si>
    <t>T-802-42-20-11</t>
  </si>
  <si>
    <t>ASJE-0047</t>
  </si>
  <si>
    <t>T-802-42-20-12</t>
  </si>
  <si>
    <t>ASJE-0140</t>
  </si>
  <si>
    <t>T-800-42-20-13</t>
  </si>
  <si>
    <t>Respirator transp. OXYLOG VE300</t>
  </si>
  <si>
    <t>ASNF-0135</t>
  </si>
  <si>
    <t>20.10.2020</t>
  </si>
  <si>
    <t>T-800-42-20-14,15</t>
  </si>
  <si>
    <t>Respirator Turbinowy Trilogy EVO OBM</t>
  </si>
  <si>
    <t>U800001914DE6, U80003286EA28</t>
  </si>
  <si>
    <t>Pompa  infuzyjna do żywienia poza jelit.</t>
  </si>
  <si>
    <t>07.12.2020</t>
  </si>
  <si>
    <t>T-800-42-91-1-5</t>
  </si>
  <si>
    <t>Ap. do tlenoterapii AIRVO2-SET</t>
  </si>
  <si>
    <t>201027191571,1980,1948,1956,1969,</t>
  </si>
  <si>
    <t>22.12.2020</t>
  </si>
  <si>
    <t>T-800-42-91-6-10</t>
  </si>
  <si>
    <t>1959,1636,1985,1597,1949</t>
  </si>
  <si>
    <t>T-802-42-96-1</t>
  </si>
  <si>
    <t>Echokardiograf Affiniti 50</t>
  </si>
  <si>
    <t>US720D0582</t>
  </si>
  <si>
    <t>12.01.2021</t>
  </si>
  <si>
    <t>T-802-42-20-16</t>
  </si>
  <si>
    <t>Respirator Evita V500</t>
  </si>
  <si>
    <t>ASMK 0335</t>
  </si>
  <si>
    <t>08.02.2021</t>
  </si>
  <si>
    <t>T-802-42-44-6</t>
  </si>
  <si>
    <t>Defibrylator LIFEPAK 20E</t>
  </si>
  <si>
    <t>49113863</t>
  </si>
  <si>
    <t>09.02.2021</t>
  </si>
  <si>
    <t>T-802-42-34-12</t>
  </si>
  <si>
    <t>Ap. EKG  AsCard</t>
  </si>
  <si>
    <t>10866</t>
  </si>
  <si>
    <t>14.04.2021</t>
  </si>
  <si>
    <t>T-802-42-65-2</t>
  </si>
  <si>
    <t>T-800-32-1-2</t>
  </si>
  <si>
    <t>Automat szorująco- zbierający</t>
  </si>
  <si>
    <t>203126709</t>
  </si>
  <si>
    <t>19.01.2021</t>
  </si>
  <si>
    <t>T-604-60-1-1</t>
  </si>
  <si>
    <t>Zbiornik na tlen</t>
  </si>
  <si>
    <t>775</t>
  </si>
  <si>
    <t>18.03.2021</t>
  </si>
  <si>
    <t>Kasa fiksalna ELZAB K10</t>
  </si>
  <si>
    <t>EAL1901518719</t>
  </si>
  <si>
    <t>19.11.2019</t>
  </si>
  <si>
    <t>B-92-17A-1</t>
  </si>
  <si>
    <t>Tympanometr przenośny TIMPANI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</si>
  <si>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</si>
  <si>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</si>
  <si>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</si>
  <si>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</si>
  <si>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</si>
  <si>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</si>
  <si>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</si>
  <si>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</si>
  <si>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</si>
  <si>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</si>
  <si>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</si>
  <si>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</si>
  <si>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IM1PA21230812</t>
  </si>
  <si>
    <t>09.06.2021</t>
  </si>
  <si>
    <t>T-802-42-70-6,7</t>
  </si>
  <si>
    <t>Rejestrator- Holter Cardio R3</t>
  </si>
  <si>
    <t>08AE00029337, 08AE00029272</t>
  </si>
  <si>
    <t>10.06.2021</t>
  </si>
  <si>
    <t>Drukarka laserowa KYOCERA</t>
  </si>
  <si>
    <t>T-491-49-9-2</t>
  </si>
  <si>
    <t xml:space="preserve">Por. Ortodoncyjna </t>
  </si>
  <si>
    <t>216206086, 210113240584</t>
  </si>
  <si>
    <t>19.10.2017</t>
  </si>
  <si>
    <t>I-92-1-73</t>
  </si>
  <si>
    <t>1102RX3NLOVCY7X25438</t>
  </si>
  <si>
    <t>16.03.2018</t>
  </si>
  <si>
    <t>I-92-1-74</t>
  </si>
  <si>
    <t>1102T93NLO</t>
  </si>
  <si>
    <t>22.01.2019</t>
  </si>
  <si>
    <t>I-92-1-75</t>
  </si>
  <si>
    <t xml:space="preserve">Drukarka ECOSYS </t>
  </si>
  <si>
    <t>NCY8X21232</t>
  </si>
  <si>
    <t>13.03.2019</t>
  </si>
  <si>
    <t>I-92-1-76</t>
  </si>
  <si>
    <t>NCY8X20895</t>
  </si>
  <si>
    <t>I-92-6-20</t>
  </si>
  <si>
    <t>Czytnik bezprzewodowy Zebra</t>
  </si>
  <si>
    <t>24.01.2019</t>
  </si>
  <si>
    <t>I-92-1a-1</t>
  </si>
  <si>
    <t xml:space="preserve">Drukarka Zebra </t>
  </si>
  <si>
    <t>DS9808VM48796717</t>
  </si>
  <si>
    <t>I-92-1-80</t>
  </si>
  <si>
    <t>17.09.2019</t>
  </si>
  <si>
    <t>Drukarka fiskalna EIZAB Zeta ONLINE</t>
  </si>
  <si>
    <t>WYKAZ  SPRZĘTU KOMPUTEROWEGO - przenośny - DO 5 LAT</t>
  </si>
  <si>
    <t>WYKAZ  SPRZĘTU KOMPUTEROWEGO STACJONARNEGO DO 5 LAT</t>
  </si>
  <si>
    <t>Zestawienie Nr 1 do Załącznika Nr 2 do SWZ</t>
  </si>
  <si>
    <t>RAZEM</t>
  </si>
  <si>
    <t>Sieć instalacji tlenowej</t>
  </si>
  <si>
    <t xml:space="preserve">Siec instalacji sprężonego powietrza </t>
  </si>
  <si>
    <t>Siec energetyczna średniego napięcia ŚN</t>
  </si>
  <si>
    <t>Siec energetyczna niskiego napięcia NN</t>
  </si>
  <si>
    <t>Siec kanalizacji deszczowej z rur o średnicy 400 mm</t>
  </si>
  <si>
    <t>Siec kanalizacji deszczowej z rur o średnicy 200 mm</t>
  </si>
  <si>
    <t>Sieć kanalizacji deszczowej z rur o średnicy 160 mm</t>
  </si>
  <si>
    <t>Sieć kanalizacji sanitarnej z rur o średnicy 300 mm</t>
  </si>
  <si>
    <t>Sieć kanalizacji sanitarnej z rur o średnicy 200 mm</t>
  </si>
  <si>
    <t>Sieć kanalizacji sanitarnej z rur o średnicy 150 mm</t>
  </si>
  <si>
    <t>Sieć gazowa o średnicy 160 mm</t>
  </si>
  <si>
    <t>Sieć gazowa z rur o średnicy 100 mm</t>
  </si>
  <si>
    <t>Sieć gazowa z rur o średnicy 50 mm</t>
  </si>
  <si>
    <t>Siec wodociągowa z rur o średnicy 250 mm</t>
  </si>
  <si>
    <t>Sieć wodociągowa z rur o średnicy 200 mm</t>
  </si>
  <si>
    <t>Sieć wodociągowa z rur o średnicy 150 mm</t>
  </si>
  <si>
    <t>Sieć wodociągowa z rur o średnicy 100 mm</t>
  </si>
  <si>
    <t>Sieć wodociągowa z rur o średnicy 80 mm</t>
  </si>
  <si>
    <t>Sieć wodociągowa z rur o średnicy 50 mm</t>
  </si>
  <si>
    <t>Sieć telefoniczna</t>
  </si>
  <si>
    <t>Oświetlenie placów i ulic</t>
  </si>
  <si>
    <t>Ogrodzenie z siatki na słupkach stalowych</t>
  </si>
  <si>
    <t>Boks składu opału przy kotłowni</t>
  </si>
  <si>
    <t>Drogi i place betonowe</t>
  </si>
  <si>
    <t>Chodniki asfaltowe</t>
  </si>
  <si>
    <t>Drogi i place asfaltowe</t>
  </si>
  <si>
    <t>Budynek portierni – nr 17</t>
  </si>
  <si>
    <t>Budynek sprężarkowi – nr 16</t>
  </si>
  <si>
    <t>Budynek magazynowy z rampą – nr 15</t>
  </si>
  <si>
    <t>Budynek stacji transformatorowej – nr 14</t>
  </si>
  <si>
    <t>Budynek tlenowni – nr 13</t>
  </si>
  <si>
    <t>Budynek magazynu aptecznego (odpady)– nr 12</t>
  </si>
  <si>
    <t>Budynek pralni i kuchni – nr 9</t>
  </si>
  <si>
    <t>Budynek kotłowni z kominem – nr 7</t>
  </si>
  <si>
    <t>Budynek przychodni specjalistycznej – nr 6</t>
  </si>
  <si>
    <t>Budynek przychodni – nr 3</t>
  </si>
  <si>
    <t>Budynek szpitala łącznik - nr 2</t>
  </si>
  <si>
    <t>Budynek główny szpitala – nr 1</t>
  </si>
  <si>
    <t>Wartość</t>
  </si>
  <si>
    <t>Nazwa budynku lub budowli</t>
  </si>
  <si>
    <t>samochód osobowy</t>
  </si>
  <si>
    <t>69 664,22,00 zł netto</t>
  </si>
  <si>
    <t>-----------</t>
  </si>
  <si>
    <t>YARECYHZRGJ931795</t>
  </si>
  <si>
    <t>OSOBOWY</t>
  </si>
  <si>
    <t>PROACE CITY VERSO LONG</t>
  </si>
  <si>
    <t>TOYOTA</t>
  </si>
  <si>
    <t>DLU 91968</t>
  </si>
  <si>
    <t>karetka</t>
  </si>
  <si>
    <t xml:space="preserve">83 300 zł brutto </t>
  </si>
  <si>
    <t>----------</t>
  </si>
  <si>
    <t>VF1FLA1A1EY751226</t>
  </si>
  <si>
    <t>SPECJALNY / SANITARNY</t>
  </si>
  <si>
    <t>TRAFIC</t>
  </si>
  <si>
    <t>RENAULT</t>
  </si>
  <si>
    <t>DLB LG33</t>
  </si>
  <si>
    <t>95 244 zł brutto</t>
  </si>
  <si>
    <t>6 w tym 1 leżące</t>
  </si>
  <si>
    <t>VF1MAF4ZN51465085</t>
  </si>
  <si>
    <t>MASTER</t>
  </si>
  <si>
    <t>DLB LS33</t>
  </si>
  <si>
    <t>------------</t>
  </si>
  <si>
    <t>WV2ZZZ70ZPH064517</t>
  </si>
  <si>
    <t>TRANSPORTER 1.9D</t>
  </si>
  <si>
    <t>VOLKSWAGEN</t>
  </si>
  <si>
    <t>DLB 10NK</t>
  </si>
  <si>
    <t>UWAGI</t>
  </si>
  <si>
    <t>WARTOŚĆ DO AC - z oststniej polisy</t>
  </si>
  <si>
    <t>PRZEBIEG</t>
  </si>
  <si>
    <t>ILOŚĆ MIEJSC</t>
  </si>
  <si>
    <t>ŁADOWNOŚĆ W KG</t>
  </si>
  <si>
    <t xml:space="preserve">POJEMNOŚĆ W CM³ </t>
  </si>
  <si>
    <t>DOPUSZCZALNA MASA CAŁKOWITA W KG (DMC)</t>
  </si>
  <si>
    <t>ROK PRODUKCJI</t>
  </si>
  <si>
    <t>NR NADWOZIA</t>
  </si>
  <si>
    <t>RODZAJ POJAZDU (CIĘŻAROWY, OSOBOWY, PRZYCZEPA, NACZEPA itp.)</t>
  </si>
  <si>
    <t>TYP / MODEL</t>
  </si>
  <si>
    <t>MARKA</t>
  </si>
  <si>
    <t>NR REJESTRACYJNY</t>
  </si>
  <si>
    <t xml:space="preserve">Lp. </t>
  </si>
  <si>
    <t>Razem</t>
  </si>
  <si>
    <t>Blok Operacyjny</t>
  </si>
  <si>
    <t>Ap. do fakoemulsyfikacji i witrektomii EVA, nr 2020001580</t>
  </si>
  <si>
    <t>Izba Przyjęć</t>
  </si>
  <si>
    <t>Defibrylator Styker Lifepak 20E, nr 48833091</t>
  </si>
  <si>
    <t>Por.K</t>
  </si>
  <si>
    <t>Ap.USG 'Medisin"nr B16205300001482</t>
  </si>
  <si>
    <t>Prac.Endoskopowa</t>
  </si>
  <si>
    <t>Myjnia endoskopowa miniETD-2 GA</t>
  </si>
  <si>
    <t>Mikrobiologia</t>
  </si>
  <si>
    <t>Aparat do posiewów krwi 'BACTnr 704BSI735</t>
  </si>
  <si>
    <t>Analizator do identyf. i oznaczenia lekowrażliwości nr VK2C1075</t>
  </si>
  <si>
    <t>Analizator hematologiczny typ M32S nr 105173</t>
  </si>
  <si>
    <t>Automatyczny analizator biochemiczny BS-480, nr YM-92001467</t>
  </si>
  <si>
    <t>Automatyczny analizator  VIDAS 3 , nr VN05374</t>
  </si>
  <si>
    <t>Automatyczny analizator immunolog. VIDAS PC, nr IVD7004956</t>
  </si>
  <si>
    <t>Analizator parame. krytycznych 'RAPIDLAB'1245, nr 016214</t>
  </si>
  <si>
    <t>Analizator parametrów krytycznych 'EASY STAT' , nr 0213031009</t>
  </si>
  <si>
    <t>Czytnik pasków- analizator URYXON 300, nr 0737-0510</t>
  </si>
  <si>
    <t>Ap. do ciągłych technik nerkozastępczych nr 106950</t>
  </si>
  <si>
    <t>Ap. do ciągłych technik nerkozastępczych nr 3MUG7670</t>
  </si>
  <si>
    <t>2</t>
  </si>
  <si>
    <t>Parownik DELTA nr D05120024, D02100143</t>
  </si>
  <si>
    <t>Pompa do żywienia dojelitowego nr 82979540, 82979541</t>
  </si>
  <si>
    <t>Drukarka Ricig P800</t>
  </si>
  <si>
    <t xml:space="preserve">           </t>
  </si>
  <si>
    <t xml:space="preserve"> </t>
  </si>
  <si>
    <t>Kserokopiarka Konica Minolta Bozhub C3310i nr AAJP021207137</t>
  </si>
  <si>
    <t>Kadry</t>
  </si>
  <si>
    <t>Kserokopiarka Ricoh MP301SP, nr W908P500604</t>
  </si>
  <si>
    <t>Centrala telefon.</t>
  </si>
  <si>
    <t>Kserokopiarka Minolta nr A7AK021022847</t>
  </si>
  <si>
    <t>Oddział</t>
  </si>
  <si>
    <t>Szt.</t>
  </si>
  <si>
    <t xml:space="preserve">Nazwa  sprzętu </t>
  </si>
  <si>
    <t xml:space="preserve">                                                 SPRZĘT DZIERŻAWIONY</t>
  </si>
  <si>
    <t>Tomograf okulistyczny  MAESTRO 2</t>
  </si>
  <si>
    <t>Oddz. Wewnętrzny</t>
  </si>
  <si>
    <t>10</t>
  </si>
  <si>
    <t>Aparaty do tlenoterapii AIVRO 2</t>
  </si>
  <si>
    <t>Pralnicowirówka UY-240E nr 9706/000/7004</t>
  </si>
  <si>
    <t>Ogólnozakł.</t>
  </si>
  <si>
    <t>Samochód TOYOTA PROACE-CITY VERSO</t>
  </si>
  <si>
    <t>Serwer Typ 2DELL z 4 Switchami nr DGZ1813</t>
  </si>
  <si>
    <t>Serwer Typ 1DELL z 4 Swtchami nr CGZ1813</t>
  </si>
  <si>
    <t>Dzwig szpitalny nr 63226</t>
  </si>
  <si>
    <t>Ap.do znieczulenia ogól.Fabius nr ASLC-0126</t>
  </si>
  <si>
    <t>Zestaw fiberobrochoskopowy BRS-4000 nr BR0531S</t>
  </si>
  <si>
    <t>Pożyczki leasingowa</t>
  </si>
  <si>
    <t>Zestawienie Nr 4 do Załącznika Nr 2 do SWZ</t>
  </si>
  <si>
    <t>Zestawienie Nr 3 do Załącznika Nr 2 do SWZ</t>
  </si>
  <si>
    <t>Zestawienie Nr 2 do Załącznika Nr 2 do SWZ</t>
  </si>
  <si>
    <t>Początek ubezpieczenia OC od dnia</t>
  </si>
  <si>
    <t>Początek ubezpieczenia AC od dnia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</si>
</sst>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0"/>
    <numFmt numFmtId="167" formatCode="_-* #,##0.00\ _z_ł_-;\-* #,##0.00\ _z_ł_-;_-* \-??\ _z_ł_-;_-@_-"/>
    <numFmt numFmtId="168" formatCode="0.000000E+00"/>
    <numFmt numFmtId="169" formatCode="0.0000000E+00"/>
    <numFmt numFmtId="170" formatCode="0.00000000E+00"/>
    <numFmt numFmtId="171" formatCode="0.000000000E+00"/>
    <numFmt numFmtId="172" formatCode="0.0000000000E+00"/>
    <numFmt numFmtId="173" formatCode="0.00000000000E+00"/>
    <numFmt numFmtId="174" formatCode="0.000000000000E+00"/>
    <numFmt numFmtId="175" formatCode="0.0000000000000E+00"/>
    <numFmt numFmtId="176" formatCode="0.00000000000000E+00"/>
    <numFmt numFmtId="177" formatCode="0.000000000000000E+00"/>
    <numFmt numFmtId="178" formatCode="0.0000000000000000E+00"/>
    <numFmt numFmtId="179" formatCode="0.00000000000000000E+00"/>
    <numFmt numFmtId="180" formatCode="0.000000000000000000E+00"/>
    <numFmt numFmtId="181" formatCode="00\-000"/>
    <numFmt numFmtId="182" formatCode="0_ ;\-0\ "/>
    <numFmt numFmtId="183" formatCode="#,##0.00&quot; zł&quot;"/>
  </numFmts>
  <fonts count="52"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b/>
      <sz val="12"/>
      <name val="Arial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sz val="10"/>
      <name val="Arial CE"/>
      <family val="2"/>
    </font>
    <font>
      <b/>
      <sz val="11"/>
      <name val="Arial CE"/>
      <family val="2"/>
    </font>
    <font>
      <sz val="13"/>
      <name val="Arial CE"/>
      <family val="2"/>
    </font>
    <font>
      <sz val="11"/>
      <name val="Tahoma"/>
      <family val="2"/>
    </font>
    <font>
      <b/>
      <sz val="11"/>
      <name val="Tahoma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167" fontId="0" fillId="0" borderId="0" applyFill="0" applyBorder="0" applyAlignment="0" applyProtection="0"/>
    <xf numFmtId="164" fontId="0" fillId="0" borderId="0" applyFill="0" applyBorder="0" applyAlignment="0" applyProtection="0"/>
    <xf numFmtId="165" fontId="0" fillId="0" borderId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35" fillId="0" borderId="0">
      <alignment/>
      <protection/>
    </xf>
    <xf numFmtId="0" fontId="12" fillId="0" borderId="0">
      <alignment/>
      <protection/>
    </xf>
    <xf numFmtId="0" fontId="46" fillId="27" borderId="1" applyNumberFormat="0" applyAlignment="0" applyProtection="0"/>
    <xf numFmtId="9" fontId="0" fillId="0" borderId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1" fillId="32" borderId="0" applyNumberFormat="0" applyBorder="0" applyAlignment="0" applyProtection="0"/>
  </cellStyleXfs>
  <cellXfs count="196">
    <xf numFmtId="0" fontId="0" fillId="0" borderId="0" xfId="0" applyAlignment="1">
      <alignment/>
    </xf>
    <xf numFmtId="0" fontId="0" fillId="0" borderId="0" xfId="0" applyAlignment="1">
      <alignment vertical="center"/>
    </xf>
    <xf numFmtId="49" fontId="3" fillId="0" borderId="10" xfId="0" applyNumberFormat="1" applyFont="1" applyBorder="1" applyAlignment="1">
      <alignment vertical="center"/>
    </xf>
    <xf numFmtId="166" fontId="3" fillId="0" borderId="10" xfId="0" applyNumberFormat="1" applyFont="1" applyBorder="1" applyAlignment="1">
      <alignment horizontal="center" vertical="center"/>
    </xf>
    <xf numFmtId="167" fontId="3" fillId="0" borderId="10" xfId="42" applyFont="1" applyFill="1" applyBorder="1" applyAlignment="1" applyProtection="1">
      <alignment horizontal="right" vertical="center"/>
      <protection/>
    </xf>
    <xf numFmtId="0" fontId="3" fillId="0" borderId="10" xfId="0" applyFont="1" applyBorder="1" applyAlignment="1">
      <alignment vertical="center"/>
    </xf>
    <xf numFmtId="3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vertical="center"/>
    </xf>
    <xf numFmtId="167" fontId="3" fillId="0" borderId="10" xfId="42" applyFont="1" applyFill="1" applyBorder="1" applyAlignment="1" applyProtection="1">
      <alignment vertical="center"/>
      <protection/>
    </xf>
    <xf numFmtId="0" fontId="1" fillId="0" borderId="0" xfId="0" applyFont="1" applyAlignment="1">
      <alignment vertical="center"/>
    </xf>
    <xf numFmtId="0" fontId="0" fillId="0" borderId="12" xfId="0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49" fontId="3" fillId="0" borderId="13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49" fontId="7" fillId="0" borderId="13" xfId="0" applyNumberFormat="1" applyFont="1" applyBorder="1" applyAlignment="1">
      <alignment vertical="center"/>
    </xf>
    <xf numFmtId="167" fontId="3" fillId="0" borderId="14" xfId="42" applyFont="1" applyFill="1" applyBorder="1" applyAlignment="1" applyProtection="1">
      <alignment horizontal="right" vertical="center"/>
      <protection/>
    </xf>
    <xf numFmtId="3" fontId="3" fillId="0" borderId="15" xfId="0" applyNumberFormat="1" applyFont="1" applyBorder="1" applyAlignment="1">
      <alignment horizontal="center" vertical="center"/>
    </xf>
    <xf numFmtId="167" fontId="3" fillId="0" borderId="12" xfId="42" applyFont="1" applyFill="1" applyBorder="1" applyAlignment="1" applyProtection="1">
      <alignment horizontal="right" vertical="center"/>
      <protection/>
    </xf>
    <xf numFmtId="167" fontId="3" fillId="0" borderId="16" xfId="42" applyFont="1" applyFill="1" applyBorder="1" applyAlignment="1" applyProtection="1">
      <alignment horizontal="right" vertical="center"/>
      <protection/>
    </xf>
    <xf numFmtId="167" fontId="3" fillId="0" borderId="16" xfId="0" applyNumberFormat="1" applyFont="1" applyBorder="1" applyAlignment="1">
      <alignment vertical="center"/>
    </xf>
    <xf numFmtId="0" fontId="0" fillId="0" borderId="12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67" fontId="0" fillId="0" borderId="12" xfId="42" applyFont="1" applyFill="1" applyBorder="1" applyAlignment="1" applyProtection="1">
      <alignment horizontal="center" vertical="center"/>
      <protection/>
    </xf>
    <xf numFmtId="0" fontId="0" fillId="0" borderId="17" xfId="0" applyBorder="1" applyAlignment="1">
      <alignment horizontal="center" vertical="center"/>
    </xf>
    <xf numFmtId="49" fontId="3" fillId="0" borderId="0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horizontal="center" vertical="center"/>
    </xf>
    <xf numFmtId="167" fontId="3" fillId="0" borderId="0" xfId="42" applyFont="1" applyFill="1" applyBorder="1" applyAlignment="1" applyProtection="1">
      <alignment horizontal="right" vertical="center"/>
      <protection/>
    </xf>
    <xf numFmtId="0" fontId="0" fillId="0" borderId="16" xfId="0" applyBorder="1" applyAlignment="1">
      <alignment horizontal="center" vertical="center"/>
    </xf>
    <xf numFmtId="49" fontId="3" fillId="0" borderId="14" xfId="0" applyNumberFormat="1" applyFont="1" applyBorder="1" applyAlignment="1">
      <alignment vertical="center"/>
    </xf>
    <xf numFmtId="3" fontId="3" fillId="0" borderId="18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vertical="center"/>
    </xf>
    <xf numFmtId="3" fontId="3" fillId="0" borderId="12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167" fontId="4" fillId="0" borderId="0" xfId="42" applyFont="1" applyFill="1" applyBorder="1" applyAlignment="1" applyProtection="1">
      <alignment horizontal="right" vertical="center"/>
      <protection/>
    </xf>
    <xf numFmtId="0" fontId="0" fillId="0" borderId="0" xfId="0" applyBorder="1" applyAlignment="1">
      <alignment vertical="center"/>
    </xf>
    <xf numFmtId="167" fontId="4" fillId="0" borderId="0" xfId="42" applyFont="1" applyFill="1" applyBorder="1" applyAlignment="1" applyProtection="1">
      <alignment vertical="center"/>
      <protection/>
    </xf>
    <xf numFmtId="49" fontId="3" fillId="0" borderId="20" xfId="0" applyNumberFormat="1" applyFont="1" applyBorder="1" applyAlignment="1">
      <alignment vertical="center"/>
    </xf>
    <xf numFmtId="49" fontId="3" fillId="0" borderId="21" xfId="0" applyNumberFormat="1" applyFont="1" applyBorder="1" applyAlignment="1">
      <alignment vertical="center"/>
    </xf>
    <xf numFmtId="49" fontId="6" fillId="0" borderId="12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49" fontId="8" fillId="0" borderId="10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/>
    </xf>
    <xf numFmtId="49" fontId="6" fillId="0" borderId="10" xfId="0" applyNumberFormat="1" applyFont="1" applyBorder="1" applyAlignment="1">
      <alignment vertical="center"/>
    </xf>
    <xf numFmtId="49" fontId="3" fillId="0" borderId="15" xfId="0" applyNumberFormat="1" applyFont="1" applyBorder="1" applyAlignment="1">
      <alignment vertical="center"/>
    </xf>
    <xf numFmtId="49" fontId="3" fillId="0" borderId="18" xfId="0" applyNumberFormat="1" applyFont="1" applyBorder="1" applyAlignment="1">
      <alignment vertical="center"/>
    </xf>
    <xf numFmtId="3" fontId="3" fillId="0" borderId="16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vertical="center"/>
    </xf>
    <xf numFmtId="49" fontId="3" fillId="0" borderId="16" xfId="0" applyNumberFormat="1" applyFont="1" applyBorder="1" applyAlignment="1">
      <alignment vertical="center"/>
    </xf>
    <xf numFmtId="49" fontId="3" fillId="0" borderId="23" xfId="0" applyNumberFormat="1" applyFont="1" applyBorder="1" applyAlignment="1">
      <alignment vertical="center"/>
    </xf>
    <xf numFmtId="166" fontId="3" fillId="0" borderId="14" xfId="0" applyNumberFormat="1" applyFont="1" applyBorder="1" applyAlignment="1">
      <alignment horizontal="center" vertical="center"/>
    </xf>
    <xf numFmtId="166" fontId="3" fillId="0" borderId="12" xfId="0" applyNumberFormat="1" applyFont="1" applyBorder="1" applyAlignment="1">
      <alignment horizontal="center" vertical="center"/>
    </xf>
    <xf numFmtId="3" fontId="3" fillId="0" borderId="21" xfId="0" applyNumberFormat="1" applyFont="1" applyBorder="1" applyAlignment="1">
      <alignment horizontal="center" vertical="center"/>
    </xf>
    <xf numFmtId="167" fontId="3" fillId="0" borderId="21" xfId="42" applyFont="1" applyFill="1" applyBorder="1" applyAlignment="1" applyProtection="1">
      <alignment horizontal="right" vertical="center"/>
      <protection/>
    </xf>
    <xf numFmtId="0" fontId="3" fillId="0" borderId="15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167" fontId="3" fillId="0" borderId="12" xfId="0" applyNumberFormat="1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3" fontId="3" fillId="0" borderId="24" xfId="0" applyNumberFormat="1" applyFont="1" applyBorder="1" applyAlignment="1">
      <alignment horizontal="center" vertical="center"/>
    </xf>
    <xf numFmtId="167" fontId="3" fillId="0" borderId="25" xfId="42" applyFont="1" applyFill="1" applyBorder="1" applyAlignment="1" applyProtection="1">
      <alignment horizontal="right" vertical="center"/>
      <protection/>
    </xf>
    <xf numFmtId="3" fontId="3" fillId="0" borderId="14" xfId="0" applyNumberFormat="1" applyFont="1" applyBorder="1" applyAlignment="1">
      <alignment horizontal="center" vertical="center"/>
    </xf>
    <xf numFmtId="3" fontId="3" fillId="0" borderId="26" xfId="0" applyNumberFormat="1" applyFont="1" applyBorder="1" applyAlignment="1">
      <alignment horizontal="center" vertical="center"/>
    </xf>
    <xf numFmtId="49" fontId="0" fillId="0" borderId="12" xfId="0" applyNumberFormat="1" applyBorder="1" applyAlignment="1">
      <alignment vertical="center"/>
    </xf>
    <xf numFmtId="4" fontId="0" fillId="0" borderId="12" xfId="0" applyNumberForma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4" fontId="0" fillId="0" borderId="16" xfId="0" applyNumberFormat="1" applyBorder="1" applyAlignment="1">
      <alignment horizontal="center" vertical="center"/>
    </xf>
    <xf numFmtId="167" fontId="0" fillId="0" borderId="12" xfId="42" applyFont="1" applyFill="1" applyBorder="1" applyAlignment="1" applyProtection="1">
      <alignment horizontal="right" vertical="center"/>
      <protection/>
    </xf>
    <xf numFmtId="166" fontId="3" fillId="0" borderId="2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167" fontId="3" fillId="0" borderId="18" xfId="42" applyFont="1" applyFill="1" applyBorder="1" applyAlignment="1" applyProtection="1">
      <alignment horizontal="right" vertical="center"/>
      <protection/>
    </xf>
    <xf numFmtId="167" fontId="3" fillId="0" borderId="27" xfId="42" applyFont="1" applyFill="1" applyBorder="1" applyAlignment="1" applyProtection="1">
      <alignment horizontal="right" vertical="center"/>
      <protection/>
    </xf>
    <xf numFmtId="167" fontId="3" fillId="0" borderId="28" xfId="42" applyFont="1" applyFill="1" applyBorder="1" applyAlignment="1" applyProtection="1">
      <alignment horizontal="right" vertical="center"/>
      <protection/>
    </xf>
    <xf numFmtId="49" fontId="5" fillId="0" borderId="12" xfId="0" applyNumberFormat="1" applyFon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49" fontId="3" fillId="33" borderId="13" xfId="0" applyNumberFormat="1" applyFont="1" applyFill="1" applyBorder="1" applyAlignment="1">
      <alignment vertical="center"/>
    </xf>
    <xf numFmtId="49" fontId="3" fillId="33" borderId="10" xfId="0" applyNumberFormat="1" applyFont="1" applyFill="1" applyBorder="1" applyAlignment="1">
      <alignment vertical="center"/>
    </xf>
    <xf numFmtId="3" fontId="3" fillId="33" borderId="10" xfId="0" applyNumberFormat="1" applyFont="1" applyFill="1" applyBorder="1" applyAlignment="1">
      <alignment horizontal="center" vertical="center"/>
    </xf>
    <xf numFmtId="167" fontId="3" fillId="33" borderId="10" xfId="42" applyFont="1" applyFill="1" applyBorder="1" applyAlignment="1" applyProtection="1">
      <alignment horizontal="right" vertical="center"/>
      <protection/>
    </xf>
    <xf numFmtId="0" fontId="0" fillId="33" borderId="0" xfId="0" applyFill="1" applyAlignment="1">
      <alignment vertical="center"/>
    </xf>
    <xf numFmtId="182" fontId="0" fillId="0" borderId="12" xfId="0" applyNumberFormat="1" applyBorder="1" applyAlignment="1">
      <alignment horizontal="left" vertical="center"/>
    </xf>
    <xf numFmtId="0" fontId="0" fillId="33" borderId="12" xfId="0" applyFill="1" applyBorder="1" applyAlignment="1">
      <alignment vertical="center"/>
    </xf>
    <xf numFmtId="166" fontId="3" fillId="33" borderId="12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vertical="center"/>
    </xf>
    <xf numFmtId="0" fontId="0" fillId="0" borderId="27" xfId="0" applyBorder="1" applyAlignment="1">
      <alignment horizontal="center" vertical="center"/>
    </xf>
    <xf numFmtId="49" fontId="3" fillId="33" borderId="12" xfId="0" applyNumberFormat="1" applyFont="1" applyFill="1" applyBorder="1" applyAlignment="1">
      <alignment vertical="center"/>
    </xf>
    <xf numFmtId="167" fontId="3" fillId="33" borderId="12" xfId="42" applyFont="1" applyFill="1" applyBorder="1" applyAlignment="1" applyProtection="1">
      <alignment horizontal="right" vertical="center"/>
      <protection/>
    </xf>
    <xf numFmtId="0" fontId="3" fillId="0" borderId="12" xfId="0" applyNumberFormat="1" applyFont="1" applyBorder="1" applyAlignment="1">
      <alignment horizontal="left" vertical="center"/>
    </xf>
    <xf numFmtId="165" fontId="3" fillId="0" borderId="12" xfId="0" applyNumberFormat="1" applyFont="1" applyBorder="1" applyAlignment="1">
      <alignment horizontal="center" vertical="center"/>
    </xf>
    <xf numFmtId="165" fontId="3" fillId="0" borderId="10" xfId="42" applyNumberFormat="1" applyFont="1" applyFill="1" applyBorder="1" applyAlignment="1" applyProtection="1">
      <alignment vertical="center"/>
      <protection/>
    </xf>
    <xf numFmtId="49" fontId="5" fillId="0" borderId="12" xfId="0" applyNumberFormat="1" applyFont="1" applyBorder="1" applyAlignment="1">
      <alignment vertical="center"/>
    </xf>
    <xf numFmtId="0" fontId="3" fillId="0" borderId="12" xfId="0" applyFont="1" applyBorder="1" applyAlignment="1">
      <alignment horizontal="left" vertical="center"/>
    </xf>
    <xf numFmtId="49" fontId="2" fillId="0" borderId="12" xfId="0" applyNumberFormat="1" applyFont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167" fontId="4" fillId="0" borderId="30" xfId="42" applyFont="1" applyFill="1" applyBorder="1" applyAlignment="1" applyProtection="1">
      <alignment vertical="center"/>
      <protection/>
    </xf>
    <xf numFmtId="167" fontId="4" fillId="0" borderId="30" xfId="42" applyFont="1" applyFill="1" applyBorder="1" applyAlignment="1" applyProtection="1">
      <alignment horizontal="right" vertical="center"/>
      <protection/>
    </xf>
    <xf numFmtId="167" fontId="4" fillId="0" borderId="31" xfId="0" applyNumberFormat="1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167" fontId="9" fillId="0" borderId="12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167" fontId="1" fillId="0" borderId="0" xfId="0" applyNumberFormat="1" applyFont="1" applyFill="1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0" fillId="0" borderId="12" xfId="0" applyFill="1" applyBorder="1" applyAlignment="1">
      <alignment horizontal="left" vertical="center"/>
    </xf>
    <xf numFmtId="167" fontId="9" fillId="0" borderId="12" xfId="42" applyFont="1" applyFill="1" applyBorder="1" applyAlignment="1" applyProtection="1">
      <alignment horizontal="center" vertical="center"/>
      <protection/>
    </xf>
    <xf numFmtId="0" fontId="35" fillId="0" borderId="0" xfId="52">
      <alignment/>
      <protection/>
    </xf>
    <xf numFmtId="4" fontId="10" fillId="0" borderId="12" xfId="52" applyNumberFormat="1" applyFont="1" applyBorder="1" applyAlignment="1">
      <alignment vertical="center" wrapText="1"/>
      <protection/>
    </xf>
    <xf numFmtId="4" fontId="11" fillId="0" borderId="12" xfId="52" applyNumberFormat="1" applyFont="1" applyBorder="1" applyAlignment="1">
      <alignment vertical="center" wrapText="1"/>
      <protection/>
    </xf>
    <xf numFmtId="0" fontId="11" fillId="0" borderId="12" xfId="52" applyFont="1" applyBorder="1" applyAlignment="1">
      <alignment vertical="center" wrapText="1"/>
      <protection/>
    </xf>
    <xf numFmtId="0" fontId="11" fillId="0" borderId="12" xfId="52" applyFont="1" applyBorder="1" applyAlignment="1">
      <alignment horizontal="center" vertical="center" wrapText="1"/>
      <protection/>
    </xf>
    <xf numFmtId="4" fontId="35" fillId="0" borderId="0" xfId="52" applyNumberFormat="1">
      <alignment/>
      <protection/>
    </xf>
    <xf numFmtId="0" fontId="10" fillId="0" borderId="12" xfId="52" applyFont="1" applyBorder="1" applyAlignment="1">
      <alignment horizontal="center" vertical="center" wrapText="1"/>
      <protection/>
    </xf>
    <xf numFmtId="0" fontId="10" fillId="0" borderId="12" xfId="52" applyFont="1" applyBorder="1" applyAlignment="1">
      <alignment vertical="center" wrapText="1"/>
      <protection/>
    </xf>
    <xf numFmtId="0" fontId="12" fillId="0" borderId="0" xfId="53">
      <alignment/>
      <protection/>
    </xf>
    <xf numFmtId="0" fontId="12" fillId="0" borderId="0" xfId="53" applyAlignment="1">
      <alignment vertical="center" wrapText="1"/>
      <protection/>
    </xf>
    <xf numFmtId="183" fontId="12" fillId="0" borderId="0" xfId="53" applyNumberFormat="1" applyAlignment="1">
      <alignment horizontal="center" vertical="center" wrapText="1"/>
      <protection/>
    </xf>
    <xf numFmtId="183" fontId="12" fillId="0" borderId="0" xfId="53" applyNumberFormat="1" applyAlignment="1">
      <alignment vertical="center" wrapText="1"/>
      <protection/>
    </xf>
    <xf numFmtId="183" fontId="13" fillId="0" borderId="0" xfId="53" applyNumberFormat="1" applyFont="1" applyAlignment="1">
      <alignment horizontal="center" vertical="center" wrapText="1"/>
      <protection/>
    </xf>
    <xf numFmtId="183" fontId="14" fillId="0" borderId="0" xfId="53" applyNumberFormat="1" applyFont="1" applyAlignment="1">
      <alignment horizontal="center" vertical="center" wrapText="1"/>
      <protection/>
    </xf>
    <xf numFmtId="183" fontId="14" fillId="0" borderId="0" xfId="53" applyNumberFormat="1" applyFont="1" applyAlignment="1">
      <alignment vertical="center" wrapText="1"/>
      <protection/>
    </xf>
    <xf numFmtId="0" fontId="12" fillId="0" borderId="0" xfId="53" applyAlignment="1">
      <alignment horizontal="center"/>
      <protection/>
    </xf>
    <xf numFmtId="0" fontId="15" fillId="0" borderId="12" xfId="53" applyFont="1" applyBorder="1" applyAlignment="1">
      <alignment horizontal="center" vertical="center" wrapText="1"/>
      <protection/>
    </xf>
    <xf numFmtId="14" fontId="15" fillId="0" borderId="12" xfId="53" applyNumberFormat="1" applyFont="1" applyBorder="1" applyAlignment="1">
      <alignment horizontal="center" vertical="center" wrapText="1"/>
      <protection/>
    </xf>
    <xf numFmtId="1" fontId="15" fillId="0" borderId="12" xfId="53" applyNumberFormat="1" applyFont="1" applyBorder="1" applyAlignment="1">
      <alignment horizontal="center" vertical="center" wrapText="1"/>
      <protection/>
    </xf>
    <xf numFmtId="1" fontId="15" fillId="0" borderId="12" xfId="53" applyNumberFormat="1" applyFont="1" applyBorder="1" applyAlignment="1" quotePrefix="1">
      <alignment horizontal="center" vertical="center" wrapText="1"/>
      <protection/>
    </xf>
    <xf numFmtId="183" fontId="14" fillId="0" borderId="12" xfId="53" applyNumberFormat="1" applyFont="1" applyBorder="1" applyAlignment="1">
      <alignment horizontal="center" vertical="center" wrapText="1"/>
      <protection/>
    </xf>
    <xf numFmtId="183" fontId="13" fillId="0" borderId="12" xfId="53" applyNumberFormat="1" applyFont="1" applyBorder="1" applyAlignment="1">
      <alignment horizontal="center" vertical="center" wrapText="1"/>
      <protection/>
    </xf>
    <xf numFmtId="183" fontId="15" fillId="0" borderId="12" xfId="53" applyNumberFormat="1" applyFont="1" applyBorder="1" applyAlignment="1" quotePrefix="1">
      <alignment horizontal="center" vertical="center" wrapText="1"/>
      <protection/>
    </xf>
    <xf numFmtId="0" fontId="12" fillId="0" borderId="0" xfId="53" applyAlignment="1">
      <alignment horizontal="center" vertical="center"/>
      <protection/>
    </xf>
    <xf numFmtId="0" fontId="16" fillId="0" borderId="12" xfId="53" applyFont="1" applyBorder="1" applyAlignment="1">
      <alignment horizontal="center" vertical="center" wrapText="1"/>
      <protection/>
    </xf>
    <xf numFmtId="183" fontId="16" fillId="0" borderId="12" xfId="53" applyNumberFormat="1" applyFont="1" applyBorder="1" applyAlignment="1">
      <alignment horizontal="center" vertical="center" wrapText="1"/>
      <protection/>
    </xf>
    <xf numFmtId="183" fontId="17" fillId="0" borderId="12" xfId="53" applyNumberFormat="1" applyFont="1" applyBorder="1" applyAlignment="1">
      <alignment horizontal="center" vertical="center" wrapText="1"/>
      <protection/>
    </xf>
    <xf numFmtId="4" fontId="0" fillId="0" borderId="0" xfId="0" applyNumberFormat="1" applyAlignment="1">
      <alignment vertical="center"/>
    </xf>
    <xf numFmtId="2" fontId="0" fillId="0" borderId="0" xfId="0" applyNumberFormat="1" applyAlignment="1">
      <alignment vertical="center"/>
    </xf>
    <xf numFmtId="2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" fontId="0" fillId="0" borderId="32" xfId="0" applyNumberFormat="1" applyBorder="1" applyAlignment="1">
      <alignment horizontal="right" vertical="center"/>
    </xf>
    <xf numFmtId="4" fontId="1" fillId="0" borderId="30" xfId="0" applyNumberFormat="1" applyFont="1" applyBorder="1" applyAlignment="1">
      <alignment horizontal="right" vertical="center"/>
    </xf>
    <xf numFmtId="4" fontId="0" fillId="0" borderId="12" xfId="0" applyNumberFormat="1" applyBorder="1" applyAlignment="1">
      <alignment horizontal="left" vertical="center"/>
    </xf>
    <xf numFmtId="4" fontId="0" fillId="0" borderId="16" xfId="0" applyNumberFormat="1" applyBorder="1" applyAlignment="1">
      <alignment horizontal="right" vertical="center"/>
    </xf>
    <xf numFmtId="49" fontId="0" fillId="0" borderId="19" xfId="0" applyNumberFormat="1" applyBorder="1" applyAlignment="1">
      <alignment horizontal="center" vertical="center"/>
    </xf>
    <xf numFmtId="4" fontId="0" fillId="0" borderId="12" xfId="0" applyNumberFormat="1" applyBorder="1" applyAlignment="1">
      <alignment horizontal="right" vertical="center"/>
    </xf>
    <xf numFmtId="4" fontId="0" fillId="0" borderId="19" xfId="0" applyNumberFormat="1" applyBorder="1" applyAlignment="1">
      <alignment horizontal="left" vertical="center"/>
    </xf>
    <xf numFmtId="4" fontId="0" fillId="0" borderId="19" xfId="0" applyNumberFormat="1" applyBorder="1" applyAlignment="1">
      <alignment horizontal="right" vertical="center"/>
    </xf>
    <xf numFmtId="49" fontId="0" fillId="0" borderId="19" xfId="0" applyNumberFormat="1" applyBorder="1" applyAlignment="1">
      <alignment vertical="center"/>
    </xf>
    <xf numFmtId="4" fontId="1" fillId="0" borderId="33" xfId="0" applyNumberFormat="1" applyFont="1" applyBorder="1" applyAlignment="1">
      <alignment vertical="center"/>
    </xf>
    <xf numFmtId="2" fontId="1" fillId="0" borderId="34" xfId="0" applyNumberFormat="1" applyFont="1" applyBorder="1" applyAlignment="1">
      <alignment vertical="center"/>
    </xf>
    <xf numFmtId="0" fontId="1" fillId="0" borderId="34" xfId="0" applyFont="1" applyBorder="1" applyAlignment="1">
      <alignment horizontal="center" vertical="center"/>
    </xf>
    <xf numFmtId="0" fontId="1" fillId="0" borderId="34" xfId="0" applyFont="1" applyBorder="1" applyAlignment="1">
      <alignment vertical="center"/>
    </xf>
    <xf numFmtId="49" fontId="1" fillId="0" borderId="35" xfId="0" applyNumberFormat="1" applyFont="1" applyBorder="1" applyAlignment="1">
      <alignment vertical="center"/>
    </xf>
    <xf numFmtId="4" fontId="0" fillId="0" borderId="0" xfId="0" applyNumberFormat="1" applyAlignment="1">
      <alignment horizontal="left" vertical="center"/>
    </xf>
    <xf numFmtId="165" fontId="1" fillId="0" borderId="0" xfId="44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165" fontId="1" fillId="0" borderId="30" xfId="44" applyFont="1" applyBorder="1" applyAlignment="1">
      <alignment horizontal="center" vertical="center"/>
    </xf>
    <xf numFmtId="165" fontId="0" fillId="0" borderId="16" xfId="44" applyFill="1" applyBorder="1" applyAlignment="1">
      <alignment horizontal="center" vertical="center"/>
    </xf>
    <xf numFmtId="165" fontId="0" fillId="0" borderId="12" xfId="44" applyFill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183" fontId="15" fillId="0" borderId="12" xfId="53" applyNumberFormat="1" applyFont="1" applyFill="1" applyBorder="1" applyAlignment="1">
      <alignment horizontal="center" vertical="center" wrapText="1"/>
      <protection/>
    </xf>
    <xf numFmtId="1" fontId="15" fillId="0" borderId="12" xfId="53" applyNumberFormat="1" applyFont="1" applyFill="1" applyBorder="1" applyAlignment="1">
      <alignment horizontal="center" vertical="center" wrapText="1"/>
      <protection/>
    </xf>
    <xf numFmtId="14" fontId="15" fillId="0" borderId="12" xfId="53" applyNumberFormat="1" applyFont="1" applyFill="1" applyBorder="1" applyAlignment="1">
      <alignment horizontal="center" vertical="center" wrapText="1"/>
      <protection/>
    </xf>
    <xf numFmtId="0" fontId="1" fillId="0" borderId="12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0" fillId="0" borderId="12" xfId="52" applyFont="1" applyBorder="1" applyAlignment="1">
      <alignment horizontal="right" vertical="center" wrapText="1"/>
      <protection/>
    </xf>
    <xf numFmtId="0" fontId="10" fillId="0" borderId="12" xfId="52" applyFont="1" applyBorder="1" applyAlignment="1">
      <alignment horizontal="center" vertical="center"/>
      <protection/>
    </xf>
    <xf numFmtId="183" fontId="16" fillId="0" borderId="12" xfId="53" applyNumberFormat="1" applyFont="1" applyBorder="1" applyAlignment="1">
      <alignment horizontal="center" vertical="center" wrapText="1"/>
      <protection/>
    </xf>
    <xf numFmtId="49" fontId="2" fillId="0" borderId="1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9" fontId="1" fillId="0" borderId="27" xfId="0" applyNumberFormat="1" applyFont="1" applyBorder="1" applyAlignment="1">
      <alignment vertical="center"/>
    </xf>
    <xf numFmtId="49" fontId="1" fillId="0" borderId="36" xfId="0" applyNumberFormat="1" applyFont="1" applyBorder="1" applyAlignment="1">
      <alignment vertical="center"/>
    </xf>
    <xf numFmtId="49" fontId="1" fillId="0" borderId="32" xfId="0" applyNumberFormat="1" applyFont="1" applyBorder="1" applyAlignment="1">
      <alignment vertical="center"/>
    </xf>
    <xf numFmtId="49" fontId="1" fillId="0" borderId="27" xfId="0" applyNumberFormat="1" applyFont="1" applyBorder="1" applyAlignment="1">
      <alignment horizontal="center" vertical="center"/>
    </xf>
    <xf numFmtId="49" fontId="1" fillId="0" borderId="36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7"/>
  <sheetViews>
    <sheetView zoomScalePageLayoutView="0" workbookViewId="0" topLeftCell="A211">
      <selection activeCell="J8" sqref="J8"/>
    </sheetView>
  </sheetViews>
  <sheetFormatPr defaultColWidth="9.140625" defaultRowHeight="12.75"/>
  <cols>
    <col min="1" max="1" width="4.28125" style="1" customWidth="1"/>
    <col min="2" max="2" width="16.421875" style="1" customWidth="1"/>
    <col min="3" max="3" width="39.7109375" style="1" customWidth="1"/>
    <col min="4" max="4" width="30.8515625" style="1" customWidth="1"/>
    <col min="5" max="5" width="11.8515625" style="1" customWidth="1"/>
    <col min="6" max="6" width="8.57421875" style="1" customWidth="1"/>
    <col min="7" max="7" width="17.28125" style="1" customWidth="1"/>
    <col min="8" max="8" width="18.00390625" style="1" customWidth="1"/>
    <col min="9" max="16384" width="9.140625" style="1" customWidth="1"/>
  </cols>
  <sheetData>
    <row r="1" spans="1:8" ht="26.25" customHeight="1">
      <c r="A1" s="173" t="s">
        <v>1573</v>
      </c>
      <c r="B1" s="173"/>
      <c r="C1" s="173"/>
      <c r="D1" s="173"/>
      <c r="E1" s="173"/>
      <c r="F1" s="173"/>
      <c r="G1" s="173"/>
      <c r="H1" s="173"/>
    </row>
    <row r="2" spans="1:8" ht="26.25" customHeight="1">
      <c r="A2" s="173" t="s">
        <v>284</v>
      </c>
      <c r="B2" s="173"/>
      <c r="C2" s="173"/>
      <c r="D2" s="173"/>
      <c r="E2" s="173"/>
      <c r="F2" s="173"/>
      <c r="G2" s="173"/>
      <c r="H2" s="173"/>
    </row>
    <row r="3" spans="1:8" ht="16.5" customHeight="1" thickBot="1">
      <c r="A3" s="36" t="s">
        <v>1453</v>
      </c>
      <c r="B3" s="98" t="s">
        <v>285</v>
      </c>
      <c r="C3" s="99" t="s">
        <v>286</v>
      </c>
      <c r="D3" s="99" t="s">
        <v>287</v>
      </c>
      <c r="E3" s="99" t="s">
        <v>288</v>
      </c>
      <c r="F3" s="100" t="s">
        <v>289</v>
      </c>
      <c r="G3" s="101" t="s">
        <v>290</v>
      </c>
      <c r="H3" s="101" t="s">
        <v>1020</v>
      </c>
    </row>
    <row r="4" spans="1:8" ht="12.75">
      <c r="A4" s="22" t="s">
        <v>1454</v>
      </c>
      <c r="B4" s="13" t="s">
        <v>291</v>
      </c>
      <c r="C4" s="2" t="s">
        <v>292</v>
      </c>
      <c r="D4" s="2" t="s">
        <v>293</v>
      </c>
      <c r="E4" s="2" t="s">
        <v>294</v>
      </c>
      <c r="F4" s="3">
        <v>1</v>
      </c>
      <c r="G4" s="56">
        <v>62000</v>
      </c>
      <c r="H4" s="71" t="s">
        <v>901</v>
      </c>
    </row>
    <row r="5" spans="1:8" ht="12.75">
      <c r="A5" s="22" t="s">
        <v>1455</v>
      </c>
      <c r="B5" s="13" t="s">
        <v>295</v>
      </c>
      <c r="C5" s="2" t="s">
        <v>630</v>
      </c>
      <c r="D5" s="2" t="s">
        <v>296</v>
      </c>
      <c r="E5" s="2" t="s">
        <v>294</v>
      </c>
      <c r="F5" s="3">
        <v>1</v>
      </c>
      <c r="G5" s="4">
        <v>329449.7</v>
      </c>
      <c r="H5" s="3" t="s">
        <v>742</v>
      </c>
    </row>
    <row r="6" spans="1:8" ht="12.75">
      <c r="A6" s="22" t="s">
        <v>1459</v>
      </c>
      <c r="B6" s="13" t="s">
        <v>307</v>
      </c>
      <c r="C6" s="2" t="s">
        <v>308</v>
      </c>
      <c r="D6" s="2" t="s">
        <v>309</v>
      </c>
      <c r="E6" s="2" t="s">
        <v>310</v>
      </c>
      <c r="F6" s="3">
        <v>1</v>
      </c>
      <c r="G6" s="4">
        <v>37800</v>
      </c>
      <c r="H6" s="3" t="s">
        <v>636</v>
      </c>
    </row>
    <row r="7" spans="1:8" ht="12.75">
      <c r="A7" s="22" t="s">
        <v>1456</v>
      </c>
      <c r="B7" s="13" t="s">
        <v>312</v>
      </c>
      <c r="C7" s="2" t="s">
        <v>313</v>
      </c>
      <c r="D7" s="2" t="s">
        <v>314</v>
      </c>
      <c r="E7" s="2" t="s">
        <v>315</v>
      </c>
      <c r="F7" s="3">
        <v>1</v>
      </c>
      <c r="G7" s="4">
        <v>5100</v>
      </c>
      <c r="H7" s="3" t="s">
        <v>901</v>
      </c>
    </row>
    <row r="8" spans="1:8" ht="12.75">
      <c r="A8" s="22" t="s">
        <v>1457</v>
      </c>
      <c r="B8" s="13" t="s">
        <v>316</v>
      </c>
      <c r="C8" s="2" t="s">
        <v>317</v>
      </c>
      <c r="D8" s="2" t="s">
        <v>318</v>
      </c>
      <c r="E8" s="2" t="s">
        <v>319</v>
      </c>
      <c r="F8" s="3">
        <v>1</v>
      </c>
      <c r="G8" s="4">
        <v>9634.37</v>
      </c>
      <c r="H8" s="3" t="s">
        <v>902</v>
      </c>
    </row>
    <row r="9" spans="1:8" ht="12.75">
      <c r="A9" s="22" t="s">
        <v>537</v>
      </c>
      <c r="B9" s="13" t="s">
        <v>320</v>
      </c>
      <c r="C9" s="2" t="s">
        <v>321</v>
      </c>
      <c r="D9" s="2"/>
      <c r="E9" s="2" t="s">
        <v>322</v>
      </c>
      <c r="F9" s="3">
        <v>1</v>
      </c>
      <c r="G9" s="4">
        <v>4494</v>
      </c>
      <c r="H9" s="3" t="s">
        <v>742</v>
      </c>
    </row>
    <row r="10" spans="1:8" ht="12.75">
      <c r="A10" s="22" t="s">
        <v>546</v>
      </c>
      <c r="B10" s="13" t="s">
        <v>323</v>
      </c>
      <c r="C10" s="2" t="s">
        <v>324</v>
      </c>
      <c r="D10" s="2" t="s">
        <v>325</v>
      </c>
      <c r="E10" s="2" t="s">
        <v>326</v>
      </c>
      <c r="F10" s="3">
        <v>1</v>
      </c>
      <c r="G10" s="4">
        <v>9725.23</v>
      </c>
      <c r="H10" s="3" t="s">
        <v>743</v>
      </c>
    </row>
    <row r="11" spans="1:8" ht="12.75">
      <c r="A11" s="22" t="s">
        <v>547</v>
      </c>
      <c r="B11" s="13" t="s">
        <v>327</v>
      </c>
      <c r="C11" s="2" t="s">
        <v>324</v>
      </c>
      <c r="D11" s="2" t="s">
        <v>328</v>
      </c>
      <c r="E11" s="2" t="s">
        <v>326</v>
      </c>
      <c r="F11" s="3">
        <v>1</v>
      </c>
      <c r="G11" s="4">
        <v>9725.23</v>
      </c>
      <c r="H11" s="3" t="s">
        <v>743</v>
      </c>
    </row>
    <row r="12" spans="1:8" ht="12.75">
      <c r="A12" s="22" t="s">
        <v>548</v>
      </c>
      <c r="B12" s="13" t="s">
        <v>329</v>
      </c>
      <c r="C12" s="2" t="s">
        <v>333</v>
      </c>
      <c r="D12" s="2" t="s">
        <v>334</v>
      </c>
      <c r="E12" s="2" t="s">
        <v>326</v>
      </c>
      <c r="F12" s="3">
        <v>1</v>
      </c>
      <c r="G12" s="4">
        <v>9725.23</v>
      </c>
      <c r="H12" s="3" t="s">
        <v>901</v>
      </c>
    </row>
    <row r="13" spans="1:8" ht="12.75">
      <c r="A13" s="22" t="s">
        <v>549</v>
      </c>
      <c r="B13" s="13" t="s">
        <v>335</v>
      </c>
      <c r="C13" s="2" t="s">
        <v>336</v>
      </c>
      <c r="D13" s="2" t="s">
        <v>337</v>
      </c>
      <c r="E13" s="2" t="s">
        <v>326</v>
      </c>
      <c r="F13" s="3">
        <v>1</v>
      </c>
      <c r="G13" s="4">
        <v>41148.99</v>
      </c>
      <c r="H13" s="3" t="s">
        <v>742</v>
      </c>
    </row>
    <row r="14" spans="1:8" ht="12.75">
      <c r="A14" s="22" t="s">
        <v>538</v>
      </c>
      <c r="B14" s="13" t="s">
        <v>339</v>
      </c>
      <c r="C14" s="2" t="s">
        <v>340</v>
      </c>
      <c r="D14" s="2" t="s">
        <v>341</v>
      </c>
      <c r="E14" s="2" t="s">
        <v>342</v>
      </c>
      <c r="F14" s="3">
        <v>1</v>
      </c>
      <c r="G14" s="4">
        <v>17280</v>
      </c>
      <c r="H14" s="3" t="s">
        <v>637</v>
      </c>
    </row>
    <row r="15" spans="1:8" ht="12.75">
      <c r="A15" s="22" t="s">
        <v>539</v>
      </c>
      <c r="B15" s="13" t="s">
        <v>343</v>
      </c>
      <c r="C15" s="2" t="s">
        <v>344</v>
      </c>
      <c r="D15" s="2" t="s">
        <v>345</v>
      </c>
      <c r="E15" s="2" t="s">
        <v>346</v>
      </c>
      <c r="F15" s="3">
        <v>1</v>
      </c>
      <c r="G15" s="4">
        <v>740000.88</v>
      </c>
      <c r="H15" s="3" t="s">
        <v>635</v>
      </c>
    </row>
    <row r="16" spans="1:8" ht="12.75">
      <c r="A16" s="22" t="s">
        <v>540</v>
      </c>
      <c r="B16" s="13" t="s">
        <v>347</v>
      </c>
      <c r="C16" s="2" t="s">
        <v>348</v>
      </c>
      <c r="D16" s="2" t="s">
        <v>349</v>
      </c>
      <c r="E16" s="2" t="s">
        <v>350</v>
      </c>
      <c r="F16" s="3">
        <v>1</v>
      </c>
      <c r="G16" s="4">
        <v>13299.99</v>
      </c>
      <c r="H16" s="3" t="s">
        <v>638</v>
      </c>
    </row>
    <row r="17" spans="1:8" ht="12.75">
      <c r="A17" s="22" t="s">
        <v>541</v>
      </c>
      <c r="B17" s="13" t="s">
        <v>351</v>
      </c>
      <c r="C17" s="2" t="s">
        <v>415</v>
      </c>
      <c r="D17" s="2" t="s">
        <v>509</v>
      </c>
      <c r="E17" s="2" t="s">
        <v>416</v>
      </c>
      <c r="F17" s="3">
        <v>1</v>
      </c>
      <c r="G17" s="4">
        <v>179960</v>
      </c>
      <c r="H17" s="3" t="s">
        <v>525</v>
      </c>
    </row>
    <row r="18" spans="1:8" ht="12.75">
      <c r="A18" s="22" t="s">
        <v>542</v>
      </c>
      <c r="B18" s="13" t="s">
        <v>438</v>
      </c>
      <c r="C18" s="2" t="s">
        <v>439</v>
      </c>
      <c r="D18" s="2" t="s">
        <v>508</v>
      </c>
      <c r="E18" s="2" t="s">
        <v>440</v>
      </c>
      <c r="F18" s="3">
        <v>1</v>
      </c>
      <c r="G18" s="4">
        <v>39312</v>
      </c>
      <c r="H18" s="3" t="s">
        <v>525</v>
      </c>
    </row>
    <row r="19" spans="1:8" ht="12.75">
      <c r="A19" s="22" t="s">
        <v>543</v>
      </c>
      <c r="B19" s="13" t="s">
        <v>417</v>
      </c>
      <c r="C19" s="2" t="s">
        <v>911</v>
      </c>
      <c r="D19" s="2" t="s">
        <v>507</v>
      </c>
      <c r="E19" s="2" t="s">
        <v>448</v>
      </c>
      <c r="F19" s="3">
        <v>1</v>
      </c>
      <c r="G19" s="4">
        <v>140400</v>
      </c>
      <c r="H19" s="3" t="s">
        <v>525</v>
      </c>
    </row>
    <row r="20" spans="1:8" ht="12.75">
      <c r="A20" s="22" t="s">
        <v>544</v>
      </c>
      <c r="B20" s="13" t="s">
        <v>418</v>
      </c>
      <c r="C20" s="2" t="s">
        <v>912</v>
      </c>
      <c r="D20" s="2" t="s">
        <v>506</v>
      </c>
      <c r="E20" s="2" t="s">
        <v>448</v>
      </c>
      <c r="F20" s="3">
        <v>1</v>
      </c>
      <c r="G20" s="4">
        <v>58320</v>
      </c>
      <c r="H20" s="3" t="s">
        <v>525</v>
      </c>
    </row>
    <row r="21" spans="1:8" ht="12.75">
      <c r="A21" s="22" t="s">
        <v>545</v>
      </c>
      <c r="B21" s="13" t="s">
        <v>419</v>
      </c>
      <c r="C21" s="2" t="s">
        <v>115</v>
      </c>
      <c r="D21" s="2" t="s">
        <v>505</v>
      </c>
      <c r="E21" s="2" t="s">
        <v>448</v>
      </c>
      <c r="F21" s="3">
        <v>1</v>
      </c>
      <c r="G21" s="4">
        <v>75600</v>
      </c>
      <c r="H21" s="3" t="s">
        <v>525</v>
      </c>
    </row>
    <row r="22" spans="1:8" ht="12.75">
      <c r="A22" s="22" t="s">
        <v>550</v>
      </c>
      <c r="B22" s="13" t="s">
        <v>420</v>
      </c>
      <c r="C22" s="2" t="s">
        <v>421</v>
      </c>
      <c r="D22" s="2" t="s">
        <v>504</v>
      </c>
      <c r="E22" s="2" t="s">
        <v>448</v>
      </c>
      <c r="F22" s="3">
        <v>1</v>
      </c>
      <c r="G22" s="4">
        <v>176445</v>
      </c>
      <c r="H22" s="3" t="s">
        <v>525</v>
      </c>
    </row>
    <row r="23" spans="1:8" ht="12.75">
      <c r="A23" s="22" t="s">
        <v>551</v>
      </c>
      <c r="B23" s="13" t="s">
        <v>422</v>
      </c>
      <c r="C23" s="2" t="s">
        <v>913</v>
      </c>
      <c r="D23" s="2" t="s">
        <v>503</v>
      </c>
      <c r="E23" s="2" t="s">
        <v>448</v>
      </c>
      <c r="F23" s="3">
        <v>1</v>
      </c>
      <c r="G23" s="4">
        <v>22680</v>
      </c>
      <c r="H23" s="3" t="s">
        <v>525</v>
      </c>
    </row>
    <row r="24" spans="1:8" ht="12.75">
      <c r="A24" s="22" t="s">
        <v>552</v>
      </c>
      <c r="B24" s="13" t="s">
        <v>423</v>
      </c>
      <c r="C24" s="2" t="s">
        <v>914</v>
      </c>
      <c r="D24" s="2" t="s">
        <v>502</v>
      </c>
      <c r="E24" s="2" t="s">
        <v>448</v>
      </c>
      <c r="F24" s="3">
        <v>1</v>
      </c>
      <c r="G24" s="4">
        <v>9720</v>
      </c>
      <c r="H24" s="3" t="s">
        <v>525</v>
      </c>
    </row>
    <row r="25" spans="1:8" ht="12.75">
      <c r="A25" s="22" t="s">
        <v>553</v>
      </c>
      <c r="B25" s="13" t="s">
        <v>424</v>
      </c>
      <c r="C25" s="2" t="s">
        <v>915</v>
      </c>
      <c r="D25" s="2" t="s">
        <v>501</v>
      </c>
      <c r="E25" s="2" t="s">
        <v>448</v>
      </c>
      <c r="F25" s="3">
        <v>1</v>
      </c>
      <c r="G25" s="4">
        <v>10800</v>
      </c>
      <c r="H25" s="3" t="s">
        <v>525</v>
      </c>
    </row>
    <row r="26" spans="1:8" ht="12.75">
      <c r="A26" s="22" t="s">
        <v>554</v>
      </c>
      <c r="B26" s="13" t="s">
        <v>425</v>
      </c>
      <c r="C26" s="2" t="s">
        <v>426</v>
      </c>
      <c r="D26" s="2" t="s">
        <v>500</v>
      </c>
      <c r="E26" s="2" t="s">
        <v>448</v>
      </c>
      <c r="F26" s="3">
        <v>1</v>
      </c>
      <c r="G26" s="4">
        <v>8640</v>
      </c>
      <c r="H26" s="3" t="s">
        <v>525</v>
      </c>
    </row>
    <row r="27" spans="1:8" ht="12.75">
      <c r="A27" s="22" t="s">
        <v>555</v>
      </c>
      <c r="B27" s="13" t="s">
        <v>427</v>
      </c>
      <c r="C27" s="2" t="s">
        <v>116</v>
      </c>
      <c r="D27" s="2" t="s">
        <v>499</v>
      </c>
      <c r="E27" s="2" t="s">
        <v>448</v>
      </c>
      <c r="F27" s="3">
        <v>1</v>
      </c>
      <c r="G27" s="4">
        <v>3564</v>
      </c>
      <c r="H27" s="3" t="s">
        <v>525</v>
      </c>
    </row>
    <row r="28" spans="1:8" ht="12.75">
      <c r="A28" s="22" t="s">
        <v>556</v>
      </c>
      <c r="B28" s="13" t="s">
        <v>428</v>
      </c>
      <c r="C28" s="2" t="s">
        <v>916</v>
      </c>
      <c r="D28" s="2" t="s">
        <v>498</v>
      </c>
      <c r="E28" s="2" t="s">
        <v>448</v>
      </c>
      <c r="F28" s="3">
        <v>1</v>
      </c>
      <c r="G28" s="4">
        <v>34560</v>
      </c>
      <c r="H28" s="3" t="s">
        <v>525</v>
      </c>
    </row>
    <row r="29" spans="1:8" ht="12.75">
      <c r="A29" s="22" t="s">
        <v>557</v>
      </c>
      <c r="B29" s="13" t="s">
        <v>429</v>
      </c>
      <c r="C29" s="2" t="s">
        <v>917</v>
      </c>
      <c r="D29" s="2" t="s">
        <v>497</v>
      </c>
      <c r="E29" s="2" t="s">
        <v>448</v>
      </c>
      <c r="F29" s="3">
        <v>1</v>
      </c>
      <c r="G29" s="4">
        <v>77760</v>
      </c>
      <c r="H29" s="3" t="s">
        <v>525</v>
      </c>
    </row>
    <row r="30" spans="1:8" ht="12.75">
      <c r="A30" s="22" t="s">
        <v>558</v>
      </c>
      <c r="B30" s="13" t="s">
        <v>433</v>
      </c>
      <c r="C30" s="2" t="s">
        <v>918</v>
      </c>
      <c r="D30" s="2" t="s">
        <v>496</v>
      </c>
      <c r="E30" s="2" t="s">
        <v>448</v>
      </c>
      <c r="F30" s="3">
        <v>1</v>
      </c>
      <c r="G30" s="4">
        <v>32208</v>
      </c>
      <c r="H30" s="3" t="s">
        <v>525</v>
      </c>
    </row>
    <row r="31" spans="1:8" ht="12.75">
      <c r="A31" s="22" t="s">
        <v>559</v>
      </c>
      <c r="B31" s="13" t="s">
        <v>441</v>
      </c>
      <c r="C31" s="2" t="s">
        <v>442</v>
      </c>
      <c r="D31" s="2" t="s">
        <v>443</v>
      </c>
      <c r="E31" s="2" t="s">
        <v>444</v>
      </c>
      <c r="F31" s="3">
        <v>1</v>
      </c>
      <c r="G31" s="4">
        <v>5678.55</v>
      </c>
      <c r="H31" s="3" t="s">
        <v>526</v>
      </c>
    </row>
    <row r="32" spans="1:8" ht="12.75">
      <c r="A32" s="22" t="s">
        <v>560</v>
      </c>
      <c r="B32" s="13" t="s">
        <v>445</v>
      </c>
      <c r="C32" s="2" t="s">
        <v>446</v>
      </c>
      <c r="D32" s="2" t="s">
        <v>447</v>
      </c>
      <c r="E32" s="2" t="s">
        <v>448</v>
      </c>
      <c r="F32" s="3">
        <v>1</v>
      </c>
      <c r="G32" s="4">
        <v>26622</v>
      </c>
      <c r="H32" s="3" t="s">
        <v>742</v>
      </c>
    </row>
    <row r="33" spans="1:8" ht="12.75">
      <c r="A33" s="22" t="s">
        <v>561</v>
      </c>
      <c r="B33" s="13" t="s">
        <v>449</v>
      </c>
      <c r="C33" s="2" t="s">
        <v>311</v>
      </c>
      <c r="D33" s="2" t="s">
        <v>450</v>
      </c>
      <c r="E33" s="2" t="s">
        <v>451</v>
      </c>
      <c r="F33" s="3">
        <v>1</v>
      </c>
      <c r="G33" s="4">
        <v>7128</v>
      </c>
      <c r="H33" s="3" t="s">
        <v>742</v>
      </c>
    </row>
    <row r="34" spans="1:8" ht="12.75">
      <c r="A34" s="22" t="s">
        <v>562</v>
      </c>
      <c r="B34" s="13" t="s">
        <v>452</v>
      </c>
      <c r="C34" s="2" t="s">
        <v>453</v>
      </c>
      <c r="D34" s="2" t="s">
        <v>454</v>
      </c>
      <c r="E34" s="2" t="s">
        <v>455</v>
      </c>
      <c r="F34" s="3">
        <v>1</v>
      </c>
      <c r="G34" s="4">
        <v>9399</v>
      </c>
      <c r="H34" s="3" t="s">
        <v>743</v>
      </c>
    </row>
    <row r="35" spans="1:8" ht="12.75">
      <c r="A35" s="22" t="s">
        <v>563</v>
      </c>
      <c r="B35" s="13" t="s">
        <v>456</v>
      </c>
      <c r="C35" s="2" t="s">
        <v>457</v>
      </c>
      <c r="D35" s="2" t="s">
        <v>458</v>
      </c>
      <c r="E35" s="2" t="s">
        <v>459</v>
      </c>
      <c r="F35" s="3">
        <v>1</v>
      </c>
      <c r="G35" s="4">
        <v>72743.4</v>
      </c>
      <c r="H35" s="3" t="s">
        <v>527</v>
      </c>
    </row>
    <row r="36" spans="1:8" ht="12.75">
      <c r="A36" s="22" t="s">
        <v>564</v>
      </c>
      <c r="B36" s="13" t="s">
        <v>460</v>
      </c>
      <c r="C36" s="2" t="s">
        <v>461</v>
      </c>
      <c r="D36" s="2" t="s">
        <v>462</v>
      </c>
      <c r="E36" s="2" t="s">
        <v>463</v>
      </c>
      <c r="F36" s="3">
        <v>1</v>
      </c>
      <c r="G36" s="4">
        <v>58104</v>
      </c>
      <c r="H36" s="3" t="s">
        <v>528</v>
      </c>
    </row>
    <row r="37" spans="1:8" ht="12.75">
      <c r="A37" s="22" t="s">
        <v>565</v>
      </c>
      <c r="B37" s="13" t="s">
        <v>464</v>
      </c>
      <c r="C37" s="2" t="s">
        <v>482</v>
      </c>
      <c r="D37" s="2" t="s">
        <v>483</v>
      </c>
      <c r="E37" s="2" t="s">
        <v>484</v>
      </c>
      <c r="F37" s="3">
        <v>1</v>
      </c>
      <c r="G37" s="4">
        <v>9900</v>
      </c>
      <c r="H37" s="3" t="s">
        <v>903</v>
      </c>
    </row>
    <row r="38" spans="1:8" ht="12.75">
      <c r="A38" s="22" t="s">
        <v>566</v>
      </c>
      <c r="B38" s="13" t="s">
        <v>489</v>
      </c>
      <c r="C38" s="2" t="s">
        <v>761</v>
      </c>
      <c r="D38" s="2" t="s">
        <v>762</v>
      </c>
      <c r="E38" s="2" t="s">
        <v>763</v>
      </c>
      <c r="F38" s="3">
        <v>1</v>
      </c>
      <c r="G38" s="4">
        <v>39000</v>
      </c>
      <c r="H38" s="3" t="s">
        <v>902</v>
      </c>
    </row>
    <row r="39" spans="1:8" ht="12.75">
      <c r="A39" s="22" t="s">
        <v>567</v>
      </c>
      <c r="B39" s="13" t="s">
        <v>764</v>
      </c>
      <c r="C39" s="2" t="s">
        <v>765</v>
      </c>
      <c r="D39" s="2" t="s">
        <v>766</v>
      </c>
      <c r="E39" s="2" t="s">
        <v>763</v>
      </c>
      <c r="F39" s="3">
        <v>1</v>
      </c>
      <c r="G39" s="4">
        <v>10500</v>
      </c>
      <c r="H39" s="3" t="s">
        <v>902</v>
      </c>
    </row>
    <row r="40" spans="1:8" ht="12.75">
      <c r="A40" s="22" t="s">
        <v>568</v>
      </c>
      <c r="B40" s="13" t="s">
        <v>767</v>
      </c>
      <c r="C40" s="2" t="s">
        <v>768</v>
      </c>
      <c r="D40" s="2" t="s">
        <v>769</v>
      </c>
      <c r="E40" s="2" t="s">
        <v>770</v>
      </c>
      <c r="F40" s="3">
        <v>1</v>
      </c>
      <c r="G40" s="4">
        <v>7020</v>
      </c>
      <c r="H40" s="3" t="s">
        <v>637</v>
      </c>
    </row>
    <row r="41" spans="1:8" ht="12.75">
      <c r="A41" s="22" t="s">
        <v>569</v>
      </c>
      <c r="B41" s="13" t="s">
        <v>771</v>
      </c>
      <c r="C41" s="2" t="s">
        <v>772</v>
      </c>
      <c r="D41" s="2" t="s">
        <v>773</v>
      </c>
      <c r="E41" s="2" t="s">
        <v>774</v>
      </c>
      <c r="F41" s="3">
        <v>1</v>
      </c>
      <c r="G41" s="4">
        <v>11758.2</v>
      </c>
      <c r="H41" s="3" t="s">
        <v>902</v>
      </c>
    </row>
    <row r="42" spans="1:8" ht="12.75">
      <c r="A42" s="22" t="s">
        <v>570</v>
      </c>
      <c r="B42" s="13" t="s">
        <v>832</v>
      </c>
      <c r="C42" s="2" t="s">
        <v>465</v>
      </c>
      <c r="D42" s="2" t="s">
        <v>466</v>
      </c>
      <c r="E42" s="2" t="s">
        <v>467</v>
      </c>
      <c r="F42" s="3">
        <v>1</v>
      </c>
      <c r="G42" s="4">
        <v>169992</v>
      </c>
      <c r="H42" s="3" t="s">
        <v>636</v>
      </c>
    </row>
    <row r="43" spans="1:8" ht="12.75">
      <c r="A43" s="22" t="s">
        <v>571</v>
      </c>
      <c r="B43" s="13" t="s">
        <v>779</v>
      </c>
      <c r="C43" s="2" t="s">
        <v>780</v>
      </c>
      <c r="D43" s="2" t="s">
        <v>781</v>
      </c>
      <c r="E43" s="2" t="s">
        <v>782</v>
      </c>
      <c r="F43" s="3">
        <v>1</v>
      </c>
      <c r="G43" s="4">
        <v>135000</v>
      </c>
      <c r="H43" s="3" t="s">
        <v>640</v>
      </c>
    </row>
    <row r="44" spans="1:8" ht="12.75">
      <c r="A44" s="22" t="s">
        <v>572</v>
      </c>
      <c r="B44" s="13" t="s">
        <v>783</v>
      </c>
      <c r="C44" s="2" t="s">
        <v>784</v>
      </c>
      <c r="D44" s="2" t="s">
        <v>785</v>
      </c>
      <c r="E44" s="2" t="s">
        <v>786</v>
      </c>
      <c r="F44" s="3">
        <v>1</v>
      </c>
      <c r="G44" s="4">
        <v>37709.03</v>
      </c>
      <c r="H44" s="3" t="s">
        <v>742</v>
      </c>
    </row>
    <row r="45" spans="1:8" ht="12.75">
      <c r="A45" s="22" t="s">
        <v>573</v>
      </c>
      <c r="B45" s="13" t="s">
        <v>156</v>
      </c>
      <c r="C45" s="2" t="s">
        <v>158</v>
      </c>
      <c r="D45" s="2" t="s">
        <v>159</v>
      </c>
      <c r="E45" s="2" t="s">
        <v>160</v>
      </c>
      <c r="F45" s="3">
        <v>1</v>
      </c>
      <c r="G45" s="4">
        <v>3591</v>
      </c>
      <c r="H45" s="3" t="s">
        <v>743</v>
      </c>
    </row>
    <row r="46" spans="1:8" ht="12.75">
      <c r="A46" s="22" t="s">
        <v>574</v>
      </c>
      <c r="B46" s="13" t="s">
        <v>161</v>
      </c>
      <c r="C46" s="2" t="s">
        <v>162</v>
      </c>
      <c r="D46" s="2" t="s">
        <v>163</v>
      </c>
      <c r="E46" s="2" t="s">
        <v>164</v>
      </c>
      <c r="F46" s="3">
        <v>1</v>
      </c>
      <c r="G46" s="4">
        <v>7649.64</v>
      </c>
      <c r="H46" s="3" t="s">
        <v>743</v>
      </c>
    </row>
    <row r="47" spans="1:8" ht="12.75">
      <c r="A47" s="22" t="s">
        <v>575</v>
      </c>
      <c r="B47" s="13" t="s">
        <v>165</v>
      </c>
      <c r="C47" s="2" t="s">
        <v>158</v>
      </c>
      <c r="D47" s="2" t="s">
        <v>166</v>
      </c>
      <c r="E47" s="2" t="s">
        <v>167</v>
      </c>
      <c r="F47" s="3">
        <v>1</v>
      </c>
      <c r="G47" s="4">
        <v>3591</v>
      </c>
      <c r="H47" s="3" t="s">
        <v>743</v>
      </c>
    </row>
    <row r="48" spans="1:8" ht="12.75">
      <c r="A48" s="22" t="s">
        <v>576</v>
      </c>
      <c r="B48" s="13" t="s">
        <v>182</v>
      </c>
      <c r="C48" s="2" t="s">
        <v>183</v>
      </c>
      <c r="D48" s="2" t="s">
        <v>184</v>
      </c>
      <c r="E48" s="2" t="s">
        <v>185</v>
      </c>
      <c r="F48" s="3">
        <v>1</v>
      </c>
      <c r="G48" s="4">
        <v>3780</v>
      </c>
      <c r="H48" s="3" t="s">
        <v>743</v>
      </c>
    </row>
    <row r="49" spans="1:8" ht="12.75">
      <c r="A49" s="22" t="s">
        <v>577</v>
      </c>
      <c r="B49" s="13" t="s">
        <v>235</v>
      </c>
      <c r="C49" s="2" t="s">
        <v>236</v>
      </c>
      <c r="D49" s="2" t="s">
        <v>237</v>
      </c>
      <c r="E49" s="2" t="s">
        <v>238</v>
      </c>
      <c r="F49" s="3">
        <v>1</v>
      </c>
      <c r="G49" s="4">
        <v>28900</v>
      </c>
      <c r="H49" s="3" t="s">
        <v>638</v>
      </c>
    </row>
    <row r="50" spans="1:8" ht="12.75">
      <c r="A50" s="22" t="s">
        <v>578</v>
      </c>
      <c r="B50" s="13" t="s">
        <v>272</v>
      </c>
      <c r="C50" s="2" t="s">
        <v>273</v>
      </c>
      <c r="D50" s="2" t="s">
        <v>274</v>
      </c>
      <c r="E50" s="2" t="s">
        <v>275</v>
      </c>
      <c r="F50" s="3">
        <v>1</v>
      </c>
      <c r="G50" s="4">
        <v>2311.2</v>
      </c>
      <c r="H50" s="3" t="s">
        <v>529</v>
      </c>
    </row>
    <row r="51" spans="1:8" ht="12.75">
      <c r="A51" s="22" t="s">
        <v>579</v>
      </c>
      <c r="B51" s="13" t="s">
        <v>280</v>
      </c>
      <c r="C51" s="2" t="s">
        <v>281</v>
      </c>
      <c r="D51" s="2" t="s">
        <v>282</v>
      </c>
      <c r="E51" s="2" t="s">
        <v>283</v>
      </c>
      <c r="F51" s="3">
        <v>1</v>
      </c>
      <c r="G51" s="4">
        <v>5308.6</v>
      </c>
      <c r="H51" s="3" t="s">
        <v>903</v>
      </c>
    </row>
    <row r="52" spans="1:8" ht="12.75">
      <c r="A52" s="22" t="s">
        <v>580</v>
      </c>
      <c r="B52" s="13" t="s">
        <v>207</v>
      </c>
      <c r="C52" s="2" t="s">
        <v>208</v>
      </c>
      <c r="D52" s="2" t="s">
        <v>209</v>
      </c>
      <c r="E52" s="2" t="s">
        <v>37</v>
      </c>
      <c r="F52" s="3">
        <v>1</v>
      </c>
      <c r="G52" s="4">
        <v>6020.98</v>
      </c>
      <c r="H52" s="3" t="s">
        <v>529</v>
      </c>
    </row>
    <row r="53" spans="1:8" ht="12.75">
      <c r="A53" s="22" t="s">
        <v>581</v>
      </c>
      <c r="B53" s="13" t="s">
        <v>87</v>
      </c>
      <c r="C53" s="2" t="s">
        <v>88</v>
      </c>
      <c r="D53" s="2" t="s">
        <v>89</v>
      </c>
      <c r="E53" s="2" t="s">
        <v>90</v>
      </c>
      <c r="F53" s="3">
        <v>1</v>
      </c>
      <c r="G53" s="4">
        <v>7996.45</v>
      </c>
      <c r="H53" s="3" t="s">
        <v>529</v>
      </c>
    </row>
    <row r="54" spans="1:8" ht="12.75">
      <c r="A54" s="22" t="s">
        <v>582</v>
      </c>
      <c r="B54" s="13" t="s">
        <v>760</v>
      </c>
      <c r="C54" s="2" t="s">
        <v>20</v>
      </c>
      <c r="D54" s="2" t="s">
        <v>21</v>
      </c>
      <c r="E54" s="2" t="s">
        <v>759</v>
      </c>
      <c r="F54" s="3">
        <v>1</v>
      </c>
      <c r="G54" s="4">
        <v>31320</v>
      </c>
      <c r="H54" s="3" t="s">
        <v>639</v>
      </c>
    </row>
    <row r="55" spans="1:8" ht="12.75">
      <c r="A55" s="22" t="s">
        <v>583</v>
      </c>
      <c r="B55" s="13" t="s">
        <v>91</v>
      </c>
      <c r="C55" s="2" t="s">
        <v>92</v>
      </c>
      <c r="D55" s="2" t="s">
        <v>96</v>
      </c>
      <c r="E55" s="2" t="s">
        <v>86</v>
      </c>
      <c r="F55" s="3">
        <v>1</v>
      </c>
      <c r="G55" s="4">
        <v>5805.92</v>
      </c>
      <c r="H55" s="3" t="s">
        <v>742</v>
      </c>
    </row>
    <row r="56" spans="1:8" ht="12.75">
      <c r="A56" s="22" t="s">
        <v>584</v>
      </c>
      <c r="B56" s="13" t="s">
        <v>94</v>
      </c>
      <c r="C56" s="2" t="s">
        <v>95</v>
      </c>
      <c r="D56" s="2" t="s">
        <v>93</v>
      </c>
      <c r="E56" s="2" t="s">
        <v>86</v>
      </c>
      <c r="F56" s="3">
        <v>1</v>
      </c>
      <c r="G56" s="4">
        <v>17839.65</v>
      </c>
      <c r="H56" s="3" t="s">
        <v>742</v>
      </c>
    </row>
    <row r="57" spans="1:8" ht="12.75">
      <c r="A57" s="22" t="s">
        <v>585</v>
      </c>
      <c r="B57" s="13" t="s">
        <v>485</v>
      </c>
      <c r="C57" s="2" t="s">
        <v>486</v>
      </c>
      <c r="D57" s="2" t="s">
        <v>487</v>
      </c>
      <c r="E57" s="2" t="s">
        <v>488</v>
      </c>
      <c r="F57" s="3">
        <v>1</v>
      </c>
      <c r="G57" s="4">
        <v>129546</v>
      </c>
      <c r="H57" s="3" t="s">
        <v>639</v>
      </c>
    </row>
    <row r="58" spans="1:8" ht="12.75">
      <c r="A58" s="22" t="s">
        <v>586</v>
      </c>
      <c r="B58" s="13" t="s">
        <v>634</v>
      </c>
      <c r="C58" s="2" t="s">
        <v>535</v>
      </c>
      <c r="D58" s="2" t="s">
        <v>536</v>
      </c>
      <c r="E58" s="2" t="s">
        <v>633</v>
      </c>
      <c r="F58" s="3">
        <v>1</v>
      </c>
      <c r="G58" s="4">
        <v>8035.2</v>
      </c>
      <c r="H58" s="3" t="s">
        <v>525</v>
      </c>
    </row>
    <row r="59" spans="1:8" ht="12.75">
      <c r="A59" s="22" t="s">
        <v>587</v>
      </c>
      <c r="B59" s="13" t="s">
        <v>716</v>
      </c>
      <c r="C59" s="2" t="s">
        <v>717</v>
      </c>
      <c r="D59" s="2" t="s">
        <v>718</v>
      </c>
      <c r="E59" s="2" t="s">
        <v>719</v>
      </c>
      <c r="F59" s="3">
        <v>1</v>
      </c>
      <c r="G59" s="4">
        <v>6943.77</v>
      </c>
      <c r="H59" s="3" t="s">
        <v>742</v>
      </c>
    </row>
    <row r="60" spans="1:8" ht="12.75">
      <c r="A60" s="22" t="s">
        <v>588</v>
      </c>
      <c r="B60" s="13" t="s">
        <v>758</v>
      </c>
      <c r="C60" s="2" t="s">
        <v>19</v>
      </c>
      <c r="D60" s="2" t="s">
        <v>1204</v>
      </c>
      <c r="E60" s="2" t="s">
        <v>29</v>
      </c>
      <c r="F60" s="3">
        <v>1</v>
      </c>
      <c r="G60" s="4">
        <v>5803.74</v>
      </c>
      <c r="H60" s="3" t="s">
        <v>742</v>
      </c>
    </row>
    <row r="61" spans="1:8" ht="12.75">
      <c r="A61" s="22" t="s">
        <v>589</v>
      </c>
      <c r="B61" s="13" t="s">
        <v>1052</v>
      </c>
      <c r="C61" s="44" t="s">
        <v>468</v>
      </c>
      <c r="D61" s="2" t="s">
        <v>1054</v>
      </c>
      <c r="E61" s="2" t="s">
        <v>469</v>
      </c>
      <c r="F61" s="3">
        <v>1</v>
      </c>
      <c r="G61" s="4">
        <v>5918.9</v>
      </c>
      <c r="H61" s="3" t="s">
        <v>742</v>
      </c>
    </row>
    <row r="62" spans="1:8" ht="12.75">
      <c r="A62" s="22" t="s">
        <v>590</v>
      </c>
      <c r="B62" s="13" t="s">
        <v>470</v>
      </c>
      <c r="C62" s="44" t="s">
        <v>471</v>
      </c>
      <c r="D62" s="45" t="s">
        <v>472</v>
      </c>
      <c r="E62" s="2" t="s">
        <v>473</v>
      </c>
      <c r="F62" s="3">
        <v>3</v>
      </c>
      <c r="G62" s="4">
        <v>35640</v>
      </c>
      <c r="H62" s="3" t="s">
        <v>743</v>
      </c>
    </row>
    <row r="63" spans="1:9" ht="12.75" customHeight="1">
      <c r="A63" s="22" t="s">
        <v>591</v>
      </c>
      <c r="B63" s="13" t="s">
        <v>474</v>
      </c>
      <c r="C63" s="44" t="s">
        <v>475</v>
      </c>
      <c r="D63" s="2" t="s">
        <v>476</v>
      </c>
      <c r="E63" s="2" t="s">
        <v>477</v>
      </c>
      <c r="F63" s="3">
        <v>2</v>
      </c>
      <c r="G63" s="4">
        <v>23600</v>
      </c>
      <c r="H63" s="3" t="s">
        <v>743</v>
      </c>
      <c r="I63" s="43"/>
    </row>
    <row r="64" spans="1:8" ht="12.75">
      <c r="A64" s="22" t="s">
        <v>592</v>
      </c>
      <c r="B64" s="13" t="s">
        <v>478</v>
      </c>
      <c r="C64" s="44" t="s">
        <v>479</v>
      </c>
      <c r="D64" s="2" t="s">
        <v>480</v>
      </c>
      <c r="E64" s="2" t="s">
        <v>481</v>
      </c>
      <c r="F64" s="3">
        <v>2</v>
      </c>
      <c r="G64" s="4">
        <v>160680</v>
      </c>
      <c r="H64" s="3" t="s">
        <v>639</v>
      </c>
    </row>
    <row r="65" spans="1:8" ht="12.75">
      <c r="A65" s="22" t="s">
        <v>593</v>
      </c>
      <c r="B65" s="13" t="s">
        <v>1377</v>
      </c>
      <c r="C65" s="2" t="s">
        <v>1378</v>
      </c>
      <c r="D65" s="2" t="s">
        <v>1379</v>
      </c>
      <c r="E65" s="2" t="s">
        <v>1380</v>
      </c>
      <c r="F65" s="3">
        <v>1</v>
      </c>
      <c r="G65" s="93">
        <v>6466.04</v>
      </c>
      <c r="H65" s="3" t="s">
        <v>742</v>
      </c>
    </row>
    <row r="66" spans="1:10" ht="13.5" customHeight="1">
      <c r="A66" s="22" t="s">
        <v>594</v>
      </c>
      <c r="B66" s="78" t="s">
        <v>676</v>
      </c>
      <c r="C66" s="78" t="s">
        <v>893</v>
      </c>
      <c r="D66" s="91">
        <v>15044966</v>
      </c>
      <c r="E66" s="78" t="s">
        <v>1028</v>
      </c>
      <c r="F66" s="58">
        <v>1</v>
      </c>
      <c r="G66" s="92">
        <v>37800</v>
      </c>
      <c r="H66" s="78" t="s">
        <v>639</v>
      </c>
      <c r="I66" s="38"/>
      <c r="J66" s="38"/>
    </row>
    <row r="67" spans="1:10" ht="13.5" customHeight="1">
      <c r="A67" s="22" t="s">
        <v>595</v>
      </c>
      <c r="B67" s="78" t="s">
        <v>677</v>
      </c>
      <c r="C67" s="78" t="s">
        <v>894</v>
      </c>
      <c r="D67" s="91" t="s">
        <v>891</v>
      </c>
      <c r="E67" s="78" t="s">
        <v>684</v>
      </c>
      <c r="F67" s="58">
        <v>1</v>
      </c>
      <c r="G67" s="92">
        <v>109987.2</v>
      </c>
      <c r="H67" s="78" t="s">
        <v>639</v>
      </c>
      <c r="I67" s="38"/>
      <c r="J67" s="38"/>
    </row>
    <row r="68" spans="1:10" ht="13.5" customHeight="1">
      <c r="A68" s="22" t="s">
        <v>596</v>
      </c>
      <c r="B68" s="78" t="s">
        <v>678</v>
      </c>
      <c r="C68" s="78" t="s">
        <v>895</v>
      </c>
      <c r="D68" s="91">
        <v>75844985</v>
      </c>
      <c r="E68" s="78" t="s">
        <v>113</v>
      </c>
      <c r="F68" s="58">
        <v>1</v>
      </c>
      <c r="G68" s="92">
        <v>127802.88</v>
      </c>
      <c r="H68" s="78" t="s">
        <v>639</v>
      </c>
      <c r="I68" s="38"/>
      <c r="J68" s="38"/>
    </row>
    <row r="69" spans="1:10" ht="13.5" customHeight="1">
      <c r="A69" s="22" t="s">
        <v>597</v>
      </c>
      <c r="B69" s="78" t="s">
        <v>679</v>
      </c>
      <c r="C69" s="78" t="s">
        <v>687</v>
      </c>
      <c r="D69" s="91">
        <v>6008303473</v>
      </c>
      <c r="E69" s="78" t="s">
        <v>686</v>
      </c>
      <c r="F69" s="58">
        <v>1</v>
      </c>
      <c r="G69" s="92">
        <v>44667.72</v>
      </c>
      <c r="H69" s="78" t="s">
        <v>639</v>
      </c>
      <c r="I69" s="38"/>
      <c r="J69" s="38"/>
    </row>
    <row r="70" spans="1:10" ht="13.5" customHeight="1">
      <c r="A70" s="22" t="s">
        <v>598</v>
      </c>
      <c r="B70" s="78" t="s">
        <v>680</v>
      </c>
      <c r="C70" s="78" t="s">
        <v>896</v>
      </c>
      <c r="D70" s="91">
        <v>5611981366</v>
      </c>
      <c r="E70" s="78" t="s">
        <v>686</v>
      </c>
      <c r="F70" s="58">
        <v>1</v>
      </c>
      <c r="G70" s="92">
        <v>66607.55</v>
      </c>
      <c r="H70" s="78" t="s">
        <v>639</v>
      </c>
      <c r="I70" s="38"/>
      <c r="J70" s="38"/>
    </row>
    <row r="71" spans="1:8" ht="13.5" customHeight="1">
      <c r="A71" s="22" t="s">
        <v>599</v>
      </c>
      <c r="B71" s="78" t="s">
        <v>681</v>
      </c>
      <c r="C71" s="78" t="s">
        <v>896</v>
      </c>
      <c r="D71" s="91">
        <v>5611981464</v>
      </c>
      <c r="E71" s="78" t="s">
        <v>686</v>
      </c>
      <c r="F71" s="58">
        <v>1</v>
      </c>
      <c r="G71" s="92">
        <v>66607.57</v>
      </c>
      <c r="H71" s="78" t="s">
        <v>639</v>
      </c>
    </row>
    <row r="72" spans="1:8" ht="13.5" customHeight="1">
      <c r="A72" s="22" t="s">
        <v>600</v>
      </c>
      <c r="B72" s="78" t="s">
        <v>682</v>
      </c>
      <c r="C72" s="78" t="s">
        <v>896</v>
      </c>
      <c r="D72" s="91">
        <v>5611980768</v>
      </c>
      <c r="E72" s="78" t="s">
        <v>686</v>
      </c>
      <c r="F72" s="58">
        <v>1</v>
      </c>
      <c r="G72" s="92">
        <v>66607.57</v>
      </c>
      <c r="H72" s="78" t="s">
        <v>639</v>
      </c>
    </row>
    <row r="73" spans="1:8" ht="13.5" customHeight="1">
      <c r="A73" s="22" t="s">
        <v>601</v>
      </c>
      <c r="B73" s="78" t="s">
        <v>683</v>
      </c>
      <c r="C73" s="78" t="s">
        <v>897</v>
      </c>
      <c r="D73" s="91" t="s">
        <v>892</v>
      </c>
      <c r="E73" s="78" t="s">
        <v>685</v>
      </c>
      <c r="F73" s="58">
        <v>1</v>
      </c>
      <c r="G73" s="92">
        <v>114199.2</v>
      </c>
      <c r="H73" s="78" t="s">
        <v>639</v>
      </c>
    </row>
    <row r="74" spans="1:8" ht="12.75">
      <c r="A74" s="22" t="s">
        <v>602</v>
      </c>
      <c r="B74" s="13" t="s">
        <v>787</v>
      </c>
      <c r="C74" s="2" t="s">
        <v>788</v>
      </c>
      <c r="D74" s="2" t="s">
        <v>789</v>
      </c>
      <c r="E74" s="2" t="s">
        <v>790</v>
      </c>
      <c r="F74" s="6">
        <v>1</v>
      </c>
      <c r="G74" s="4">
        <v>3240</v>
      </c>
      <c r="H74" s="3" t="s">
        <v>639</v>
      </c>
    </row>
    <row r="75" spans="1:8" ht="12.75">
      <c r="A75" s="22" t="s">
        <v>603</v>
      </c>
      <c r="B75" s="13" t="s">
        <v>791</v>
      </c>
      <c r="C75" s="2" t="s">
        <v>788</v>
      </c>
      <c r="D75" s="2" t="s">
        <v>792</v>
      </c>
      <c r="E75" s="2" t="s">
        <v>793</v>
      </c>
      <c r="F75" s="6">
        <v>1</v>
      </c>
      <c r="G75" s="4">
        <v>3240</v>
      </c>
      <c r="H75" s="6" t="s">
        <v>528</v>
      </c>
    </row>
    <row r="76" spans="1:8" ht="12.75">
      <c r="A76" s="22" t="s">
        <v>604</v>
      </c>
      <c r="B76" s="13" t="s">
        <v>794</v>
      </c>
      <c r="C76" s="2" t="s">
        <v>788</v>
      </c>
      <c r="D76" s="2" t="s">
        <v>795</v>
      </c>
      <c r="E76" s="2" t="s">
        <v>796</v>
      </c>
      <c r="F76" s="6">
        <v>1</v>
      </c>
      <c r="G76" s="4">
        <v>3456</v>
      </c>
      <c r="H76" s="6" t="s">
        <v>526</v>
      </c>
    </row>
    <row r="77" spans="1:8" ht="12.75">
      <c r="A77" s="22" t="s">
        <v>605</v>
      </c>
      <c r="B77" s="7" t="s">
        <v>97</v>
      </c>
      <c r="C77" s="2" t="s">
        <v>99</v>
      </c>
      <c r="D77" s="2" t="s">
        <v>98</v>
      </c>
      <c r="E77" s="2" t="s">
        <v>100</v>
      </c>
      <c r="F77" s="6">
        <v>1</v>
      </c>
      <c r="G77" s="4">
        <v>2630.01</v>
      </c>
      <c r="H77" s="6" t="s">
        <v>530</v>
      </c>
    </row>
    <row r="78" spans="1:8" ht="12.75">
      <c r="A78" s="22" t="s">
        <v>606</v>
      </c>
      <c r="B78" s="32" t="s">
        <v>301</v>
      </c>
      <c r="C78" s="32" t="s">
        <v>942</v>
      </c>
      <c r="D78" s="32" t="s">
        <v>302</v>
      </c>
      <c r="E78" s="32" t="s">
        <v>104</v>
      </c>
      <c r="F78" s="33">
        <v>1</v>
      </c>
      <c r="G78" s="18">
        <v>2498.51</v>
      </c>
      <c r="H78" s="33" t="s">
        <v>527</v>
      </c>
    </row>
    <row r="79" spans="1:8" ht="12.75">
      <c r="A79" s="22" t="s">
        <v>607</v>
      </c>
      <c r="B79" s="32" t="s">
        <v>1126</v>
      </c>
      <c r="C79" s="32" t="s">
        <v>1127</v>
      </c>
      <c r="D79" s="32" t="s">
        <v>1128</v>
      </c>
      <c r="E79" s="32" t="s">
        <v>103</v>
      </c>
      <c r="F79" s="33">
        <v>1</v>
      </c>
      <c r="G79" s="19">
        <v>2963.5</v>
      </c>
      <c r="H79" s="49" t="s">
        <v>531</v>
      </c>
    </row>
    <row r="80" spans="1:8" ht="13.5" thickBot="1">
      <c r="A80" s="22" t="s">
        <v>608</v>
      </c>
      <c r="B80" s="32" t="s">
        <v>331</v>
      </c>
      <c r="C80" s="32" t="s">
        <v>101</v>
      </c>
      <c r="D80" s="32" t="s">
        <v>332</v>
      </c>
      <c r="E80" s="32" t="s">
        <v>102</v>
      </c>
      <c r="F80" s="33">
        <v>1</v>
      </c>
      <c r="G80" s="19">
        <v>1700</v>
      </c>
      <c r="H80" s="33" t="s">
        <v>531</v>
      </c>
    </row>
    <row r="81" spans="1:8" ht="20.25" customHeight="1" thickBot="1">
      <c r="A81" s="173" t="s">
        <v>1458</v>
      </c>
      <c r="B81" s="173"/>
      <c r="C81" s="173"/>
      <c r="D81" s="173"/>
      <c r="E81" s="173"/>
      <c r="F81" s="173"/>
      <c r="G81" s="103">
        <f>SUM(G4:G80)</f>
        <v>3920662.6</v>
      </c>
      <c r="H81" s="27"/>
    </row>
    <row r="82" spans="1:8" ht="12.75">
      <c r="A82" s="25"/>
      <c r="B82" s="26"/>
      <c r="C82" s="26"/>
      <c r="D82" s="26"/>
      <c r="E82" s="26"/>
      <c r="F82" s="27"/>
      <c r="G82" s="28"/>
      <c r="H82" s="27"/>
    </row>
    <row r="83" spans="1:9" ht="12.75">
      <c r="A83" s="181"/>
      <c r="B83" s="181"/>
      <c r="C83" s="181"/>
      <c r="D83" s="181"/>
      <c r="E83" s="181"/>
      <c r="F83" s="181"/>
      <c r="G83" s="37"/>
      <c r="H83" s="35"/>
      <c r="I83" s="38"/>
    </row>
    <row r="84" spans="1:8" ht="18" customHeight="1">
      <c r="A84" s="23" t="s">
        <v>1453</v>
      </c>
      <c r="B84" s="174" t="s">
        <v>797</v>
      </c>
      <c r="C84" s="174"/>
      <c r="D84" s="174"/>
      <c r="E84" s="174"/>
      <c r="F84" s="174"/>
      <c r="G84" s="174"/>
      <c r="H84" s="174"/>
    </row>
    <row r="85" spans="1:8" ht="12.75">
      <c r="A85" s="22" t="s">
        <v>1454</v>
      </c>
      <c r="B85" s="40" t="s">
        <v>798</v>
      </c>
      <c r="C85" s="41" t="s">
        <v>114</v>
      </c>
      <c r="D85" s="41" t="s">
        <v>799</v>
      </c>
      <c r="E85" s="41" t="s">
        <v>157</v>
      </c>
      <c r="F85" s="71">
        <v>1</v>
      </c>
      <c r="G85" s="56">
        <v>34273.59</v>
      </c>
      <c r="H85" s="71" t="s">
        <v>530</v>
      </c>
    </row>
    <row r="86" spans="1:8" ht="12.75">
      <c r="A86" s="22" t="s">
        <v>1455</v>
      </c>
      <c r="B86" s="13" t="s">
        <v>800</v>
      </c>
      <c r="C86" s="2" t="s">
        <v>801</v>
      </c>
      <c r="D86" s="2" t="s">
        <v>802</v>
      </c>
      <c r="E86" s="2" t="s">
        <v>338</v>
      </c>
      <c r="F86" s="3">
        <v>1</v>
      </c>
      <c r="G86" s="4">
        <v>84240</v>
      </c>
      <c r="H86" s="3" t="s">
        <v>902</v>
      </c>
    </row>
    <row r="87" spans="1:8" ht="12.75">
      <c r="A87" s="22" t="s">
        <v>1459</v>
      </c>
      <c r="B87" s="13" t="s">
        <v>803</v>
      </c>
      <c r="C87" s="2" t="s">
        <v>804</v>
      </c>
      <c r="D87" s="2" t="s">
        <v>805</v>
      </c>
      <c r="E87" s="2" t="s">
        <v>368</v>
      </c>
      <c r="F87" s="3">
        <v>1</v>
      </c>
      <c r="G87" s="4">
        <v>5678.54</v>
      </c>
      <c r="H87" s="3" t="s">
        <v>639</v>
      </c>
    </row>
    <row r="88" spans="1:8" ht="12.75">
      <c r="A88" s="22" t="s">
        <v>1456</v>
      </c>
      <c r="B88" s="13" t="s">
        <v>806</v>
      </c>
      <c r="C88" s="2" t="s">
        <v>807</v>
      </c>
      <c r="D88" s="2" t="s">
        <v>808</v>
      </c>
      <c r="E88" s="2" t="s">
        <v>809</v>
      </c>
      <c r="F88" s="3">
        <v>1</v>
      </c>
      <c r="G88" s="4">
        <v>12990</v>
      </c>
      <c r="H88" s="3" t="s">
        <v>639</v>
      </c>
    </row>
    <row r="89" spans="1:8" ht="12.75">
      <c r="A89" s="22" t="s">
        <v>1457</v>
      </c>
      <c r="B89" s="13" t="s">
        <v>810</v>
      </c>
      <c r="C89" s="2" t="s">
        <v>811</v>
      </c>
      <c r="D89" s="2" t="s">
        <v>812</v>
      </c>
      <c r="E89" s="2" t="s">
        <v>813</v>
      </c>
      <c r="F89" s="3">
        <v>1</v>
      </c>
      <c r="G89" s="4">
        <v>12852</v>
      </c>
      <c r="H89" s="3" t="s">
        <v>742</v>
      </c>
    </row>
    <row r="90" spans="1:8" ht="12.75">
      <c r="A90" s="22" t="s">
        <v>537</v>
      </c>
      <c r="B90" s="13" t="s">
        <v>814</v>
      </c>
      <c r="C90" s="2" t="s">
        <v>815</v>
      </c>
      <c r="D90" s="2" t="s">
        <v>816</v>
      </c>
      <c r="E90" s="2" t="s">
        <v>793</v>
      </c>
      <c r="F90" s="3">
        <v>1</v>
      </c>
      <c r="G90" s="4">
        <v>12852</v>
      </c>
      <c r="H90" s="3" t="s">
        <v>528</v>
      </c>
    </row>
    <row r="91" spans="1:8" ht="12.75">
      <c r="A91" s="22" t="s">
        <v>546</v>
      </c>
      <c r="B91" s="13" t="s">
        <v>817</v>
      </c>
      <c r="C91" s="2" t="s">
        <v>818</v>
      </c>
      <c r="D91" s="2" t="s">
        <v>819</v>
      </c>
      <c r="E91" s="2" t="s">
        <v>820</v>
      </c>
      <c r="F91" s="3">
        <v>1</v>
      </c>
      <c r="G91" s="4">
        <v>5570.55</v>
      </c>
      <c r="H91" s="3" t="s">
        <v>639</v>
      </c>
    </row>
    <row r="92" spans="1:8" ht="12.75">
      <c r="A92" s="22" t="s">
        <v>547</v>
      </c>
      <c r="B92" s="13" t="s">
        <v>821</v>
      </c>
      <c r="C92" s="2" t="s">
        <v>828</v>
      </c>
      <c r="D92" s="2" t="s">
        <v>829</v>
      </c>
      <c r="E92" s="2" t="s">
        <v>830</v>
      </c>
      <c r="F92" s="3">
        <v>1</v>
      </c>
      <c r="G92" s="4">
        <v>4119.99</v>
      </c>
      <c r="H92" s="3" t="s">
        <v>743</v>
      </c>
    </row>
    <row r="93" spans="1:8" ht="12.75">
      <c r="A93" s="22" t="s">
        <v>548</v>
      </c>
      <c r="B93" s="13" t="s">
        <v>831</v>
      </c>
      <c r="C93" s="2" t="s">
        <v>833</v>
      </c>
      <c r="D93" s="2" t="s">
        <v>834</v>
      </c>
      <c r="E93" s="2" t="s">
        <v>830</v>
      </c>
      <c r="F93" s="3">
        <v>1</v>
      </c>
      <c r="G93" s="4">
        <v>4120</v>
      </c>
      <c r="H93" s="3" t="s">
        <v>743</v>
      </c>
    </row>
    <row r="94" spans="1:8" ht="12.75">
      <c r="A94" s="22" t="s">
        <v>549</v>
      </c>
      <c r="B94" s="13" t="s">
        <v>835</v>
      </c>
      <c r="C94" s="2" t="s">
        <v>836</v>
      </c>
      <c r="D94" s="2" t="s">
        <v>837</v>
      </c>
      <c r="E94" s="2" t="s">
        <v>778</v>
      </c>
      <c r="F94" s="3">
        <v>1</v>
      </c>
      <c r="G94" s="4">
        <v>8607.06</v>
      </c>
      <c r="H94" s="3" t="s">
        <v>640</v>
      </c>
    </row>
    <row r="95" spans="1:8" ht="12.75">
      <c r="A95" s="22" t="s">
        <v>538</v>
      </c>
      <c r="B95" s="13" t="s">
        <v>838</v>
      </c>
      <c r="C95" s="2" t="s">
        <v>839</v>
      </c>
      <c r="D95" s="2" t="s">
        <v>840</v>
      </c>
      <c r="E95" s="2" t="s">
        <v>778</v>
      </c>
      <c r="F95" s="3">
        <v>1</v>
      </c>
      <c r="G95" s="4">
        <v>3733.88</v>
      </c>
      <c r="H95" s="3" t="s">
        <v>640</v>
      </c>
    </row>
    <row r="96" spans="1:8" ht="12.75">
      <c r="A96" s="22" t="s">
        <v>539</v>
      </c>
      <c r="B96" s="13" t="s">
        <v>775</v>
      </c>
      <c r="C96" s="2" t="s">
        <v>776</v>
      </c>
      <c r="D96" s="2" t="s">
        <v>777</v>
      </c>
      <c r="E96" s="2" t="s">
        <v>778</v>
      </c>
      <c r="F96" s="3">
        <v>1</v>
      </c>
      <c r="G96" s="4">
        <v>4049.89</v>
      </c>
      <c r="H96" s="3" t="s">
        <v>640</v>
      </c>
    </row>
    <row r="97" spans="1:8" ht="12.75">
      <c r="A97" s="22" t="s">
        <v>540</v>
      </c>
      <c r="B97" s="13" t="s">
        <v>841</v>
      </c>
      <c r="C97" s="2" t="s">
        <v>842</v>
      </c>
      <c r="D97" s="2" t="s">
        <v>843</v>
      </c>
      <c r="E97" s="2" t="s">
        <v>844</v>
      </c>
      <c r="F97" s="3">
        <v>1</v>
      </c>
      <c r="G97" s="4">
        <v>5570.54</v>
      </c>
      <c r="H97" s="3" t="s">
        <v>639</v>
      </c>
    </row>
    <row r="98" spans="1:8" ht="12.75">
      <c r="A98" s="22" t="s">
        <v>541</v>
      </c>
      <c r="B98" s="13" t="s">
        <v>122</v>
      </c>
      <c r="C98" s="2" t="s">
        <v>123</v>
      </c>
      <c r="D98" s="2" t="s">
        <v>124</v>
      </c>
      <c r="E98" s="2" t="s">
        <v>125</v>
      </c>
      <c r="F98" s="3">
        <v>1</v>
      </c>
      <c r="G98" s="4">
        <v>4700</v>
      </c>
      <c r="H98" s="3" t="s">
        <v>743</v>
      </c>
    </row>
    <row r="99" spans="1:8" ht="12.75">
      <c r="A99" s="22" t="s">
        <v>542</v>
      </c>
      <c r="B99" s="13" t="s">
        <v>126</v>
      </c>
      <c r="C99" s="2" t="s">
        <v>127</v>
      </c>
      <c r="D99" s="2" t="s">
        <v>128</v>
      </c>
      <c r="E99" s="2" t="s">
        <v>125</v>
      </c>
      <c r="F99" s="3">
        <v>1</v>
      </c>
      <c r="G99" s="4">
        <v>13829.02</v>
      </c>
      <c r="H99" s="3" t="s">
        <v>743</v>
      </c>
    </row>
    <row r="100" spans="1:8" ht="12.75">
      <c r="A100" s="22" t="s">
        <v>543</v>
      </c>
      <c r="B100" s="13" t="s">
        <v>193</v>
      </c>
      <c r="C100" s="2" t="s">
        <v>194</v>
      </c>
      <c r="D100" s="2" t="s">
        <v>195</v>
      </c>
      <c r="E100" s="2" t="s">
        <v>192</v>
      </c>
      <c r="F100" s="3">
        <v>1</v>
      </c>
      <c r="G100" s="4">
        <v>3800</v>
      </c>
      <c r="H100" s="3" t="s">
        <v>641</v>
      </c>
    </row>
    <row r="101" spans="1:8" ht="12.75">
      <c r="A101" s="22" t="s">
        <v>544</v>
      </c>
      <c r="B101" s="13" t="s">
        <v>172</v>
      </c>
      <c r="C101" s="2" t="s">
        <v>176</v>
      </c>
      <c r="D101" s="2" t="s">
        <v>173</v>
      </c>
      <c r="E101" s="2" t="s">
        <v>174</v>
      </c>
      <c r="F101" s="3">
        <v>1</v>
      </c>
      <c r="G101" s="4">
        <v>51163.66</v>
      </c>
      <c r="H101" s="3" t="s">
        <v>742</v>
      </c>
    </row>
    <row r="102" spans="1:8" ht="12.75">
      <c r="A102" s="22" t="s">
        <v>545</v>
      </c>
      <c r="B102" s="13" t="s">
        <v>175</v>
      </c>
      <c r="C102" s="2" t="s">
        <v>1421</v>
      </c>
      <c r="D102" s="2" t="s">
        <v>177</v>
      </c>
      <c r="E102" s="2" t="s">
        <v>242</v>
      </c>
      <c r="F102" s="3">
        <v>1</v>
      </c>
      <c r="G102" s="4">
        <v>4399</v>
      </c>
      <c r="H102" s="3" t="s">
        <v>526</v>
      </c>
    </row>
    <row r="103" spans="1:8" ht="12.75">
      <c r="A103" s="22" t="s">
        <v>550</v>
      </c>
      <c r="B103" s="15" t="s">
        <v>243</v>
      </c>
      <c r="C103" s="2" t="s">
        <v>249</v>
      </c>
      <c r="D103" s="2" t="s">
        <v>247</v>
      </c>
      <c r="E103" s="2" t="s">
        <v>248</v>
      </c>
      <c r="F103" s="3">
        <v>3</v>
      </c>
      <c r="G103" s="4">
        <v>8262</v>
      </c>
      <c r="H103" s="3" t="s">
        <v>641</v>
      </c>
    </row>
    <row r="104" spans="1:8" ht="12.75">
      <c r="A104" s="22" t="s">
        <v>551</v>
      </c>
      <c r="B104" s="13" t="s">
        <v>250</v>
      </c>
      <c r="C104" s="2" t="s">
        <v>251</v>
      </c>
      <c r="D104" s="2" t="s">
        <v>252</v>
      </c>
      <c r="E104" s="2" t="s">
        <v>253</v>
      </c>
      <c r="F104" s="3">
        <v>1</v>
      </c>
      <c r="G104" s="4">
        <v>24700</v>
      </c>
      <c r="H104" s="3" t="s">
        <v>525</v>
      </c>
    </row>
    <row r="105" spans="1:8" ht="12.75">
      <c r="A105" s="22" t="s">
        <v>552</v>
      </c>
      <c r="B105" s="13" t="s">
        <v>265</v>
      </c>
      <c r="C105" s="2" t="s">
        <v>266</v>
      </c>
      <c r="D105" s="2" t="s">
        <v>267</v>
      </c>
      <c r="E105" s="2" t="s">
        <v>268</v>
      </c>
      <c r="F105" s="3">
        <v>1</v>
      </c>
      <c r="G105" s="4">
        <v>19500</v>
      </c>
      <c r="H105" s="3" t="s">
        <v>529</v>
      </c>
    </row>
    <row r="106" spans="1:8" ht="12.75">
      <c r="A106" s="22" t="s">
        <v>553</v>
      </c>
      <c r="B106" s="13" t="s">
        <v>269</v>
      </c>
      <c r="C106" s="2" t="s">
        <v>369</v>
      </c>
      <c r="D106" s="2" t="s">
        <v>270</v>
      </c>
      <c r="E106" s="2" t="s">
        <v>271</v>
      </c>
      <c r="F106" s="3">
        <v>1</v>
      </c>
      <c r="G106" s="82">
        <v>3868.13</v>
      </c>
      <c r="H106" s="3" t="s">
        <v>640</v>
      </c>
    </row>
    <row r="107" spans="1:8" ht="12.75">
      <c r="A107" s="22" t="s">
        <v>554</v>
      </c>
      <c r="B107" s="13" t="s">
        <v>13</v>
      </c>
      <c r="C107" s="2" t="s">
        <v>1199</v>
      </c>
      <c r="D107" s="2" t="s">
        <v>14</v>
      </c>
      <c r="E107" s="2" t="s">
        <v>15</v>
      </c>
      <c r="F107" s="3">
        <v>1</v>
      </c>
      <c r="G107" s="4">
        <v>7500</v>
      </c>
      <c r="H107" s="3" t="s">
        <v>642</v>
      </c>
    </row>
    <row r="108" spans="1:8" ht="12.75">
      <c r="A108" s="22" t="s">
        <v>555</v>
      </c>
      <c r="B108" s="13" t="s">
        <v>245</v>
      </c>
      <c r="C108" s="2" t="s">
        <v>246</v>
      </c>
      <c r="D108" s="2" t="s">
        <v>205</v>
      </c>
      <c r="E108" s="2" t="s">
        <v>206</v>
      </c>
      <c r="F108" s="3">
        <v>6</v>
      </c>
      <c r="G108" s="4">
        <v>13800</v>
      </c>
      <c r="H108" s="3" t="s">
        <v>529</v>
      </c>
    </row>
    <row r="109" spans="1:8" ht="12.75">
      <c r="A109" s="22" t="s">
        <v>556</v>
      </c>
      <c r="B109" s="13" t="s">
        <v>210</v>
      </c>
      <c r="C109" s="2" t="s">
        <v>211</v>
      </c>
      <c r="D109" s="2" t="s">
        <v>212</v>
      </c>
      <c r="E109" s="2" t="s">
        <v>213</v>
      </c>
      <c r="F109" s="3">
        <v>1</v>
      </c>
      <c r="G109" s="4">
        <v>5065.2</v>
      </c>
      <c r="H109" s="3" t="s">
        <v>526</v>
      </c>
    </row>
    <row r="110" spans="1:8" ht="12.75">
      <c r="A110" s="22" t="s">
        <v>557</v>
      </c>
      <c r="B110" s="13" t="s">
        <v>50</v>
      </c>
      <c r="C110" s="2" t="s">
        <v>54</v>
      </c>
      <c r="D110" s="2" t="s">
        <v>51</v>
      </c>
      <c r="E110" s="2" t="s">
        <v>52</v>
      </c>
      <c r="F110" s="3">
        <v>1</v>
      </c>
      <c r="G110" s="4">
        <v>4999</v>
      </c>
      <c r="H110" s="3" t="s">
        <v>901</v>
      </c>
    </row>
    <row r="111" spans="1:8" ht="12.75">
      <c r="A111" s="22" t="s">
        <v>558</v>
      </c>
      <c r="B111" s="13" t="s">
        <v>53</v>
      </c>
      <c r="C111" s="2" t="s">
        <v>55</v>
      </c>
      <c r="D111" s="2" t="s">
        <v>56</v>
      </c>
      <c r="E111" s="2" t="s">
        <v>52</v>
      </c>
      <c r="F111" s="3">
        <v>1</v>
      </c>
      <c r="G111" s="4">
        <v>9001</v>
      </c>
      <c r="H111" s="3" t="s">
        <v>901</v>
      </c>
    </row>
    <row r="112" spans="1:8" ht="12.75">
      <c r="A112" s="22" t="s">
        <v>559</v>
      </c>
      <c r="B112" s="13" t="s">
        <v>845</v>
      </c>
      <c r="C112" s="44" t="s">
        <v>846</v>
      </c>
      <c r="D112" s="44" t="s">
        <v>1010</v>
      </c>
      <c r="E112" s="2" t="s">
        <v>1011</v>
      </c>
      <c r="F112" s="3">
        <v>1</v>
      </c>
      <c r="G112" s="4">
        <v>60480</v>
      </c>
      <c r="H112" s="3" t="s">
        <v>639</v>
      </c>
    </row>
    <row r="113" spans="1:8" ht="12.75">
      <c r="A113" s="22" t="s">
        <v>560</v>
      </c>
      <c r="B113" s="13" t="s">
        <v>510</v>
      </c>
      <c r="C113" s="44" t="s">
        <v>1142</v>
      </c>
      <c r="D113" s="44" t="s">
        <v>511</v>
      </c>
      <c r="E113" s="2" t="s">
        <v>512</v>
      </c>
      <c r="F113" s="3">
        <v>1</v>
      </c>
      <c r="G113" s="4">
        <v>9995.65</v>
      </c>
      <c r="H113" s="3" t="s">
        <v>529</v>
      </c>
    </row>
    <row r="114" spans="1:8" ht="12.75">
      <c r="A114" s="22" t="s">
        <v>561</v>
      </c>
      <c r="B114" s="13" t="s">
        <v>725</v>
      </c>
      <c r="C114" s="44" t="s">
        <v>520</v>
      </c>
      <c r="D114" s="44" t="s">
        <v>521</v>
      </c>
      <c r="E114" s="2" t="s">
        <v>522</v>
      </c>
      <c r="F114" s="3">
        <v>1</v>
      </c>
      <c r="G114" s="4">
        <v>5146.85</v>
      </c>
      <c r="H114" s="3" t="s">
        <v>370</v>
      </c>
    </row>
    <row r="115" spans="1:8" ht="12.75">
      <c r="A115" s="22" t="s">
        <v>562</v>
      </c>
      <c r="B115" s="13" t="s">
        <v>724</v>
      </c>
      <c r="C115" s="44" t="s">
        <v>688</v>
      </c>
      <c r="D115" s="44" t="s">
        <v>23</v>
      </c>
      <c r="E115" s="2" t="s">
        <v>674</v>
      </c>
      <c r="F115" s="3">
        <v>1</v>
      </c>
      <c r="G115" s="4">
        <v>15595.2</v>
      </c>
      <c r="H115" s="3" t="s">
        <v>742</v>
      </c>
    </row>
    <row r="116" spans="1:8" ht="12.75">
      <c r="A116" s="22" t="s">
        <v>563</v>
      </c>
      <c r="B116" s="13" t="s">
        <v>723</v>
      </c>
      <c r="C116" s="44" t="s">
        <v>703</v>
      </c>
      <c r="D116" s="44" t="s">
        <v>704</v>
      </c>
      <c r="E116" s="2" t="s">
        <v>705</v>
      </c>
      <c r="F116" s="3">
        <v>3</v>
      </c>
      <c r="G116" s="4">
        <v>53575.71</v>
      </c>
      <c r="H116" s="3" t="s">
        <v>902</v>
      </c>
    </row>
    <row r="117" spans="1:8" ht="12.75">
      <c r="A117" s="22" t="s">
        <v>564</v>
      </c>
      <c r="B117" s="13" t="s">
        <v>726</v>
      </c>
      <c r="C117" s="44" t="s">
        <v>727</v>
      </c>
      <c r="D117" s="44" t="s">
        <v>22</v>
      </c>
      <c r="E117" s="2" t="s">
        <v>728</v>
      </c>
      <c r="F117" s="3">
        <v>2</v>
      </c>
      <c r="G117" s="4">
        <v>8304</v>
      </c>
      <c r="H117" s="3" t="s">
        <v>639</v>
      </c>
    </row>
    <row r="118" spans="1:8" ht="12.75">
      <c r="A118" s="22" t="s">
        <v>565</v>
      </c>
      <c r="B118" s="13" t="s">
        <v>737</v>
      </c>
      <c r="C118" s="44" t="s">
        <v>738</v>
      </c>
      <c r="D118" s="44" t="s">
        <v>739</v>
      </c>
      <c r="E118" s="2" t="s">
        <v>740</v>
      </c>
      <c r="F118" s="3">
        <v>1</v>
      </c>
      <c r="G118" s="4">
        <v>19700</v>
      </c>
      <c r="H118" s="3" t="s">
        <v>901</v>
      </c>
    </row>
    <row r="119" spans="1:8" ht="12.75">
      <c r="A119" s="22" t="s">
        <v>566</v>
      </c>
      <c r="B119" s="13" t="s">
        <v>741</v>
      </c>
      <c r="C119" s="44" t="s">
        <v>744</v>
      </c>
      <c r="D119" s="44" t="s">
        <v>745</v>
      </c>
      <c r="E119" s="2" t="s">
        <v>746</v>
      </c>
      <c r="F119" s="3">
        <v>3</v>
      </c>
      <c r="G119" s="4">
        <v>19764</v>
      </c>
      <c r="H119" s="3" t="s">
        <v>902</v>
      </c>
    </row>
    <row r="120" spans="1:8" ht="12.75">
      <c r="A120" s="22" t="s">
        <v>567</v>
      </c>
      <c r="B120" s="13" t="s">
        <v>747</v>
      </c>
      <c r="C120" s="44" t="s">
        <v>748</v>
      </c>
      <c r="D120" s="44" t="s">
        <v>749</v>
      </c>
      <c r="E120" s="2" t="s">
        <v>750</v>
      </c>
      <c r="F120" s="3">
        <v>1</v>
      </c>
      <c r="G120" s="4">
        <v>49000</v>
      </c>
      <c r="H120" s="3" t="s">
        <v>902</v>
      </c>
    </row>
    <row r="121" spans="1:8" ht="12.75">
      <c r="A121" s="22" t="s">
        <v>568</v>
      </c>
      <c r="B121" s="13" t="s">
        <v>754</v>
      </c>
      <c r="C121" s="44" t="s">
        <v>755</v>
      </c>
      <c r="D121" s="44" t="s">
        <v>756</v>
      </c>
      <c r="E121" s="2" t="s">
        <v>757</v>
      </c>
      <c r="F121" s="3">
        <v>1</v>
      </c>
      <c r="G121" s="4">
        <v>10000</v>
      </c>
      <c r="H121" s="3" t="s">
        <v>639</v>
      </c>
    </row>
    <row r="122" spans="1:8" ht="12.75">
      <c r="A122" s="22" t="s">
        <v>569</v>
      </c>
      <c r="B122" s="13" t="s">
        <v>1039</v>
      </c>
      <c r="C122" s="44" t="s">
        <v>16</v>
      </c>
      <c r="D122" s="44" t="s">
        <v>1040</v>
      </c>
      <c r="E122" s="2" t="s">
        <v>17</v>
      </c>
      <c r="F122" s="3">
        <v>1</v>
      </c>
      <c r="G122" s="4">
        <v>5661.53</v>
      </c>
      <c r="H122" s="3" t="s">
        <v>526</v>
      </c>
    </row>
    <row r="123" spans="1:8" ht="12.75">
      <c r="A123" s="22" t="s">
        <v>570</v>
      </c>
      <c r="B123" s="13" t="s">
        <v>1055</v>
      </c>
      <c r="C123" s="44" t="s">
        <v>16</v>
      </c>
      <c r="D123" s="44" t="s">
        <v>1056</v>
      </c>
      <c r="E123" s="2" t="s">
        <v>18</v>
      </c>
      <c r="F123" s="3">
        <v>1</v>
      </c>
      <c r="G123" s="4">
        <v>4895.72</v>
      </c>
      <c r="H123" s="3" t="s">
        <v>370</v>
      </c>
    </row>
    <row r="124" spans="1:8" ht="12.75">
      <c r="A124" s="22" t="s">
        <v>571</v>
      </c>
      <c r="B124" s="13" t="s">
        <v>1460</v>
      </c>
      <c r="C124" s="44" t="s">
        <v>1461</v>
      </c>
      <c r="D124" s="44" t="s">
        <v>1462</v>
      </c>
      <c r="E124" s="2" t="s">
        <v>1463</v>
      </c>
      <c r="F124" s="3">
        <v>1</v>
      </c>
      <c r="G124" s="4">
        <v>5494.69</v>
      </c>
      <c r="H124" s="3" t="s">
        <v>531</v>
      </c>
    </row>
    <row r="125" spans="1:8" ht="12.75">
      <c r="A125" s="22" t="s">
        <v>572</v>
      </c>
      <c r="B125" s="13" t="s">
        <v>1464</v>
      </c>
      <c r="C125" s="44" t="s">
        <v>1465</v>
      </c>
      <c r="D125" s="44" t="s">
        <v>1041</v>
      </c>
      <c r="E125" s="2" t="s">
        <v>1466</v>
      </c>
      <c r="F125" s="3">
        <v>2</v>
      </c>
      <c r="G125" s="4">
        <v>5200</v>
      </c>
      <c r="H125" s="3" t="s">
        <v>902</v>
      </c>
    </row>
    <row r="126" spans="1:8" ht="12.75">
      <c r="A126" s="22" t="s">
        <v>573</v>
      </c>
      <c r="B126" s="13" t="s">
        <v>1467</v>
      </c>
      <c r="C126" s="44" t="s">
        <v>1468</v>
      </c>
      <c r="D126" s="44" t="s">
        <v>1469</v>
      </c>
      <c r="E126" s="2" t="s">
        <v>1470</v>
      </c>
      <c r="F126" s="3">
        <v>1</v>
      </c>
      <c r="G126" s="4">
        <v>7901.69</v>
      </c>
      <c r="H126" s="3" t="s">
        <v>643</v>
      </c>
    </row>
    <row r="127" spans="1:8" ht="12.75">
      <c r="A127" s="22" t="s">
        <v>574</v>
      </c>
      <c r="B127" s="13" t="s">
        <v>1471</v>
      </c>
      <c r="C127" s="44" t="s">
        <v>1472</v>
      </c>
      <c r="D127" s="44" t="s">
        <v>1473</v>
      </c>
      <c r="E127" s="2" t="s">
        <v>473</v>
      </c>
      <c r="F127" s="3">
        <v>1</v>
      </c>
      <c r="G127" s="4">
        <v>18360</v>
      </c>
      <c r="H127" s="3" t="s">
        <v>743</v>
      </c>
    </row>
    <row r="128" spans="1:8" ht="12.75">
      <c r="A128" s="22" t="s">
        <v>575</v>
      </c>
      <c r="B128" s="13" t="s">
        <v>1474</v>
      </c>
      <c r="C128" s="44" t="s">
        <v>1475</v>
      </c>
      <c r="D128" s="44" t="s">
        <v>1476</v>
      </c>
      <c r="E128" s="2" t="s">
        <v>1477</v>
      </c>
      <c r="F128" s="3">
        <v>1</v>
      </c>
      <c r="G128" s="4">
        <v>115302.96</v>
      </c>
      <c r="H128" s="3" t="s">
        <v>639</v>
      </c>
    </row>
    <row r="129" spans="1:8" ht="12.75">
      <c r="A129" s="22" t="s">
        <v>576</v>
      </c>
      <c r="B129" s="13" t="s">
        <v>1478</v>
      </c>
      <c r="C129" s="44" t="s">
        <v>1475</v>
      </c>
      <c r="D129" s="44" t="s">
        <v>1479</v>
      </c>
      <c r="E129" s="2" t="s">
        <v>1477</v>
      </c>
      <c r="F129" s="3">
        <v>1</v>
      </c>
      <c r="G129" s="4">
        <v>115302.96</v>
      </c>
      <c r="H129" s="3" t="s">
        <v>639</v>
      </c>
    </row>
    <row r="130" spans="1:8" ht="12.75">
      <c r="A130" s="22" t="s">
        <v>577</v>
      </c>
      <c r="B130" s="13" t="s">
        <v>1480</v>
      </c>
      <c r="C130" s="44" t="s">
        <v>1475</v>
      </c>
      <c r="D130" s="44" t="s">
        <v>1481</v>
      </c>
      <c r="E130" s="2" t="s">
        <v>1477</v>
      </c>
      <c r="F130" s="3">
        <v>1</v>
      </c>
      <c r="G130" s="4">
        <v>115302.96</v>
      </c>
      <c r="H130" s="3" t="s">
        <v>639</v>
      </c>
    </row>
    <row r="131" spans="1:8" ht="12.75">
      <c r="A131" s="22" t="s">
        <v>578</v>
      </c>
      <c r="B131" s="13" t="s">
        <v>1482</v>
      </c>
      <c r="C131" s="44" t="s">
        <v>1483</v>
      </c>
      <c r="D131" s="44" t="s">
        <v>1484</v>
      </c>
      <c r="E131" s="2" t="s">
        <v>1485</v>
      </c>
      <c r="F131" s="3">
        <v>1</v>
      </c>
      <c r="G131" s="4">
        <v>42120</v>
      </c>
      <c r="H131" s="3" t="s">
        <v>639</v>
      </c>
    </row>
    <row r="132" spans="1:8" ht="12.75">
      <c r="A132" s="22" t="s">
        <v>579</v>
      </c>
      <c r="B132" s="13" t="s">
        <v>1486</v>
      </c>
      <c r="C132" s="44" t="s">
        <v>1487</v>
      </c>
      <c r="D132" s="46" t="s">
        <v>1488</v>
      </c>
      <c r="E132" s="2" t="s">
        <v>477</v>
      </c>
      <c r="F132" s="3">
        <v>2</v>
      </c>
      <c r="G132" s="4">
        <v>81000</v>
      </c>
      <c r="H132" s="3" t="s">
        <v>743</v>
      </c>
    </row>
    <row r="133" spans="1:8" ht="12.75">
      <c r="A133" s="22" t="s">
        <v>580</v>
      </c>
      <c r="B133" s="13" t="s">
        <v>373</v>
      </c>
      <c r="C133" s="44" t="s">
        <v>1489</v>
      </c>
      <c r="D133" s="44" t="s">
        <v>372</v>
      </c>
      <c r="E133" s="2" t="s">
        <v>1490</v>
      </c>
      <c r="F133" s="3">
        <v>2</v>
      </c>
      <c r="G133" s="4">
        <v>8497.8</v>
      </c>
      <c r="H133" s="3" t="s">
        <v>743</v>
      </c>
    </row>
    <row r="134" spans="1:8" ht="12.75">
      <c r="A134" s="22" t="s">
        <v>581</v>
      </c>
      <c r="B134" s="13" t="s">
        <v>644</v>
      </c>
      <c r="C134" s="44" t="s">
        <v>1489</v>
      </c>
      <c r="D134" s="44" t="s">
        <v>371</v>
      </c>
      <c r="E134" s="2" t="s">
        <v>1116</v>
      </c>
      <c r="F134" s="3">
        <v>2</v>
      </c>
      <c r="G134" s="4">
        <v>8497.8</v>
      </c>
      <c r="H134" s="3" t="s">
        <v>639</v>
      </c>
    </row>
    <row r="135" spans="1:8" ht="12.75">
      <c r="A135" s="22" t="s">
        <v>582</v>
      </c>
      <c r="B135" s="13" t="s">
        <v>1491</v>
      </c>
      <c r="C135" s="44" t="s">
        <v>1492</v>
      </c>
      <c r="D135" s="46" t="s">
        <v>1493</v>
      </c>
      <c r="E135" s="2" t="s">
        <v>1494</v>
      </c>
      <c r="F135" s="3">
        <v>5</v>
      </c>
      <c r="G135" s="4">
        <v>87411.4</v>
      </c>
      <c r="H135" s="3" t="s">
        <v>743</v>
      </c>
    </row>
    <row r="136" spans="1:8" ht="12.75">
      <c r="A136" s="22" t="s">
        <v>583</v>
      </c>
      <c r="B136" s="13" t="s">
        <v>1495</v>
      </c>
      <c r="C136" s="44" t="s">
        <v>1492</v>
      </c>
      <c r="D136" s="44" t="s">
        <v>1496</v>
      </c>
      <c r="E136" s="2" t="s">
        <v>1494</v>
      </c>
      <c r="F136" s="3">
        <v>5</v>
      </c>
      <c r="G136" s="4">
        <v>87411.4</v>
      </c>
      <c r="H136" s="3" t="s">
        <v>743</v>
      </c>
    </row>
    <row r="137" spans="1:8" ht="12.75">
      <c r="A137" s="22" t="s">
        <v>584</v>
      </c>
      <c r="B137" s="13" t="s">
        <v>1497</v>
      </c>
      <c r="C137" s="44" t="s">
        <v>1498</v>
      </c>
      <c r="D137" s="44" t="s">
        <v>1499</v>
      </c>
      <c r="E137" s="2" t="s">
        <v>1500</v>
      </c>
      <c r="F137" s="3">
        <v>1</v>
      </c>
      <c r="G137" s="4">
        <v>152280</v>
      </c>
      <c r="H137" s="3" t="s">
        <v>640</v>
      </c>
    </row>
    <row r="138" spans="1:8" ht="12.75">
      <c r="A138" s="22" t="s">
        <v>585</v>
      </c>
      <c r="B138" s="13" t="s">
        <v>1501</v>
      </c>
      <c r="C138" s="44" t="s">
        <v>1502</v>
      </c>
      <c r="D138" s="44" t="s">
        <v>1503</v>
      </c>
      <c r="E138" s="2" t="s">
        <v>481</v>
      </c>
      <c r="F138" s="3">
        <v>1</v>
      </c>
      <c r="G138" s="4">
        <v>124200</v>
      </c>
      <c r="H138" s="3" t="s">
        <v>639</v>
      </c>
    </row>
    <row r="139" spans="1:8" ht="12.75">
      <c r="A139" s="22" t="s">
        <v>586</v>
      </c>
      <c r="B139" s="13" t="s">
        <v>645</v>
      </c>
      <c r="C139" s="44" t="s">
        <v>1510</v>
      </c>
      <c r="D139" s="44" t="s">
        <v>648</v>
      </c>
      <c r="E139" s="2" t="s">
        <v>1504</v>
      </c>
      <c r="F139" s="3">
        <v>1</v>
      </c>
      <c r="G139" s="4">
        <v>6198</v>
      </c>
      <c r="H139" s="3" t="s">
        <v>639</v>
      </c>
    </row>
    <row r="140" spans="1:8" ht="12.75">
      <c r="A140" s="22" t="s">
        <v>587</v>
      </c>
      <c r="B140" s="13" t="s">
        <v>646</v>
      </c>
      <c r="C140" s="44" t="s">
        <v>1510</v>
      </c>
      <c r="D140" s="44" t="s">
        <v>647</v>
      </c>
      <c r="E140" s="2" t="s">
        <v>1504</v>
      </c>
      <c r="F140" s="3">
        <v>1</v>
      </c>
      <c r="G140" s="4">
        <v>6198</v>
      </c>
      <c r="H140" s="3" t="s">
        <v>640</v>
      </c>
    </row>
    <row r="141" spans="1:8" ht="12.75">
      <c r="A141" s="22" t="s">
        <v>588</v>
      </c>
      <c r="B141" s="13" t="s">
        <v>1505</v>
      </c>
      <c r="C141" s="44" t="s">
        <v>1506</v>
      </c>
      <c r="D141" s="44" t="s">
        <v>1507</v>
      </c>
      <c r="E141" s="2" t="s">
        <v>1508</v>
      </c>
      <c r="F141" s="3">
        <v>1</v>
      </c>
      <c r="G141" s="4">
        <v>29986.89</v>
      </c>
      <c r="H141" s="3" t="s">
        <v>639</v>
      </c>
    </row>
    <row r="142" spans="1:8" ht="12.75">
      <c r="A142" s="22" t="s">
        <v>589</v>
      </c>
      <c r="B142" s="13" t="s">
        <v>1509</v>
      </c>
      <c r="C142" s="44" t="s">
        <v>1510</v>
      </c>
      <c r="D142" s="44" t="s">
        <v>1511</v>
      </c>
      <c r="E142" s="2" t="s">
        <v>1512</v>
      </c>
      <c r="F142" s="3">
        <v>1</v>
      </c>
      <c r="G142" s="4">
        <v>5006.99</v>
      </c>
      <c r="H142" s="3" t="s">
        <v>370</v>
      </c>
    </row>
    <row r="143" spans="1:8" ht="12.75">
      <c r="A143" s="22" t="s">
        <v>590</v>
      </c>
      <c r="B143" s="13" t="s">
        <v>1513</v>
      </c>
      <c r="C143" s="44" t="s">
        <v>1526</v>
      </c>
      <c r="D143" s="44" t="s">
        <v>1539</v>
      </c>
      <c r="E143" s="2" t="s">
        <v>1540</v>
      </c>
      <c r="F143" s="3">
        <v>1</v>
      </c>
      <c r="G143" s="4">
        <v>12500</v>
      </c>
      <c r="H143" s="3" t="s">
        <v>903</v>
      </c>
    </row>
    <row r="144" spans="1:8" ht="12.75">
      <c r="A144" s="22" t="s">
        <v>591</v>
      </c>
      <c r="B144" s="13" t="s">
        <v>1541</v>
      </c>
      <c r="C144" s="44" t="s">
        <v>1542</v>
      </c>
      <c r="D144" s="44" t="s">
        <v>1543</v>
      </c>
      <c r="E144" s="2" t="s">
        <v>1544</v>
      </c>
      <c r="F144" s="3">
        <v>2</v>
      </c>
      <c r="G144" s="4">
        <v>9600</v>
      </c>
      <c r="H144" s="3" t="s">
        <v>640</v>
      </c>
    </row>
    <row r="145" spans="1:8" ht="12.75">
      <c r="A145" s="22" t="s">
        <v>592</v>
      </c>
      <c r="B145" s="13" t="s">
        <v>1361</v>
      </c>
      <c r="C145" s="44" t="s">
        <v>1362</v>
      </c>
      <c r="D145" s="44" t="s">
        <v>1363</v>
      </c>
      <c r="E145" s="2" t="s">
        <v>1364</v>
      </c>
      <c r="F145" s="3">
        <v>1</v>
      </c>
      <c r="G145" s="4">
        <v>5006.99</v>
      </c>
      <c r="H145" s="3" t="s">
        <v>903</v>
      </c>
    </row>
    <row r="146" spans="1:8" ht="12.75">
      <c r="A146" s="22" t="s">
        <v>593</v>
      </c>
      <c r="B146" s="13" t="s">
        <v>1365</v>
      </c>
      <c r="C146" s="44" t="s">
        <v>1366</v>
      </c>
      <c r="D146" s="44" t="s">
        <v>1367</v>
      </c>
      <c r="E146" s="2" t="s">
        <v>1368</v>
      </c>
      <c r="F146" s="3">
        <v>1</v>
      </c>
      <c r="G146" s="4">
        <v>12789.07</v>
      </c>
      <c r="H146" s="3" t="s">
        <v>637</v>
      </c>
    </row>
    <row r="147" spans="1:8" ht="12.75">
      <c r="A147" s="22" t="s">
        <v>594</v>
      </c>
      <c r="B147" s="10" t="s">
        <v>1270</v>
      </c>
      <c r="C147" s="10" t="s">
        <v>1422</v>
      </c>
      <c r="D147" s="10" t="s">
        <v>1423</v>
      </c>
      <c r="E147" s="10" t="s">
        <v>1424</v>
      </c>
      <c r="F147" s="22">
        <v>2</v>
      </c>
      <c r="G147" s="67">
        <v>240000</v>
      </c>
      <c r="H147" s="22" t="s">
        <v>639</v>
      </c>
    </row>
    <row r="148" spans="1:8" ht="12.75">
      <c r="A148" s="22" t="s">
        <v>595</v>
      </c>
      <c r="B148" s="85" t="s">
        <v>1425</v>
      </c>
      <c r="C148" s="10" t="s">
        <v>1426</v>
      </c>
      <c r="D148" s="10" t="s">
        <v>1427</v>
      </c>
      <c r="E148" s="10" t="s">
        <v>1428</v>
      </c>
      <c r="F148" s="22">
        <v>2</v>
      </c>
      <c r="G148" s="67">
        <v>30400</v>
      </c>
      <c r="H148" s="22" t="s">
        <v>639</v>
      </c>
    </row>
    <row r="149" spans="1:8" ht="12.75">
      <c r="A149" s="22" t="s">
        <v>596</v>
      </c>
      <c r="B149" s="10" t="s">
        <v>1325</v>
      </c>
      <c r="C149" s="10" t="s">
        <v>1326</v>
      </c>
      <c r="D149" s="10" t="s">
        <v>1261</v>
      </c>
      <c r="E149" s="10" t="s">
        <v>1428</v>
      </c>
      <c r="F149" s="22">
        <v>2</v>
      </c>
      <c r="G149" s="67">
        <v>40340</v>
      </c>
      <c r="H149" s="22" t="s">
        <v>743</v>
      </c>
    </row>
    <row r="150" spans="1:8" ht="12.75">
      <c r="A150" s="22" t="s">
        <v>597</v>
      </c>
      <c r="B150" s="10" t="s">
        <v>1262</v>
      </c>
      <c r="C150" s="10" t="s">
        <v>1326</v>
      </c>
      <c r="D150" s="10" t="s">
        <v>1263</v>
      </c>
      <c r="E150" s="10" t="s">
        <v>1264</v>
      </c>
      <c r="F150" s="22">
        <v>2</v>
      </c>
      <c r="G150" s="67">
        <v>40340</v>
      </c>
      <c r="H150" s="22" t="s">
        <v>743</v>
      </c>
    </row>
    <row r="151" spans="1:8" ht="12.75">
      <c r="A151" s="22" t="s">
        <v>598</v>
      </c>
      <c r="B151" s="10" t="s">
        <v>1265</v>
      </c>
      <c r="C151" s="10" t="s">
        <v>1326</v>
      </c>
      <c r="D151" s="10" t="s">
        <v>1266</v>
      </c>
      <c r="E151" s="10" t="s">
        <v>1267</v>
      </c>
      <c r="F151" s="22">
        <v>2</v>
      </c>
      <c r="G151" s="67">
        <v>40370</v>
      </c>
      <c r="H151" s="22" t="s">
        <v>903</v>
      </c>
    </row>
    <row r="152" spans="1:8" ht="12.75">
      <c r="A152" s="22" t="s">
        <v>599</v>
      </c>
      <c r="B152" s="10" t="s">
        <v>1268</v>
      </c>
      <c r="C152" s="10" t="s">
        <v>1326</v>
      </c>
      <c r="D152" s="68" t="s">
        <v>1348</v>
      </c>
      <c r="E152" s="72" t="s">
        <v>1269</v>
      </c>
      <c r="F152" s="22">
        <v>3</v>
      </c>
      <c r="G152" s="67">
        <v>60510</v>
      </c>
      <c r="H152" s="22" t="s">
        <v>526</v>
      </c>
    </row>
    <row r="153" spans="1:8" ht="12.75">
      <c r="A153" s="22" t="s">
        <v>600</v>
      </c>
      <c r="B153" s="10" t="s">
        <v>669</v>
      </c>
      <c r="C153" s="10" t="s">
        <v>1271</v>
      </c>
      <c r="D153" s="10" t="s">
        <v>668</v>
      </c>
      <c r="E153" s="10" t="s">
        <v>1272</v>
      </c>
      <c r="F153" s="22">
        <v>1</v>
      </c>
      <c r="G153" s="67">
        <v>100000</v>
      </c>
      <c r="H153" s="22" t="s">
        <v>639</v>
      </c>
    </row>
    <row r="154" spans="1:8" ht="12.75">
      <c r="A154" s="22" t="s">
        <v>601</v>
      </c>
      <c r="B154" s="10" t="s">
        <v>651</v>
      </c>
      <c r="C154" s="10" t="s">
        <v>1273</v>
      </c>
      <c r="D154" s="10" t="s">
        <v>1274</v>
      </c>
      <c r="E154" s="10" t="s">
        <v>1275</v>
      </c>
      <c r="F154" s="22">
        <v>2</v>
      </c>
      <c r="G154" s="67">
        <v>200000</v>
      </c>
      <c r="H154" s="22" t="s">
        <v>526</v>
      </c>
    </row>
    <row r="155" spans="1:8" ht="12.75">
      <c r="A155" s="22" t="s">
        <v>602</v>
      </c>
      <c r="B155" s="10" t="s">
        <v>670</v>
      </c>
      <c r="C155" s="10" t="s">
        <v>1326</v>
      </c>
      <c r="D155" s="84">
        <v>201123210287</v>
      </c>
      <c r="E155" s="10" t="s">
        <v>1275</v>
      </c>
      <c r="F155" s="22">
        <v>1</v>
      </c>
      <c r="G155" s="67">
        <v>20170</v>
      </c>
      <c r="H155" s="22" t="s">
        <v>526</v>
      </c>
    </row>
    <row r="156" spans="1:8" ht="12.75">
      <c r="A156" s="22" t="s">
        <v>603</v>
      </c>
      <c r="B156" s="10" t="s">
        <v>671</v>
      </c>
      <c r="C156" s="10" t="s">
        <v>1326</v>
      </c>
      <c r="D156" s="68" t="s">
        <v>1548</v>
      </c>
      <c r="E156" s="10" t="s">
        <v>1275</v>
      </c>
      <c r="F156" s="22">
        <v>2</v>
      </c>
      <c r="G156" s="67">
        <v>40340</v>
      </c>
      <c r="H156" s="22" t="s">
        <v>903</v>
      </c>
    </row>
    <row r="157" spans="1:8" ht="12.75">
      <c r="A157" s="22" t="s">
        <v>604</v>
      </c>
      <c r="B157" s="10" t="s">
        <v>1276</v>
      </c>
      <c r="C157" s="10" t="s">
        <v>1326</v>
      </c>
      <c r="D157" s="10" t="s">
        <v>1279</v>
      </c>
      <c r="E157" s="10" t="s">
        <v>1277</v>
      </c>
      <c r="F157" s="22">
        <v>2</v>
      </c>
      <c r="G157" s="67">
        <v>40340</v>
      </c>
      <c r="H157" s="22" t="s">
        <v>903</v>
      </c>
    </row>
    <row r="158" spans="1:8" ht="12.75">
      <c r="A158" s="22" t="s">
        <v>605</v>
      </c>
      <c r="B158" s="10" t="s">
        <v>430</v>
      </c>
      <c r="C158" s="10" t="s">
        <v>431</v>
      </c>
      <c r="D158" s="10" t="s">
        <v>432</v>
      </c>
      <c r="E158" s="10" t="s">
        <v>867</v>
      </c>
      <c r="F158" s="22">
        <v>1</v>
      </c>
      <c r="G158" s="69">
        <v>550000</v>
      </c>
      <c r="H158" s="29" t="s">
        <v>635</v>
      </c>
    </row>
    <row r="159" spans="1:8" ht="12.75">
      <c r="A159" s="22" t="s">
        <v>606</v>
      </c>
      <c r="B159" s="10"/>
      <c r="C159" s="10" t="s">
        <v>1271</v>
      </c>
      <c r="D159" s="10" t="s">
        <v>66</v>
      </c>
      <c r="E159" s="10" t="s">
        <v>1272</v>
      </c>
      <c r="F159" s="22">
        <v>4</v>
      </c>
      <c r="G159" s="67">
        <v>400000</v>
      </c>
      <c r="H159" s="22" t="s">
        <v>67</v>
      </c>
    </row>
    <row r="160" spans="1:8" ht="12.75">
      <c r="A160" s="22" t="s">
        <v>607</v>
      </c>
      <c r="B160" s="10"/>
      <c r="C160" s="10" t="s">
        <v>1326</v>
      </c>
      <c r="D160" s="10" t="s">
        <v>1278</v>
      </c>
      <c r="E160" s="10" t="s">
        <v>1277</v>
      </c>
      <c r="F160" s="22">
        <v>2</v>
      </c>
      <c r="G160" s="67">
        <v>40340</v>
      </c>
      <c r="H160" s="22" t="s">
        <v>67</v>
      </c>
    </row>
    <row r="161" spans="1:8" ht="12.75">
      <c r="A161" s="22" t="s">
        <v>608</v>
      </c>
      <c r="B161" s="13" t="s">
        <v>860</v>
      </c>
      <c r="C161" s="2" t="s">
        <v>861</v>
      </c>
      <c r="D161" s="2" t="s">
        <v>862</v>
      </c>
      <c r="E161" s="2" t="s">
        <v>863</v>
      </c>
      <c r="F161" s="6">
        <v>1</v>
      </c>
      <c r="G161" s="4">
        <v>1100</v>
      </c>
      <c r="H161" s="6" t="s">
        <v>743</v>
      </c>
    </row>
    <row r="162" spans="1:8" ht="12.75">
      <c r="A162" s="22" t="s">
        <v>609</v>
      </c>
      <c r="B162" s="13" t="s">
        <v>1392</v>
      </c>
      <c r="C162" s="2" t="s">
        <v>842</v>
      </c>
      <c r="D162" s="2" t="s">
        <v>1393</v>
      </c>
      <c r="E162" s="2" t="s">
        <v>1394</v>
      </c>
      <c r="F162" s="3">
        <v>1</v>
      </c>
      <c r="G162" s="4">
        <v>2768.36</v>
      </c>
      <c r="H162" s="3" t="s">
        <v>639</v>
      </c>
    </row>
    <row r="163" spans="1:8" ht="12.75">
      <c r="A163" s="22" t="s">
        <v>610</v>
      </c>
      <c r="B163" s="13" t="s">
        <v>1395</v>
      </c>
      <c r="C163" s="2" t="s">
        <v>842</v>
      </c>
      <c r="D163" s="2" t="s">
        <v>1396</v>
      </c>
      <c r="E163" s="2" t="s">
        <v>1397</v>
      </c>
      <c r="F163" s="3">
        <v>2</v>
      </c>
      <c r="G163" s="4">
        <v>5536.74</v>
      </c>
      <c r="H163" s="3" t="s">
        <v>526</v>
      </c>
    </row>
    <row r="164" spans="1:8" ht="12.75">
      <c r="A164" s="22" t="s">
        <v>611</v>
      </c>
      <c r="B164" s="13" t="s">
        <v>1398</v>
      </c>
      <c r="C164" s="2" t="s">
        <v>842</v>
      </c>
      <c r="D164" s="2" t="s">
        <v>1399</v>
      </c>
      <c r="E164" s="2" t="s">
        <v>1221</v>
      </c>
      <c r="F164" s="3">
        <v>2</v>
      </c>
      <c r="G164" s="4">
        <v>5979.66</v>
      </c>
      <c r="H164" s="3" t="s">
        <v>528</v>
      </c>
    </row>
    <row r="165" spans="1:8" ht="12.75">
      <c r="A165" s="22" t="s">
        <v>612</v>
      </c>
      <c r="B165" s="13" t="s">
        <v>1400</v>
      </c>
      <c r="C165" s="2" t="s">
        <v>842</v>
      </c>
      <c r="D165" s="2" t="s">
        <v>1401</v>
      </c>
      <c r="E165" s="2" t="s">
        <v>1402</v>
      </c>
      <c r="F165" s="3">
        <v>1</v>
      </c>
      <c r="G165" s="4">
        <v>2768.36</v>
      </c>
      <c r="H165" s="3" t="s">
        <v>639</v>
      </c>
    </row>
    <row r="166" spans="1:8" ht="12.75">
      <c r="A166" s="22" t="s">
        <v>613</v>
      </c>
      <c r="B166" s="13" t="s">
        <v>1403</v>
      </c>
      <c r="C166" s="2" t="s">
        <v>842</v>
      </c>
      <c r="D166" s="2" t="s">
        <v>1404</v>
      </c>
      <c r="E166" s="2" t="s">
        <v>1405</v>
      </c>
      <c r="F166" s="3">
        <v>1</v>
      </c>
      <c r="G166" s="4">
        <v>2768.36</v>
      </c>
      <c r="H166" s="3" t="s">
        <v>901</v>
      </c>
    </row>
    <row r="167" spans="1:8" ht="12.75">
      <c r="A167" s="22" t="s">
        <v>614</v>
      </c>
      <c r="B167" s="13" t="s">
        <v>1406</v>
      </c>
      <c r="C167" s="2" t="s">
        <v>842</v>
      </c>
      <c r="D167" s="2" t="s">
        <v>1407</v>
      </c>
      <c r="E167" s="2" t="s">
        <v>1408</v>
      </c>
      <c r="F167" s="3">
        <v>1</v>
      </c>
      <c r="G167" s="4">
        <v>2768.36</v>
      </c>
      <c r="H167" s="3" t="s">
        <v>901</v>
      </c>
    </row>
    <row r="168" spans="1:8" ht="12.75">
      <c r="A168" s="22" t="s">
        <v>615</v>
      </c>
      <c r="B168" s="13" t="s">
        <v>1409</v>
      </c>
      <c r="C168" s="2" t="s">
        <v>842</v>
      </c>
      <c r="D168" s="2" t="s">
        <v>1410</v>
      </c>
      <c r="E168" s="2" t="s">
        <v>1411</v>
      </c>
      <c r="F168" s="3">
        <v>1</v>
      </c>
      <c r="G168" s="4">
        <v>2768.36</v>
      </c>
      <c r="H168" s="3" t="s">
        <v>743</v>
      </c>
    </row>
    <row r="169" spans="1:8" ht="12.75">
      <c r="A169" s="22" t="s">
        <v>616</v>
      </c>
      <c r="B169" s="13" t="s">
        <v>864</v>
      </c>
      <c r="C169" s="2" t="s">
        <v>865</v>
      </c>
      <c r="D169" s="2" t="s">
        <v>866</v>
      </c>
      <c r="E169" s="2" t="s">
        <v>868</v>
      </c>
      <c r="F169" s="3">
        <v>1</v>
      </c>
      <c r="G169" s="4">
        <v>2160</v>
      </c>
      <c r="H169" s="3" t="s">
        <v>370</v>
      </c>
    </row>
    <row r="170" spans="1:8" ht="12.75">
      <c r="A170" s="22" t="s">
        <v>617</v>
      </c>
      <c r="B170" s="13" t="s">
        <v>869</v>
      </c>
      <c r="C170" s="2" t="s">
        <v>870</v>
      </c>
      <c r="D170" s="2" t="s">
        <v>871</v>
      </c>
      <c r="E170" s="2" t="s">
        <v>872</v>
      </c>
      <c r="F170" s="6">
        <v>1</v>
      </c>
      <c r="G170" s="4">
        <v>3300</v>
      </c>
      <c r="H170" s="6" t="s">
        <v>528</v>
      </c>
    </row>
    <row r="171" spans="1:8" ht="12.75">
      <c r="A171" s="22" t="s">
        <v>618</v>
      </c>
      <c r="B171" s="13" t="s">
        <v>874</v>
      </c>
      <c r="C171" s="2" t="s">
        <v>875</v>
      </c>
      <c r="D171" s="2" t="s">
        <v>876</v>
      </c>
      <c r="E171" s="2" t="s">
        <v>778</v>
      </c>
      <c r="F171" s="6">
        <v>1</v>
      </c>
      <c r="G171" s="4">
        <v>2187.11</v>
      </c>
      <c r="H171" s="6" t="s">
        <v>640</v>
      </c>
    </row>
    <row r="172" spans="1:8" ht="12.75">
      <c r="A172" s="22" t="s">
        <v>619</v>
      </c>
      <c r="B172" s="13" t="s">
        <v>1027</v>
      </c>
      <c r="C172" s="2" t="s">
        <v>873</v>
      </c>
      <c r="D172" s="2" t="s">
        <v>1164</v>
      </c>
      <c r="E172" s="2" t="s">
        <v>1028</v>
      </c>
      <c r="F172" s="6">
        <v>1</v>
      </c>
      <c r="G172" s="4">
        <v>2768.36</v>
      </c>
      <c r="H172" s="6" t="s">
        <v>639</v>
      </c>
    </row>
    <row r="173" spans="1:8" ht="12.75">
      <c r="A173" s="22" t="s">
        <v>620</v>
      </c>
      <c r="B173" s="13" t="s">
        <v>1024</v>
      </c>
      <c r="C173" s="2" t="s">
        <v>873</v>
      </c>
      <c r="D173" s="2" t="s">
        <v>1165</v>
      </c>
      <c r="E173" s="2" t="s">
        <v>1025</v>
      </c>
      <c r="F173" s="6">
        <v>1</v>
      </c>
      <c r="G173" s="4">
        <v>2768.36</v>
      </c>
      <c r="H173" s="6" t="s">
        <v>743</v>
      </c>
    </row>
    <row r="174" spans="1:8" ht="12.75">
      <c r="A174" s="22" t="s">
        <v>621</v>
      </c>
      <c r="B174" s="13" t="s">
        <v>1026</v>
      </c>
      <c r="C174" s="2" t="s">
        <v>873</v>
      </c>
      <c r="D174" s="2" t="s">
        <v>1166</v>
      </c>
      <c r="E174" s="2" t="s">
        <v>132</v>
      </c>
      <c r="F174" s="6">
        <v>1</v>
      </c>
      <c r="G174" s="4">
        <v>2768.04</v>
      </c>
      <c r="H174" s="6" t="s">
        <v>639</v>
      </c>
    </row>
    <row r="175" spans="1:8" ht="12.75">
      <c r="A175" s="22" t="s">
        <v>622</v>
      </c>
      <c r="B175" s="13" t="s">
        <v>906</v>
      </c>
      <c r="C175" s="2" t="s">
        <v>873</v>
      </c>
      <c r="D175" s="2" t="s">
        <v>1033</v>
      </c>
      <c r="E175" s="2" t="s">
        <v>1032</v>
      </c>
      <c r="F175" s="6">
        <v>1</v>
      </c>
      <c r="G175" s="4">
        <v>2700</v>
      </c>
      <c r="H175" s="6" t="s">
        <v>639</v>
      </c>
    </row>
    <row r="176" spans="1:8" ht="12.75">
      <c r="A176" s="22" t="s">
        <v>623</v>
      </c>
      <c r="B176" s="13" t="s">
        <v>1034</v>
      </c>
      <c r="C176" s="2" t="s">
        <v>873</v>
      </c>
      <c r="D176" s="2" t="s">
        <v>1035</v>
      </c>
      <c r="E176" s="2" t="s">
        <v>1036</v>
      </c>
      <c r="F176" s="6">
        <v>1</v>
      </c>
      <c r="G176" s="4">
        <v>3365.7</v>
      </c>
      <c r="H176" s="6" t="s">
        <v>743</v>
      </c>
    </row>
    <row r="177" spans="1:8" ht="12.75">
      <c r="A177" s="22" t="s">
        <v>624</v>
      </c>
      <c r="B177" s="13" t="s">
        <v>1058</v>
      </c>
      <c r="C177" s="2" t="s">
        <v>873</v>
      </c>
      <c r="D177" s="2" t="s">
        <v>1059</v>
      </c>
      <c r="E177" s="2" t="s">
        <v>1060</v>
      </c>
      <c r="F177" s="6">
        <v>2</v>
      </c>
      <c r="G177" s="4">
        <v>6731.4</v>
      </c>
      <c r="H177" s="6" t="s">
        <v>639</v>
      </c>
    </row>
    <row r="178" spans="1:8" ht="12.75">
      <c r="A178" s="22" t="s">
        <v>625</v>
      </c>
      <c r="B178" s="13" t="s">
        <v>1061</v>
      </c>
      <c r="C178" s="2" t="s">
        <v>873</v>
      </c>
      <c r="D178" s="2" t="s">
        <v>1062</v>
      </c>
      <c r="E178" s="2" t="s">
        <v>167</v>
      </c>
      <c r="F178" s="6">
        <v>2</v>
      </c>
      <c r="G178" s="4">
        <v>5184</v>
      </c>
      <c r="H178" s="6" t="s">
        <v>639</v>
      </c>
    </row>
    <row r="179" spans="1:8" ht="12.75">
      <c r="A179" s="22" t="s">
        <v>626</v>
      </c>
      <c r="B179" s="13" t="s">
        <v>1063</v>
      </c>
      <c r="C179" s="2" t="s">
        <v>1064</v>
      </c>
      <c r="D179" s="2" t="s">
        <v>1065</v>
      </c>
      <c r="E179" s="2" t="s">
        <v>1066</v>
      </c>
      <c r="F179" s="6">
        <v>4</v>
      </c>
      <c r="G179" s="4">
        <v>10640.16</v>
      </c>
      <c r="H179" s="64" t="s">
        <v>743</v>
      </c>
    </row>
    <row r="180" spans="1:8" ht="12.75">
      <c r="A180" s="22" t="s">
        <v>627</v>
      </c>
      <c r="B180" s="13" t="s">
        <v>1067</v>
      </c>
      <c r="C180" s="2" t="s">
        <v>1068</v>
      </c>
      <c r="D180" s="2" t="s">
        <v>1069</v>
      </c>
      <c r="E180" s="2" t="s">
        <v>1066</v>
      </c>
      <c r="F180" s="6">
        <v>1</v>
      </c>
      <c r="G180" s="73">
        <v>3132</v>
      </c>
      <c r="H180" s="33" t="s">
        <v>639</v>
      </c>
    </row>
    <row r="181" spans="1:8" ht="12.75">
      <c r="A181" s="22" t="s">
        <v>628</v>
      </c>
      <c r="B181" s="13" t="s">
        <v>1070</v>
      </c>
      <c r="C181" s="2" t="s">
        <v>1071</v>
      </c>
      <c r="D181" s="2" t="s">
        <v>1072</v>
      </c>
      <c r="E181" s="2" t="s">
        <v>1073</v>
      </c>
      <c r="F181" s="17">
        <v>1</v>
      </c>
      <c r="G181" s="74">
        <v>1080</v>
      </c>
      <c r="H181" s="33" t="s">
        <v>528</v>
      </c>
    </row>
    <row r="182" spans="1:8" ht="12.75">
      <c r="A182" s="22" t="s">
        <v>629</v>
      </c>
      <c r="B182" s="13" t="s">
        <v>1074</v>
      </c>
      <c r="C182" s="2" t="s">
        <v>1075</v>
      </c>
      <c r="D182" s="2" t="s">
        <v>1076</v>
      </c>
      <c r="E182" s="2" t="s">
        <v>1077</v>
      </c>
      <c r="F182" s="31">
        <v>1</v>
      </c>
      <c r="G182" s="75">
        <v>2500</v>
      </c>
      <c r="H182" s="33" t="s">
        <v>642</v>
      </c>
    </row>
    <row r="183" spans="1:8" ht="12.75">
      <c r="A183" s="22" t="s">
        <v>1123</v>
      </c>
      <c r="B183" s="13" t="s">
        <v>1078</v>
      </c>
      <c r="C183" s="2" t="s">
        <v>1079</v>
      </c>
      <c r="D183" s="2" t="s">
        <v>1080</v>
      </c>
      <c r="E183" s="2" t="s">
        <v>1081</v>
      </c>
      <c r="F183" s="31">
        <v>1</v>
      </c>
      <c r="G183" s="75">
        <v>2499.99</v>
      </c>
      <c r="H183" s="33" t="s">
        <v>531</v>
      </c>
    </row>
    <row r="184" spans="1:8" ht="12.75">
      <c r="A184" s="22" t="s">
        <v>1527</v>
      </c>
      <c r="B184" s="13" t="s">
        <v>1082</v>
      </c>
      <c r="C184" s="2" t="s">
        <v>1079</v>
      </c>
      <c r="D184" s="2" t="s">
        <v>1083</v>
      </c>
      <c r="E184" s="47" t="s">
        <v>1084</v>
      </c>
      <c r="F184" s="33">
        <v>1</v>
      </c>
      <c r="G184" s="74">
        <v>2516.4</v>
      </c>
      <c r="H184" s="33" t="s">
        <v>531</v>
      </c>
    </row>
    <row r="185" spans="1:8" ht="12.75">
      <c r="A185" s="22" t="s">
        <v>1528</v>
      </c>
      <c r="B185" s="13" t="s">
        <v>1085</v>
      </c>
      <c r="C185" s="2" t="s">
        <v>1079</v>
      </c>
      <c r="D185" s="2" t="s">
        <v>1086</v>
      </c>
      <c r="E185" s="47" t="s">
        <v>15</v>
      </c>
      <c r="F185" s="33">
        <v>1</v>
      </c>
      <c r="G185" s="74">
        <v>1100</v>
      </c>
      <c r="H185" s="33" t="s">
        <v>642</v>
      </c>
    </row>
    <row r="186" spans="1:8" ht="12.75">
      <c r="A186" s="22" t="s">
        <v>1529</v>
      </c>
      <c r="B186" s="13" t="s">
        <v>1087</v>
      </c>
      <c r="C186" s="44" t="s">
        <v>1088</v>
      </c>
      <c r="D186" s="2" t="s">
        <v>1089</v>
      </c>
      <c r="E186" s="47" t="s">
        <v>1090</v>
      </c>
      <c r="F186" s="33">
        <v>10</v>
      </c>
      <c r="G186" s="74">
        <v>31320</v>
      </c>
      <c r="H186" s="33" t="s">
        <v>639</v>
      </c>
    </row>
    <row r="187" spans="1:8" ht="12.75">
      <c r="A187" s="22" t="s">
        <v>1530</v>
      </c>
      <c r="B187" s="13" t="s">
        <v>1091</v>
      </c>
      <c r="C187" s="2" t="s">
        <v>1092</v>
      </c>
      <c r="D187" s="2" t="s">
        <v>1093</v>
      </c>
      <c r="E187" s="47" t="s">
        <v>15</v>
      </c>
      <c r="F187" s="33">
        <v>1</v>
      </c>
      <c r="G187" s="74">
        <v>1600</v>
      </c>
      <c r="H187" s="33" t="s">
        <v>642</v>
      </c>
    </row>
    <row r="188" spans="1:8" ht="12.75">
      <c r="A188" s="22" t="s">
        <v>1531</v>
      </c>
      <c r="B188" s="13" t="s">
        <v>1094</v>
      </c>
      <c r="C188" s="2" t="s">
        <v>1095</v>
      </c>
      <c r="D188" s="2" t="s">
        <v>1096</v>
      </c>
      <c r="E188" s="47" t="s">
        <v>1097</v>
      </c>
      <c r="F188" s="33">
        <v>2</v>
      </c>
      <c r="G188" s="74">
        <v>6142.28</v>
      </c>
      <c r="H188" s="33" t="s">
        <v>528</v>
      </c>
    </row>
    <row r="189" spans="1:8" ht="12.75">
      <c r="A189" s="22" t="s">
        <v>1532</v>
      </c>
      <c r="B189" s="13" t="s">
        <v>1098</v>
      </c>
      <c r="C189" s="2" t="s">
        <v>1099</v>
      </c>
      <c r="D189" s="2" t="s">
        <v>1100</v>
      </c>
      <c r="E189" s="47" t="s">
        <v>1101</v>
      </c>
      <c r="F189" s="33">
        <v>1</v>
      </c>
      <c r="G189" s="74">
        <v>53136</v>
      </c>
      <c r="H189" s="33" t="s">
        <v>639</v>
      </c>
    </row>
    <row r="190" spans="1:8" ht="12.75">
      <c r="A190" s="22" t="s">
        <v>1533</v>
      </c>
      <c r="B190" s="13" t="s">
        <v>1102</v>
      </c>
      <c r="C190" s="2" t="s">
        <v>1103</v>
      </c>
      <c r="D190" s="2" t="s">
        <v>1104</v>
      </c>
      <c r="E190" s="47" t="s">
        <v>1105</v>
      </c>
      <c r="F190" s="33">
        <v>1</v>
      </c>
      <c r="G190" s="74">
        <v>2460</v>
      </c>
      <c r="H190" s="33" t="s">
        <v>901</v>
      </c>
    </row>
    <row r="191" spans="1:8" ht="12.75">
      <c r="A191" s="22" t="s">
        <v>1534</v>
      </c>
      <c r="B191" s="13" t="s">
        <v>1106</v>
      </c>
      <c r="C191" s="2" t="s">
        <v>1107</v>
      </c>
      <c r="D191" s="2" t="s">
        <v>1108</v>
      </c>
      <c r="E191" s="47" t="s">
        <v>1109</v>
      </c>
      <c r="F191" s="33">
        <v>1</v>
      </c>
      <c r="G191" s="74">
        <v>3071.14</v>
      </c>
      <c r="H191" s="33" t="s">
        <v>528</v>
      </c>
    </row>
    <row r="192" spans="1:8" ht="12.75">
      <c r="A192" s="22" t="s">
        <v>1535</v>
      </c>
      <c r="B192" s="13" t="s">
        <v>1110</v>
      </c>
      <c r="C192" s="2" t="s">
        <v>1111</v>
      </c>
      <c r="D192" s="2" t="s">
        <v>950</v>
      </c>
      <c r="E192" s="48" t="s">
        <v>1112</v>
      </c>
      <c r="F192" s="49">
        <v>1</v>
      </c>
      <c r="G192" s="75">
        <v>2800</v>
      </c>
      <c r="H192" s="33" t="s">
        <v>743</v>
      </c>
    </row>
    <row r="193" spans="1:8" ht="12.75">
      <c r="A193" s="22" t="s">
        <v>1536</v>
      </c>
      <c r="B193" s="13" t="s">
        <v>1113</v>
      </c>
      <c r="C193" s="2" t="s">
        <v>1114</v>
      </c>
      <c r="D193" s="47" t="s">
        <v>1115</v>
      </c>
      <c r="E193" s="32" t="s">
        <v>1116</v>
      </c>
      <c r="F193" s="33">
        <v>1</v>
      </c>
      <c r="G193" s="74">
        <v>3479.58</v>
      </c>
      <c r="H193" s="33" t="s">
        <v>639</v>
      </c>
    </row>
    <row r="194" spans="1:8" ht="12.75">
      <c r="A194" s="22" t="s">
        <v>1537</v>
      </c>
      <c r="B194" s="13" t="s">
        <v>1117</v>
      </c>
      <c r="C194" s="2" t="s">
        <v>1118</v>
      </c>
      <c r="D194" s="47" t="s">
        <v>1119</v>
      </c>
      <c r="E194" s="32" t="s">
        <v>1485</v>
      </c>
      <c r="F194" s="33">
        <v>1</v>
      </c>
      <c r="G194" s="74">
        <v>1728</v>
      </c>
      <c r="H194" s="33" t="s">
        <v>639</v>
      </c>
    </row>
    <row r="195" spans="1:8" ht="13.5" thickBot="1">
      <c r="A195" s="29" t="s">
        <v>1538</v>
      </c>
      <c r="B195" s="52" t="s">
        <v>1120</v>
      </c>
      <c r="C195" s="30" t="s">
        <v>1121</v>
      </c>
      <c r="D195" s="48" t="s">
        <v>1122</v>
      </c>
      <c r="E195" s="51" t="s">
        <v>1544</v>
      </c>
      <c r="F195" s="49">
        <v>1</v>
      </c>
      <c r="G195" s="75">
        <v>2300</v>
      </c>
      <c r="H195" s="33" t="s">
        <v>640</v>
      </c>
    </row>
    <row r="196" spans="1:8" ht="20.25" customHeight="1" thickBot="1">
      <c r="A196" s="180" t="s">
        <v>1458</v>
      </c>
      <c r="B196" s="180"/>
      <c r="C196" s="180"/>
      <c r="D196" s="180"/>
      <c r="E196" s="180"/>
      <c r="F196" s="180"/>
      <c r="G196" s="103">
        <f>SUM(G85:G195)</f>
        <v>3731980.0299999993</v>
      </c>
      <c r="H196" s="27"/>
    </row>
    <row r="197" spans="1:8" ht="12.75">
      <c r="A197" s="25"/>
      <c r="B197" s="26"/>
      <c r="C197" s="26"/>
      <c r="D197" s="26"/>
      <c r="E197" s="26"/>
      <c r="F197" s="27"/>
      <c r="G197" s="28"/>
      <c r="H197" s="27"/>
    </row>
    <row r="198" spans="1:8" ht="12.75">
      <c r="A198" s="25"/>
      <c r="B198" s="26"/>
      <c r="C198" s="26"/>
      <c r="D198" s="26"/>
      <c r="E198" s="26"/>
      <c r="F198" s="27"/>
      <c r="G198" s="28"/>
      <c r="H198" s="27"/>
    </row>
    <row r="199" spans="1:8" ht="12.75">
      <c r="A199" s="34"/>
      <c r="B199" s="35"/>
      <c r="C199" s="35"/>
      <c r="D199" s="35"/>
      <c r="E199" s="35"/>
      <c r="F199" s="35"/>
      <c r="G199" s="37"/>
      <c r="H199" s="35"/>
    </row>
    <row r="200" spans="1:12" ht="18" customHeight="1">
      <c r="A200" s="23" t="s">
        <v>1453</v>
      </c>
      <c r="B200" s="176" t="s">
        <v>877</v>
      </c>
      <c r="C200" s="177"/>
      <c r="D200" s="177"/>
      <c r="E200" s="177"/>
      <c r="F200" s="177"/>
      <c r="G200" s="177"/>
      <c r="H200" s="178"/>
      <c r="L200" s="83"/>
    </row>
    <row r="201" spans="1:8" ht="12.75">
      <c r="A201" s="88" t="s">
        <v>1454</v>
      </c>
      <c r="B201" s="89" t="s">
        <v>920</v>
      </c>
      <c r="C201" s="89" t="s">
        <v>921</v>
      </c>
      <c r="D201" s="89" t="s">
        <v>922</v>
      </c>
      <c r="E201" s="89" t="s">
        <v>689</v>
      </c>
      <c r="F201" s="86">
        <v>1</v>
      </c>
      <c r="G201" s="90">
        <v>15000</v>
      </c>
      <c r="H201" s="86" t="s">
        <v>1547</v>
      </c>
    </row>
    <row r="202" spans="1:8" ht="12.75">
      <c r="A202" s="88" t="s">
        <v>1455</v>
      </c>
      <c r="B202" s="89" t="s">
        <v>690</v>
      </c>
      <c r="C202" s="89" t="s">
        <v>691</v>
      </c>
      <c r="D202" s="89" t="s">
        <v>692</v>
      </c>
      <c r="E202" s="89" t="s">
        <v>693</v>
      </c>
      <c r="F202" s="86">
        <v>1</v>
      </c>
      <c r="G202" s="90">
        <v>6130.5</v>
      </c>
      <c r="H202" s="86" t="s">
        <v>637</v>
      </c>
    </row>
    <row r="203" spans="1:8" ht="12.75">
      <c r="A203" s="88" t="s">
        <v>1459</v>
      </c>
      <c r="B203" s="89" t="s">
        <v>923</v>
      </c>
      <c r="C203" s="89" t="s">
        <v>924</v>
      </c>
      <c r="D203" s="89" t="s">
        <v>925</v>
      </c>
      <c r="E203" s="89" t="s">
        <v>306</v>
      </c>
      <c r="F203" s="86">
        <v>1</v>
      </c>
      <c r="G203" s="90">
        <v>27820</v>
      </c>
      <c r="H203" s="86" t="s">
        <v>902</v>
      </c>
    </row>
    <row r="204" spans="1:8" ht="12.75">
      <c r="A204" s="88" t="s">
        <v>1456</v>
      </c>
      <c r="B204" s="89" t="s">
        <v>926</v>
      </c>
      <c r="C204" s="89" t="s">
        <v>927</v>
      </c>
      <c r="D204" s="89" t="s">
        <v>928</v>
      </c>
      <c r="E204" s="89" t="s">
        <v>929</v>
      </c>
      <c r="F204" s="86">
        <v>1</v>
      </c>
      <c r="G204" s="90">
        <v>62060</v>
      </c>
      <c r="H204" s="86" t="s">
        <v>742</v>
      </c>
    </row>
    <row r="205" spans="1:8" ht="12.75">
      <c r="A205" s="88" t="s">
        <v>1457</v>
      </c>
      <c r="B205" s="40" t="s">
        <v>930</v>
      </c>
      <c r="C205" s="41" t="s">
        <v>931</v>
      </c>
      <c r="D205" s="41" t="s">
        <v>932</v>
      </c>
      <c r="E205" s="41" t="s">
        <v>933</v>
      </c>
      <c r="F205" s="71">
        <v>1</v>
      </c>
      <c r="G205" s="56">
        <v>4007.34</v>
      </c>
      <c r="H205" s="71" t="s">
        <v>527</v>
      </c>
    </row>
    <row r="206" spans="1:8" ht="12.75">
      <c r="A206" s="88" t="s">
        <v>537</v>
      </c>
      <c r="B206" s="13" t="s">
        <v>934</v>
      </c>
      <c r="C206" s="2" t="s">
        <v>935</v>
      </c>
      <c r="D206" s="2" t="s">
        <v>936</v>
      </c>
      <c r="E206" s="2" t="s">
        <v>937</v>
      </c>
      <c r="F206" s="3">
        <v>1</v>
      </c>
      <c r="G206" s="4">
        <v>4305</v>
      </c>
      <c r="H206" s="3" t="s">
        <v>637</v>
      </c>
    </row>
    <row r="207" spans="1:8" ht="12.75">
      <c r="A207" s="88" t="s">
        <v>546</v>
      </c>
      <c r="B207" s="13" t="s">
        <v>900</v>
      </c>
      <c r="C207" s="2" t="s">
        <v>694</v>
      </c>
      <c r="D207" s="2" t="s">
        <v>950</v>
      </c>
      <c r="E207" s="2" t="s">
        <v>695</v>
      </c>
      <c r="F207" s="3">
        <v>1</v>
      </c>
      <c r="G207" s="4">
        <v>5550.12</v>
      </c>
      <c r="H207" s="3" t="s">
        <v>525</v>
      </c>
    </row>
    <row r="208" spans="1:8" ht="12.75">
      <c r="A208" s="88" t="s">
        <v>547</v>
      </c>
      <c r="B208" s="13" t="s">
        <v>938</v>
      </c>
      <c r="C208" s="2" t="s">
        <v>939</v>
      </c>
      <c r="D208" s="2" t="s">
        <v>495</v>
      </c>
      <c r="E208" s="2" t="s">
        <v>940</v>
      </c>
      <c r="F208" s="3">
        <v>1</v>
      </c>
      <c r="G208" s="4">
        <v>190828.71</v>
      </c>
      <c r="H208" s="3" t="s">
        <v>525</v>
      </c>
    </row>
    <row r="209" spans="1:8" ht="12.75">
      <c r="A209" s="88" t="s">
        <v>548</v>
      </c>
      <c r="B209" s="13" t="s">
        <v>941</v>
      </c>
      <c r="C209" s="2" t="s">
        <v>943</v>
      </c>
      <c r="D209" s="2" t="s">
        <v>944</v>
      </c>
      <c r="E209" s="2" t="s">
        <v>763</v>
      </c>
      <c r="F209" s="3">
        <v>1</v>
      </c>
      <c r="G209" s="4">
        <v>8970</v>
      </c>
      <c r="H209" s="3" t="s">
        <v>902</v>
      </c>
    </row>
    <row r="210" spans="1:8" ht="12.75">
      <c r="A210" s="88" t="s">
        <v>549</v>
      </c>
      <c r="B210" s="13" t="s">
        <v>945</v>
      </c>
      <c r="C210" s="2" t="s">
        <v>946</v>
      </c>
      <c r="D210" s="2" t="s">
        <v>947</v>
      </c>
      <c r="E210" s="2" t="s">
        <v>763</v>
      </c>
      <c r="F210" s="3">
        <v>1</v>
      </c>
      <c r="G210" s="4">
        <v>27000</v>
      </c>
      <c r="H210" s="3" t="s">
        <v>902</v>
      </c>
    </row>
    <row r="211" spans="1:8" ht="12.75">
      <c r="A211" s="88" t="s">
        <v>538</v>
      </c>
      <c r="B211" s="13" t="s">
        <v>948</v>
      </c>
      <c r="C211" s="2" t="s">
        <v>949</v>
      </c>
      <c r="D211" s="2" t="s">
        <v>950</v>
      </c>
      <c r="E211" s="2" t="s">
        <v>951</v>
      </c>
      <c r="F211" s="3">
        <v>1</v>
      </c>
      <c r="G211" s="4">
        <v>5400</v>
      </c>
      <c r="H211" s="3" t="s">
        <v>370</v>
      </c>
    </row>
    <row r="212" spans="1:8" ht="12.75">
      <c r="A212" s="88" t="s">
        <v>539</v>
      </c>
      <c r="B212" s="13" t="s">
        <v>952</v>
      </c>
      <c r="C212" s="2" t="s">
        <v>953</v>
      </c>
      <c r="D212" s="2" t="s">
        <v>954</v>
      </c>
      <c r="E212" s="2" t="s">
        <v>955</v>
      </c>
      <c r="F212" s="3">
        <v>1</v>
      </c>
      <c r="G212" s="4">
        <v>8624.88</v>
      </c>
      <c r="H212" s="3" t="s">
        <v>637</v>
      </c>
    </row>
    <row r="213" spans="1:8" ht="12.75">
      <c r="A213" s="88" t="s">
        <v>540</v>
      </c>
      <c r="B213" s="13" t="s">
        <v>696</v>
      </c>
      <c r="C213" s="2" t="s">
        <v>697</v>
      </c>
      <c r="D213" s="2" t="s">
        <v>698</v>
      </c>
      <c r="E213" s="2" t="s">
        <v>699</v>
      </c>
      <c r="F213" s="3">
        <v>1</v>
      </c>
      <c r="G213" s="4">
        <v>82944</v>
      </c>
      <c r="H213" s="3" t="s">
        <v>639</v>
      </c>
    </row>
    <row r="214" spans="1:8" ht="12.75">
      <c r="A214" s="88" t="s">
        <v>541</v>
      </c>
      <c r="B214" s="13" t="s">
        <v>956</v>
      </c>
      <c r="C214" s="2" t="s">
        <v>957</v>
      </c>
      <c r="D214" s="2" t="s">
        <v>958</v>
      </c>
      <c r="E214" s="2" t="s">
        <v>959</v>
      </c>
      <c r="F214" s="3">
        <v>1</v>
      </c>
      <c r="G214" s="4">
        <v>32559</v>
      </c>
      <c r="H214" s="3" t="s">
        <v>743</v>
      </c>
    </row>
    <row r="215" spans="1:8" ht="12.75">
      <c r="A215" s="88" t="s">
        <v>542</v>
      </c>
      <c r="B215" s="13" t="s">
        <v>960</v>
      </c>
      <c r="C215" s="2" t="s">
        <v>961</v>
      </c>
      <c r="D215" s="2" t="s">
        <v>962</v>
      </c>
      <c r="E215" s="2" t="s">
        <v>963</v>
      </c>
      <c r="F215" s="3">
        <v>1</v>
      </c>
      <c r="G215" s="4">
        <v>15598.66</v>
      </c>
      <c r="H215" s="3" t="s">
        <v>531</v>
      </c>
    </row>
    <row r="216" spans="1:8" ht="12.75">
      <c r="A216" s="88" t="s">
        <v>543</v>
      </c>
      <c r="B216" s="13" t="s">
        <v>964</v>
      </c>
      <c r="C216" s="2" t="s">
        <v>965</v>
      </c>
      <c r="D216" s="2" t="s">
        <v>966</v>
      </c>
      <c r="E216" s="2" t="s">
        <v>967</v>
      </c>
      <c r="F216" s="3">
        <v>1</v>
      </c>
      <c r="G216" s="4">
        <v>4244.91</v>
      </c>
      <c r="H216" s="3" t="s">
        <v>637</v>
      </c>
    </row>
    <row r="217" spans="1:8" ht="12.75">
      <c r="A217" s="88" t="s">
        <v>544</v>
      </c>
      <c r="B217" s="13" t="s">
        <v>968</v>
      </c>
      <c r="C217" s="2" t="s">
        <v>969</v>
      </c>
      <c r="D217" s="2" t="s">
        <v>493</v>
      </c>
      <c r="E217" s="2" t="s">
        <v>970</v>
      </c>
      <c r="F217" s="3">
        <v>1</v>
      </c>
      <c r="G217" s="4">
        <v>6048</v>
      </c>
      <c r="H217" s="3" t="s">
        <v>525</v>
      </c>
    </row>
    <row r="218" spans="1:8" ht="12.75">
      <c r="A218" s="88" t="s">
        <v>545</v>
      </c>
      <c r="B218" s="13" t="s">
        <v>971</v>
      </c>
      <c r="C218" s="2" t="s">
        <v>972</v>
      </c>
      <c r="D218" s="2" t="s">
        <v>494</v>
      </c>
      <c r="E218" s="2" t="s">
        <v>973</v>
      </c>
      <c r="F218" s="3">
        <v>1</v>
      </c>
      <c r="G218" s="4">
        <v>33912</v>
      </c>
      <c r="H218" s="3" t="s">
        <v>525</v>
      </c>
    </row>
    <row r="219" spans="1:8" ht="12.75">
      <c r="A219" s="88" t="s">
        <v>550</v>
      </c>
      <c r="B219" s="13" t="s">
        <v>118</v>
      </c>
      <c r="C219" s="2" t="s">
        <v>119</v>
      </c>
      <c r="D219" s="2" t="s">
        <v>120</v>
      </c>
      <c r="E219" s="2" t="s">
        <v>121</v>
      </c>
      <c r="F219" s="3">
        <v>1</v>
      </c>
      <c r="G219" s="4">
        <v>20000</v>
      </c>
      <c r="H219" s="3" t="s">
        <v>901</v>
      </c>
    </row>
    <row r="220" spans="1:8" ht="12.75">
      <c r="A220" s="88" t="s">
        <v>551</v>
      </c>
      <c r="B220" s="13" t="s">
        <v>129</v>
      </c>
      <c r="C220" s="2" t="s">
        <v>130</v>
      </c>
      <c r="D220" s="2" t="s">
        <v>131</v>
      </c>
      <c r="E220" s="2" t="s">
        <v>132</v>
      </c>
      <c r="F220" s="3">
        <v>1</v>
      </c>
      <c r="G220" s="4">
        <v>5044.18</v>
      </c>
      <c r="H220" s="3" t="s">
        <v>637</v>
      </c>
    </row>
    <row r="221" spans="1:8" ht="12.75">
      <c r="A221" s="88" t="s">
        <v>552</v>
      </c>
      <c r="B221" s="13" t="s">
        <v>133</v>
      </c>
      <c r="C221" s="2" t="s">
        <v>134</v>
      </c>
      <c r="D221" s="2" t="s">
        <v>203</v>
      </c>
      <c r="E221" s="2" t="s">
        <v>135</v>
      </c>
      <c r="F221" s="3">
        <v>2</v>
      </c>
      <c r="G221" s="4">
        <v>12960</v>
      </c>
      <c r="H221" s="3" t="s">
        <v>639</v>
      </c>
    </row>
    <row r="222" spans="1:8" ht="12.75">
      <c r="A222" s="88" t="s">
        <v>553</v>
      </c>
      <c r="B222" s="13" t="s">
        <v>144</v>
      </c>
      <c r="C222" s="2" t="s">
        <v>145</v>
      </c>
      <c r="D222" s="2" t="s">
        <v>146</v>
      </c>
      <c r="E222" s="2" t="s">
        <v>151</v>
      </c>
      <c r="F222" s="3">
        <v>1</v>
      </c>
      <c r="G222" s="4">
        <v>4750</v>
      </c>
      <c r="H222" s="3" t="s">
        <v>743</v>
      </c>
    </row>
    <row r="223" spans="1:8" ht="12.75">
      <c r="A223" s="88" t="s">
        <v>554</v>
      </c>
      <c r="B223" s="13" t="s">
        <v>147</v>
      </c>
      <c r="C223" s="2" t="s">
        <v>148</v>
      </c>
      <c r="D223" s="2" t="s">
        <v>149</v>
      </c>
      <c r="E223" s="2" t="s">
        <v>150</v>
      </c>
      <c r="F223" s="3">
        <v>1</v>
      </c>
      <c r="G223" s="4">
        <v>4195.8</v>
      </c>
      <c r="H223" s="3" t="s">
        <v>639</v>
      </c>
    </row>
    <row r="224" spans="1:8" ht="12.75">
      <c r="A224" s="88" t="s">
        <v>555</v>
      </c>
      <c r="B224" s="13" t="s">
        <v>152</v>
      </c>
      <c r="C224" s="2" t="s">
        <v>153</v>
      </c>
      <c r="D224" s="2" t="s">
        <v>154</v>
      </c>
      <c r="E224" s="2" t="s">
        <v>155</v>
      </c>
      <c r="F224" s="3">
        <v>1</v>
      </c>
      <c r="G224" s="4">
        <v>36330.12</v>
      </c>
      <c r="H224" s="3" t="s">
        <v>742</v>
      </c>
    </row>
    <row r="225" spans="1:8" ht="12.75">
      <c r="A225" s="88" t="s">
        <v>556</v>
      </c>
      <c r="B225" s="13" t="s">
        <v>168</v>
      </c>
      <c r="C225" s="2" t="s">
        <v>169</v>
      </c>
      <c r="D225" s="2" t="s">
        <v>170</v>
      </c>
      <c r="E225" s="2" t="s">
        <v>171</v>
      </c>
      <c r="F225" s="3">
        <v>1</v>
      </c>
      <c r="G225" s="4">
        <v>35055</v>
      </c>
      <c r="H225" s="3" t="s">
        <v>1197</v>
      </c>
    </row>
    <row r="226" spans="1:8" ht="12.75">
      <c r="A226" s="88" t="s">
        <v>557</v>
      </c>
      <c r="B226" s="13" t="s">
        <v>178</v>
      </c>
      <c r="C226" s="2" t="s">
        <v>179</v>
      </c>
      <c r="D226" s="2" t="s">
        <v>180</v>
      </c>
      <c r="E226" s="2" t="s">
        <v>181</v>
      </c>
      <c r="F226" s="3">
        <v>1</v>
      </c>
      <c r="G226" s="4">
        <v>6480</v>
      </c>
      <c r="H226" s="3" t="s">
        <v>639</v>
      </c>
    </row>
    <row r="227" spans="1:8" ht="12.75">
      <c r="A227" s="88" t="s">
        <v>558</v>
      </c>
      <c r="B227" s="13" t="s">
        <v>186</v>
      </c>
      <c r="C227" s="2" t="s">
        <v>187</v>
      </c>
      <c r="D227" s="2" t="s">
        <v>188</v>
      </c>
      <c r="E227" s="2" t="s">
        <v>192</v>
      </c>
      <c r="F227" s="3">
        <v>1</v>
      </c>
      <c r="G227" s="4">
        <v>5990</v>
      </c>
      <c r="H227" s="3" t="s">
        <v>641</v>
      </c>
    </row>
    <row r="228" spans="1:8" ht="12.75">
      <c r="A228" s="88" t="s">
        <v>559</v>
      </c>
      <c r="B228" s="13" t="s">
        <v>189</v>
      </c>
      <c r="C228" s="2" t="s">
        <v>190</v>
      </c>
      <c r="D228" s="2" t="s">
        <v>191</v>
      </c>
      <c r="E228" s="2" t="s">
        <v>192</v>
      </c>
      <c r="F228" s="3">
        <v>1</v>
      </c>
      <c r="G228" s="4">
        <v>27000</v>
      </c>
      <c r="H228" s="3" t="s">
        <v>641</v>
      </c>
    </row>
    <row r="229" spans="1:8" ht="12.75">
      <c r="A229" s="88" t="s">
        <v>560</v>
      </c>
      <c r="B229" s="13" t="s">
        <v>199</v>
      </c>
      <c r="C229" s="2" t="s">
        <v>200</v>
      </c>
      <c r="D229" s="2" t="s">
        <v>202</v>
      </c>
      <c r="E229" s="2" t="s">
        <v>201</v>
      </c>
      <c r="F229" s="3">
        <v>2</v>
      </c>
      <c r="G229" s="4">
        <v>8600</v>
      </c>
      <c r="H229" s="3" t="s">
        <v>641</v>
      </c>
    </row>
    <row r="230" spans="1:8" ht="12.75">
      <c r="A230" s="88" t="s">
        <v>561</v>
      </c>
      <c r="B230" s="13" t="s">
        <v>204</v>
      </c>
      <c r="C230" s="2" t="s">
        <v>228</v>
      </c>
      <c r="D230" s="2" t="s">
        <v>229</v>
      </c>
      <c r="E230" s="2" t="s">
        <v>230</v>
      </c>
      <c r="F230" s="3">
        <v>1</v>
      </c>
      <c r="G230" s="4">
        <v>7830</v>
      </c>
      <c r="H230" s="3" t="s">
        <v>370</v>
      </c>
    </row>
    <row r="231" spans="1:8" ht="12.75">
      <c r="A231" s="88" t="s">
        <v>562</v>
      </c>
      <c r="B231" s="13" t="s">
        <v>232</v>
      </c>
      <c r="C231" s="2" t="s">
        <v>233</v>
      </c>
      <c r="D231" s="2" t="s">
        <v>45</v>
      </c>
      <c r="E231" s="2" t="s">
        <v>234</v>
      </c>
      <c r="F231" s="3">
        <v>41</v>
      </c>
      <c r="G231" s="4">
        <v>260809.2</v>
      </c>
      <c r="H231" s="3" t="s">
        <v>641</v>
      </c>
    </row>
    <row r="232" spans="1:8" ht="12.75">
      <c r="A232" s="88" t="s">
        <v>563</v>
      </c>
      <c r="B232" s="13" t="s">
        <v>239</v>
      </c>
      <c r="C232" s="2" t="s">
        <v>240</v>
      </c>
      <c r="D232" s="2" t="s">
        <v>31</v>
      </c>
      <c r="E232" s="2" t="s">
        <v>241</v>
      </c>
      <c r="F232" s="3">
        <v>1</v>
      </c>
      <c r="G232" s="4">
        <v>10914.08</v>
      </c>
      <c r="H232" s="3" t="s">
        <v>635</v>
      </c>
    </row>
    <row r="233" spans="1:8" ht="12.75">
      <c r="A233" s="88" t="s">
        <v>564</v>
      </c>
      <c r="B233" s="13" t="s">
        <v>254</v>
      </c>
      <c r="C233" s="2" t="s">
        <v>244</v>
      </c>
      <c r="D233" s="2" t="s">
        <v>259</v>
      </c>
      <c r="E233" s="2" t="s">
        <v>255</v>
      </c>
      <c r="F233" s="3">
        <v>1</v>
      </c>
      <c r="G233" s="4">
        <v>12288.93</v>
      </c>
      <c r="H233" s="3" t="s">
        <v>1198</v>
      </c>
    </row>
    <row r="234" spans="1:8" ht="12.75">
      <c r="A234" s="88" t="s">
        <v>565</v>
      </c>
      <c r="B234" s="13" t="s">
        <v>256</v>
      </c>
      <c r="C234" s="2" t="s">
        <v>257</v>
      </c>
      <c r="D234" s="2" t="s">
        <v>258</v>
      </c>
      <c r="E234" s="2" t="s">
        <v>263</v>
      </c>
      <c r="F234" s="3">
        <v>1</v>
      </c>
      <c r="G234" s="4">
        <v>13950</v>
      </c>
      <c r="H234" s="3" t="s">
        <v>662</v>
      </c>
    </row>
    <row r="235" spans="1:8" ht="12.75">
      <c r="A235" s="88" t="s">
        <v>566</v>
      </c>
      <c r="B235" s="13" t="s">
        <v>260</v>
      </c>
      <c r="C235" s="2" t="s">
        <v>261</v>
      </c>
      <c r="D235" s="2" t="s">
        <v>262</v>
      </c>
      <c r="E235" s="2" t="s">
        <v>264</v>
      </c>
      <c r="F235" s="3">
        <v>1</v>
      </c>
      <c r="G235" s="4">
        <v>36732</v>
      </c>
      <c r="H235" s="3" t="s">
        <v>902</v>
      </c>
    </row>
    <row r="236" spans="1:8" ht="12.75">
      <c r="A236" s="88" t="s">
        <v>567</v>
      </c>
      <c r="B236" s="13" t="s">
        <v>276</v>
      </c>
      <c r="C236" s="2" t="s">
        <v>277</v>
      </c>
      <c r="D236" s="2" t="s">
        <v>278</v>
      </c>
      <c r="E236" s="2" t="s">
        <v>279</v>
      </c>
      <c r="F236" s="3">
        <v>1</v>
      </c>
      <c r="G236" s="4">
        <v>17921.1</v>
      </c>
      <c r="H236" s="3" t="s">
        <v>529</v>
      </c>
    </row>
    <row r="237" spans="1:8" ht="12.75">
      <c r="A237" s="88" t="s">
        <v>568</v>
      </c>
      <c r="B237" s="13" t="s">
        <v>214</v>
      </c>
      <c r="C237" s="2" t="s">
        <v>215</v>
      </c>
      <c r="D237" s="2" t="s">
        <v>216</v>
      </c>
      <c r="E237" s="2" t="s">
        <v>217</v>
      </c>
      <c r="F237" s="3">
        <v>1</v>
      </c>
      <c r="G237" s="4">
        <v>6800</v>
      </c>
      <c r="H237" s="3" t="s">
        <v>641</v>
      </c>
    </row>
    <row r="238" spans="1:8" ht="12.75">
      <c r="A238" s="88" t="s">
        <v>569</v>
      </c>
      <c r="B238" s="13" t="s">
        <v>218</v>
      </c>
      <c r="C238" s="2" t="s">
        <v>200</v>
      </c>
      <c r="D238" s="2" t="s">
        <v>219</v>
      </c>
      <c r="E238" s="2" t="s">
        <v>217</v>
      </c>
      <c r="F238" s="3">
        <v>2</v>
      </c>
      <c r="G238" s="4">
        <v>8880</v>
      </c>
      <c r="H238" s="3" t="s">
        <v>641</v>
      </c>
    </row>
    <row r="239" spans="1:8" ht="12.75">
      <c r="A239" s="88" t="s">
        <v>570</v>
      </c>
      <c r="B239" s="13" t="s">
        <v>220</v>
      </c>
      <c r="C239" s="2" t="s">
        <v>200</v>
      </c>
      <c r="D239" s="2" t="s">
        <v>221</v>
      </c>
      <c r="E239" s="2" t="s">
        <v>217</v>
      </c>
      <c r="F239" s="3">
        <v>1</v>
      </c>
      <c r="G239" s="4">
        <v>5600</v>
      </c>
      <c r="H239" s="3" t="s">
        <v>641</v>
      </c>
    </row>
    <row r="240" spans="1:8" ht="12.75">
      <c r="A240" s="88" t="s">
        <v>571</v>
      </c>
      <c r="B240" s="13" t="s">
        <v>46</v>
      </c>
      <c r="C240" s="2" t="s">
        <v>47</v>
      </c>
      <c r="D240" s="2" t="s">
        <v>48</v>
      </c>
      <c r="E240" s="2" t="s">
        <v>49</v>
      </c>
      <c r="F240" s="3">
        <v>5</v>
      </c>
      <c r="G240" s="4">
        <v>29430</v>
      </c>
      <c r="H240" s="3" t="s">
        <v>641</v>
      </c>
    </row>
    <row r="241" spans="1:8" ht="12.75">
      <c r="A241" s="88" t="s">
        <v>572</v>
      </c>
      <c r="B241" s="13" t="s">
        <v>61</v>
      </c>
      <c r="C241" s="2" t="s">
        <v>62</v>
      </c>
      <c r="D241" s="2" t="s">
        <v>63</v>
      </c>
      <c r="E241" s="2" t="s">
        <v>64</v>
      </c>
      <c r="F241" s="3">
        <v>1</v>
      </c>
      <c r="G241" s="4">
        <v>3832.9</v>
      </c>
      <c r="H241" s="3" t="s">
        <v>635</v>
      </c>
    </row>
    <row r="242" spans="1:8" ht="12.75">
      <c r="A242" s="88" t="s">
        <v>573</v>
      </c>
      <c r="B242" s="13" t="s">
        <v>76</v>
      </c>
      <c r="C242" s="2" t="s">
        <v>77</v>
      </c>
      <c r="D242" s="2" t="s">
        <v>26</v>
      </c>
      <c r="E242" s="2" t="s">
        <v>78</v>
      </c>
      <c r="F242" s="3">
        <v>1</v>
      </c>
      <c r="G242" s="4">
        <v>6145.2</v>
      </c>
      <c r="H242" s="3" t="s">
        <v>639</v>
      </c>
    </row>
    <row r="243" spans="1:8" ht="12.75">
      <c r="A243" s="88" t="s">
        <v>574</v>
      </c>
      <c r="B243" s="13" t="s">
        <v>79</v>
      </c>
      <c r="C243" s="2" t="s">
        <v>80</v>
      </c>
      <c r="D243" s="2" t="s">
        <v>81</v>
      </c>
      <c r="E243" s="2" t="s">
        <v>82</v>
      </c>
      <c r="F243" s="3">
        <v>1</v>
      </c>
      <c r="G243" s="4">
        <v>5616</v>
      </c>
      <c r="H243" s="3" t="s">
        <v>639</v>
      </c>
    </row>
    <row r="244" spans="1:8" ht="12.75">
      <c r="A244" s="88" t="s">
        <v>575</v>
      </c>
      <c r="B244" s="13" t="s">
        <v>847</v>
      </c>
      <c r="C244" s="2" t="s">
        <v>848</v>
      </c>
      <c r="D244" s="2" t="s">
        <v>849</v>
      </c>
      <c r="E244" s="2" t="s">
        <v>850</v>
      </c>
      <c r="F244" s="3">
        <v>1</v>
      </c>
      <c r="G244" s="4">
        <v>48492</v>
      </c>
      <c r="H244" s="3" t="s">
        <v>742</v>
      </c>
    </row>
    <row r="245" spans="1:8" ht="12.75">
      <c r="A245" s="88" t="s">
        <v>576</v>
      </c>
      <c r="B245" s="13" t="s">
        <v>854</v>
      </c>
      <c r="C245" s="2" t="s">
        <v>855</v>
      </c>
      <c r="D245" s="2"/>
      <c r="E245" s="2" t="s">
        <v>856</v>
      </c>
      <c r="F245" s="3">
        <v>1</v>
      </c>
      <c r="G245" s="4">
        <v>6880</v>
      </c>
      <c r="H245" s="3" t="s">
        <v>639</v>
      </c>
    </row>
    <row r="246" spans="1:8" ht="12.75">
      <c r="A246" s="88" t="s">
        <v>577</v>
      </c>
      <c r="B246" s="13" t="s">
        <v>857</v>
      </c>
      <c r="C246" s="2" t="s">
        <v>533</v>
      </c>
      <c r="D246" s="2" t="s">
        <v>858</v>
      </c>
      <c r="E246" s="2" t="s">
        <v>859</v>
      </c>
      <c r="F246" s="3">
        <v>4</v>
      </c>
      <c r="G246" s="4">
        <v>12916.8</v>
      </c>
      <c r="H246" s="3" t="s">
        <v>529</v>
      </c>
    </row>
    <row r="247" spans="1:8" ht="12.75">
      <c r="A247" s="88" t="s">
        <v>578</v>
      </c>
      <c r="B247" s="13" t="s">
        <v>524</v>
      </c>
      <c r="C247" s="2" t="s">
        <v>534</v>
      </c>
      <c r="D247" s="2" t="s">
        <v>532</v>
      </c>
      <c r="E247" s="2" t="s">
        <v>519</v>
      </c>
      <c r="F247" s="3">
        <v>15</v>
      </c>
      <c r="G247" s="4">
        <v>53136</v>
      </c>
      <c r="H247" s="3" t="s">
        <v>529</v>
      </c>
    </row>
    <row r="248" spans="1:8" ht="12.75">
      <c r="A248" s="88" t="s">
        <v>579</v>
      </c>
      <c r="B248" s="13" t="s">
        <v>523</v>
      </c>
      <c r="C248" s="2" t="s">
        <v>513</v>
      </c>
      <c r="D248" s="2" t="s">
        <v>25</v>
      </c>
      <c r="E248" s="2" t="s">
        <v>512</v>
      </c>
      <c r="F248" s="3">
        <v>1</v>
      </c>
      <c r="G248" s="4">
        <v>22472.1</v>
      </c>
      <c r="H248" s="3" t="s">
        <v>526</v>
      </c>
    </row>
    <row r="249" spans="1:8" ht="12.75">
      <c r="A249" s="88" t="s">
        <v>580</v>
      </c>
      <c r="B249" s="13" t="s">
        <v>672</v>
      </c>
      <c r="C249" s="2" t="s">
        <v>673</v>
      </c>
      <c r="D249" s="2" t="s">
        <v>30</v>
      </c>
      <c r="E249" s="2" t="s">
        <v>675</v>
      </c>
      <c r="F249" s="3">
        <v>1</v>
      </c>
      <c r="G249" s="4">
        <v>32400</v>
      </c>
      <c r="H249" s="3" t="s">
        <v>742</v>
      </c>
    </row>
    <row r="250" spans="1:8" ht="12.75">
      <c r="A250" s="88" t="s">
        <v>581</v>
      </c>
      <c r="B250" s="13" t="s">
        <v>706</v>
      </c>
      <c r="C250" s="2" t="s">
        <v>711</v>
      </c>
      <c r="D250" s="2" t="s">
        <v>707</v>
      </c>
      <c r="E250" s="2" t="s">
        <v>708</v>
      </c>
      <c r="F250" s="3">
        <v>1</v>
      </c>
      <c r="G250" s="4">
        <v>8914.19</v>
      </c>
      <c r="H250" s="3" t="s">
        <v>902</v>
      </c>
    </row>
    <row r="251" spans="1:8" ht="12.75">
      <c r="A251" s="88" t="s">
        <v>582</v>
      </c>
      <c r="B251" s="13" t="s">
        <v>709</v>
      </c>
      <c r="C251" s="2" t="s">
        <v>710</v>
      </c>
      <c r="D251" s="2" t="s">
        <v>712</v>
      </c>
      <c r="E251" s="2" t="s">
        <v>708</v>
      </c>
      <c r="F251" s="3">
        <v>2</v>
      </c>
      <c r="G251" s="4">
        <v>32429.98</v>
      </c>
      <c r="H251" s="3" t="s">
        <v>902</v>
      </c>
    </row>
    <row r="252" spans="1:8" ht="12.75">
      <c r="A252" s="88" t="s">
        <v>583</v>
      </c>
      <c r="B252" s="13" t="s">
        <v>715</v>
      </c>
      <c r="C252" s="2" t="s">
        <v>713</v>
      </c>
      <c r="D252" s="2" t="s">
        <v>24</v>
      </c>
      <c r="E252" s="2" t="s">
        <v>714</v>
      </c>
      <c r="F252" s="3">
        <v>1</v>
      </c>
      <c r="G252" s="4">
        <v>9754.32</v>
      </c>
      <c r="H252" s="3" t="s">
        <v>742</v>
      </c>
    </row>
    <row r="253" spans="1:8" ht="12.75">
      <c r="A253" s="88" t="s">
        <v>584</v>
      </c>
      <c r="B253" s="13" t="s">
        <v>729</v>
      </c>
      <c r="C253" s="2" t="s">
        <v>720</v>
      </c>
      <c r="D253" s="2" t="s">
        <v>721</v>
      </c>
      <c r="E253" s="2" t="s">
        <v>722</v>
      </c>
      <c r="F253" s="3">
        <v>1</v>
      </c>
      <c r="G253" s="4">
        <v>20287.82</v>
      </c>
      <c r="H253" s="3" t="s">
        <v>903</v>
      </c>
    </row>
    <row r="254" spans="1:8" ht="12.75">
      <c r="A254" s="88" t="s">
        <v>585</v>
      </c>
      <c r="B254" s="13" t="s">
        <v>730</v>
      </c>
      <c r="C254" s="2" t="s">
        <v>731</v>
      </c>
      <c r="D254" s="2"/>
      <c r="E254" s="2" t="s">
        <v>732</v>
      </c>
      <c r="F254" s="3">
        <v>1</v>
      </c>
      <c r="G254" s="4">
        <v>4290</v>
      </c>
      <c r="H254" s="3" t="s">
        <v>742</v>
      </c>
    </row>
    <row r="255" spans="1:8" ht="12.75">
      <c r="A255" s="88" t="s">
        <v>586</v>
      </c>
      <c r="B255" s="13" t="s">
        <v>1200</v>
      </c>
      <c r="C255" s="2" t="s">
        <v>1202</v>
      </c>
      <c r="D255" s="2" t="s">
        <v>1201</v>
      </c>
      <c r="E255" s="2" t="s">
        <v>15</v>
      </c>
      <c r="F255" s="3">
        <v>1</v>
      </c>
      <c r="G255" s="4">
        <v>4290</v>
      </c>
      <c r="H255" s="3" t="s">
        <v>531</v>
      </c>
    </row>
    <row r="256" spans="1:8" ht="12.75">
      <c r="A256" s="88" t="s">
        <v>587</v>
      </c>
      <c r="B256" s="13" t="s">
        <v>733</v>
      </c>
      <c r="C256" s="2" t="s">
        <v>734</v>
      </c>
      <c r="D256" s="2" t="s">
        <v>735</v>
      </c>
      <c r="E256" s="2" t="s">
        <v>736</v>
      </c>
      <c r="F256" s="3">
        <v>2</v>
      </c>
      <c r="G256" s="4">
        <v>3998</v>
      </c>
      <c r="H256" s="3" t="s">
        <v>529</v>
      </c>
    </row>
    <row r="257" spans="1:8" ht="12.75">
      <c r="A257" s="88" t="s">
        <v>588</v>
      </c>
      <c r="B257" s="13" t="s">
        <v>751</v>
      </c>
      <c r="C257" s="2" t="s">
        <v>752</v>
      </c>
      <c r="D257" s="2" t="s">
        <v>753</v>
      </c>
      <c r="E257" s="2" t="s">
        <v>750</v>
      </c>
      <c r="F257" s="3">
        <v>2</v>
      </c>
      <c r="G257" s="4">
        <v>19700</v>
      </c>
      <c r="H257" s="3" t="s">
        <v>902</v>
      </c>
    </row>
    <row r="258" spans="1:8" ht="12.75">
      <c r="A258" s="88" t="s">
        <v>589</v>
      </c>
      <c r="B258" s="13" t="s">
        <v>27</v>
      </c>
      <c r="C258" s="2" t="s">
        <v>277</v>
      </c>
      <c r="D258" s="2" t="s">
        <v>28</v>
      </c>
      <c r="E258" s="2" t="s">
        <v>29</v>
      </c>
      <c r="F258" s="3">
        <v>1</v>
      </c>
      <c r="G258" s="4">
        <v>19424.16</v>
      </c>
      <c r="H258" s="3" t="s">
        <v>531</v>
      </c>
    </row>
    <row r="259" spans="1:8" ht="12.75">
      <c r="A259" s="88" t="s">
        <v>590</v>
      </c>
      <c r="B259" s="13" t="s">
        <v>700</v>
      </c>
      <c r="C259" s="2" t="s">
        <v>277</v>
      </c>
      <c r="D259" s="2" t="s">
        <v>701</v>
      </c>
      <c r="E259" s="2" t="s">
        <v>702</v>
      </c>
      <c r="F259" s="3">
        <v>1</v>
      </c>
      <c r="G259" s="4">
        <v>21894</v>
      </c>
      <c r="H259" s="3" t="s">
        <v>743</v>
      </c>
    </row>
    <row r="260" spans="1:8" ht="12.75">
      <c r="A260" s="88" t="s">
        <v>591</v>
      </c>
      <c r="B260" s="13" t="s">
        <v>352</v>
      </c>
      <c r="C260" s="2" t="s">
        <v>354</v>
      </c>
      <c r="D260" s="2" t="s">
        <v>353</v>
      </c>
      <c r="E260" s="2" t="s">
        <v>17</v>
      </c>
      <c r="F260" s="3">
        <v>1</v>
      </c>
      <c r="G260" s="4">
        <v>55153.75</v>
      </c>
      <c r="H260" s="3" t="s">
        <v>902</v>
      </c>
    </row>
    <row r="261" spans="1:8" ht="12.75">
      <c r="A261" s="88" t="s">
        <v>592</v>
      </c>
      <c r="B261" s="13" t="s">
        <v>357</v>
      </c>
      <c r="C261" s="13" t="s">
        <v>387</v>
      </c>
      <c r="D261" s="2" t="s">
        <v>355</v>
      </c>
      <c r="E261" s="2" t="s">
        <v>356</v>
      </c>
      <c r="F261" s="3">
        <v>1</v>
      </c>
      <c r="G261" s="4">
        <v>7020</v>
      </c>
      <c r="H261" s="3" t="s">
        <v>743</v>
      </c>
    </row>
    <row r="262" spans="1:8" ht="12.75">
      <c r="A262" s="88" t="s">
        <v>593</v>
      </c>
      <c r="B262" s="13" t="s">
        <v>358</v>
      </c>
      <c r="C262" s="2" t="s">
        <v>387</v>
      </c>
      <c r="D262" s="2"/>
      <c r="E262" s="2" t="s">
        <v>359</v>
      </c>
      <c r="F262" s="3">
        <v>1</v>
      </c>
      <c r="G262" s="4">
        <v>7480</v>
      </c>
      <c r="H262" s="3" t="s">
        <v>639</v>
      </c>
    </row>
    <row r="263" spans="1:8" ht="12.75">
      <c r="A263" s="88" t="s">
        <v>594</v>
      </c>
      <c r="B263" s="13" t="s">
        <v>1044</v>
      </c>
      <c r="C263" s="2" t="s">
        <v>1042</v>
      </c>
      <c r="D263" s="2" t="s">
        <v>1043</v>
      </c>
      <c r="E263" s="2" t="s">
        <v>361</v>
      </c>
      <c r="F263" s="3">
        <v>1</v>
      </c>
      <c r="G263" s="4">
        <v>9986.06</v>
      </c>
      <c r="H263" s="3" t="s">
        <v>525</v>
      </c>
    </row>
    <row r="264" spans="1:8" ht="12.75">
      <c r="A264" s="88" t="s">
        <v>595</v>
      </c>
      <c r="B264" s="13" t="s">
        <v>1045</v>
      </c>
      <c r="C264" s="2" t="s">
        <v>360</v>
      </c>
      <c r="D264" s="2" t="s">
        <v>1048</v>
      </c>
      <c r="E264" s="2" t="s">
        <v>362</v>
      </c>
      <c r="F264" s="3">
        <v>1</v>
      </c>
      <c r="G264" s="4">
        <v>4900</v>
      </c>
      <c r="H264" s="3" t="s">
        <v>526</v>
      </c>
    </row>
    <row r="265" spans="1:8" ht="12.75">
      <c r="A265" s="88" t="s">
        <v>596</v>
      </c>
      <c r="B265" s="13" t="s">
        <v>1051</v>
      </c>
      <c r="C265" s="2" t="s">
        <v>1046</v>
      </c>
      <c r="D265" s="2" t="s">
        <v>1047</v>
      </c>
      <c r="E265" s="2" t="s">
        <v>364</v>
      </c>
      <c r="F265" s="3">
        <v>1</v>
      </c>
      <c r="G265" s="4">
        <v>4900</v>
      </c>
      <c r="H265" s="3" t="s">
        <v>903</v>
      </c>
    </row>
    <row r="266" spans="1:8" ht="12.75">
      <c r="A266" s="88" t="s">
        <v>597</v>
      </c>
      <c r="B266" s="13" t="s">
        <v>1049</v>
      </c>
      <c r="C266" s="2" t="s">
        <v>363</v>
      </c>
      <c r="D266" s="2" t="s">
        <v>1050</v>
      </c>
      <c r="E266" s="2" t="s">
        <v>365</v>
      </c>
      <c r="F266" s="3">
        <v>1</v>
      </c>
      <c r="G266" s="4">
        <v>7294.32</v>
      </c>
      <c r="H266" s="3" t="s">
        <v>526</v>
      </c>
    </row>
    <row r="267" spans="1:8" ht="12.75">
      <c r="A267" s="88" t="s">
        <v>598</v>
      </c>
      <c r="B267" s="13" t="s">
        <v>366</v>
      </c>
      <c r="C267" s="2" t="s">
        <v>244</v>
      </c>
      <c r="D267" s="2" t="s">
        <v>367</v>
      </c>
      <c r="E267" s="2" t="s">
        <v>702</v>
      </c>
      <c r="F267" s="3">
        <v>1</v>
      </c>
      <c r="G267" s="4">
        <v>14747.7</v>
      </c>
      <c r="H267" s="3" t="s">
        <v>743</v>
      </c>
    </row>
    <row r="268" spans="1:8" ht="12.75">
      <c r="A268" s="88" t="s">
        <v>599</v>
      </c>
      <c r="B268" s="13" t="s">
        <v>374</v>
      </c>
      <c r="C268" s="2" t="s">
        <v>375</v>
      </c>
      <c r="D268" s="2" t="s">
        <v>376</v>
      </c>
      <c r="E268" s="2" t="s">
        <v>377</v>
      </c>
      <c r="F268" s="3">
        <v>1</v>
      </c>
      <c r="G268" s="4">
        <v>4633.9</v>
      </c>
      <c r="H268" s="3" t="s">
        <v>637</v>
      </c>
    </row>
    <row r="269" spans="1:8" ht="12.75">
      <c r="A269" s="88" t="s">
        <v>600</v>
      </c>
      <c r="B269" s="13" t="s">
        <v>378</v>
      </c>
      <c r="C269" s="2" t="s">
        <v>379</v>
      </c>
      <c r="D269" s="2"/>
      <c r="E269" s="2" t="s">
        <v>380</v>
      </c>
      <c r="F269" s="3">
        <v>1</v>
      </c>
      <c r="G269" s="4">
        <v>7150</v>
      </c>
      <c r="H269" s="3" t="s">
        <v>642</v>
      </c>
    </row>
    <row r="270" spans="1:8" ht="12.75">
      <c r="A270" s="88" t="s">
        <v>601</v>
      </c>
      <c r="B270" s="13" t="s">
        <v>381</v>
      </c>
      <c r="C270" s="2" t="s">
        <v>382</v>
      </c>
      <c r="D270" s="2" t="s">
        <v>383</v>
      </c>
      <c r="E270" s="2" t="s">
        <v>384</v>
      </c>
      <c r="F270" s="3">
        <v>3</v>
      </c>
      <c r="G270" s="4">
        <v>27520.56</v>
      </c>
      <c r="H270" s="3" t="s">
        <v>639</v>
      </c>
    </row>
    <row r="271" spans="1:8" ht="12.75">
      <c r="A271" s="88" t="s">
        <v>602</v>
      </c>
      <c r="B271" s="13" t="s">
        <v>385</v>
      </c>
      <c r="C271" s="2" t="s">
        <v>382</v>
      </c>
      <c r="D271" s="45" t="s">
        <v>386</v>
      </c>
      <c r="E271" s="2" t="s">
        <v>384</v>
      </c>
      <c r="F271" s="3">
        <v>6</v>
      </c>
      <c r="G271" s="4">
        <v>49040.64</v>
      </c>
      <c r="H271" s="3" t="s">
        <v>743</v>
      </c>
    </row>
    <row r="272" spans="1:8" ht="12.75">
      <c r="A272" s="88" t="s">
        <v>603</v>
      </c>
      <c r="B272" s="13" t="s">
        <v>652</v>
      </c>
      <c r="C272" s="2" t="s">
        <v>407</v>
      </c>
      <c r="D272" s="45"/>
      <c r="E272" s="2" t="s">
        <v>408</v>
      </c>
      <c r="F272" s="3">
        <v>1</v>
      </c>
      <c r="G272" s="4">
        <v>4666</v>
      </c>
      <c r="H272" s="3" t="s">
        <v>743</v>
      </c>
    </row>
    <row r="273" spans="1:8" ht="12.75">
      <c r="A273" s="88" t="s">
        <v>604</v>
      </c>
      <c r="B273" s="13" t="s">
        <v>653</v>
      </c>
      <c r="C273" s="2" t="s">
        <v>407</v>
      </c>
      <c r="D273" s="45"/>
      <c r="E273" s="2" t="s">
        <v>408</v>
      </c>
      <c r="F273" s="3">
        <v>2</v>
      </c>
      <c r="G273" s="4">
        <v>9332</v>
      </c>
      <c r="H273" s="3" t="s">
        <v>370</v>
      </c>
    </row>
    <row r="274" spans="1:8" ht="12.75">
      <c r="A274" s="88" t="s">
        <v>605</v>
      </c>
      <c r="B274" s="13" t="s">
        <v>409</v>
      </c>
      <c r="C274" s="2" t="s">
        <v>410</v>
      </c>
      <c r="D274" s="45"/>
      <c r="E274" s="2" t="s">
        <v>411</v>
      </c>
      <c r="F274" s="3">
        <v>1</v>
      </c>
      <c r="G274" s="4">
        <v>11685</v>
      </c>
      <c r="H274" s="3" t="s">
        <v>637</v>
      </c>
    </row>
    <row r="275" spans="1:8" ht="12.75">
      <c r="A275" s="88" t="s">
        <v>606</v>
      </c>
      <c r="B275" s="13" t="s">
        <v>758</v>
      </c>
      <c r="C275" s="2" t="s">
        <v>1203</v>
      </c>
      <c r="D275" s="2" t="s">
        <v>1204</v>
      </c>
      <c r="E275" s="2" t="s">
        <v>759</v>
      </c>
      <c r="F275" s="3">
        <v>1</v>
      </c>
      <c r="G275" s="4">
        <v>5803.74</v>
      </c>
      <c r="H275" s="3" t="s">
        <v>742</v>
      </c>
    </row>
    <row r="276" spans="1:8" ht="12.75">
      <c r="A276" s="88" t="s">
        <v>607</v>
      </c>
      <c r="B276" s="13" t="s">
        <v>1052</v>
      </c>
      <c r="C276" s="2" t="s">
        <v>1053</v>
      </c>
      <c r="D276" s="2" t="s">
        <v>1054</v>
      </c>
      <c r="E276" s="2" t="s">
        <v>469</v>
      </c>
      <c r="F276" s="3">
        <v>1</v>
      </c>
      <c r="G276" s="4">
        <v>5918.9</v>
      </c>
      <c r="H276" s="3" t="s">
        <v>742</v>
      </c>
    </row>
    <row r="277" spans="1:8" ht="12.75">
      <c r="A277" s="88" t="s">
        <v>608</v>
      </c>
      <c r="B277" s="13" t="s">
        <v>1349</v>
      </c>
      <c r="C277" s="2" t="s">
        <v>1350</v>
      </c>
      <c r="D277" s="2" t="s">
        <v>1351</v>
      </c>
      <c r="E277" s="2" t="s">
        <v>1352</v>
      </c>
      <c r="F277" s="3">
        <v>1</v>
      </c>
      <c r="G277" s="4">
        <v>9006</v>
      </c>
      <c r="H277" s="3" t="s">
        <v>370</v>
      </c>
    </row>
    <row r="278" spans="1:8" ht="12.75">
      <c r="A278" s="88" t="s">
        <v>609</v>
      </c>
      <c r="B278" s="13" t="s">
        <v>1353</v>
      </c>
      <c r="C278" s="2" t="s">
        <v>1354</v>
      </c>
      <c r="D278" s="2"/>
      <c r="E278" s="2" t="s">
        <v>1355</v>
      </c>
      <c r="F278" s="3">
        <v>2</v>
      </c>
      <c r="G278" s="4">
        <v>14582.16</v>
      </c>
      <c r="H278" s="3" t="s">
        <v>531</v>
      </c>
    </row>
    <row r="279" spans="1:8" ht="12.75">
      <c r="A279" s="88" t="s">
        <v>610</v>
      </c>
      <c r="B279" s="13" t="s">
        <v>1356</v>
      </c>
      <c r="C279" s="2" t="s">
        <v>1357</v>
      </c>
      <c r="D279" s="2" t="s">
        <v>1358</v>
      </c>
      <c r="E279" s="2" t="s">
        <v>1359</v>
      </c>
      <c r="F279" s="3">
        <v>1</v>
      </c>
      <c r="G279" s="4">
        <v>6574.04</v>
      </c>
      <c r="H279" s="3" t="s">
        <v>1360</v>
      </c>
    </row>
    <row r="280" spans="1:8" ht="12.75">
      <c r="A280" s="88" t="s">
        <v>611</v>
      </c>
      <c r="B280" s="13" t="s">
        <v>975</v>
      </c>
      <c r="C280" s="2" t="s">
        <v>974</v>
      </c>
      <c r="D280" s="2"/>
      <c r="E280" s="2" t="s">
        <v>976</v>
      </c>
      <c r="F280" s="6">
        <v>1</v>
      </c>
      <c r="G280" s="4">
        <v>2385.71</v>
      </c>
      <c r="H280" s="6" t="s">
        <v>903</v>
      </c>
    </row>
    <row r="281" spans="1:8" ht="12.75">
      <c r="A281" s="88" t="s">
        <v>612</v>
      </c>
      <c r="B281" s="13" t="s">
        <v>977</v>
      </c>
      <c r="C281" s="2" t="s">
        <v>978</v>
      </c>
      <c r="D281" s="2" t="s">
        <v>979</v>
      </c>
      <c r="E281" s="2" t="s">
        <v>980</v>
      </c>
      <c r="F281" s="6">
        <v>1</v>
      </c>
      <c r="G281" s="4">
        <v>1920</v>
      </c>
      <c r="H281" s="6" t="s">
        <v>901</v>
      </c>
    </row>
    <row r="282" spans="1:8" ht="12.75">
      <c r="A282" s="88" t="s">
        <v>613</v>
      </c>
      <c r="B282" s="13" t="s">
        <v>981</v>
      </c>
      <c r="C282" s="2" t="s">
        <v>982</v>
      </c>
      <c r="D282" s="2"/>
      <c r="E282" s="2" t="s">
        <v>983</v>
      </c>
      <c r="F282" s="6">
        <v>1</v>
      </c>
      <c r="G282" s="4">
        <v>1944</v>
      </c>
      <c r="H282" s="6" t="s">
        <v>901</v>
      </c>
    </row>
    <row r="283" spans="1:8" ht="12.75">
      <c r="A283" s="88" t="s">
        <v>614</v>
      </c>
      <c r="B283" s="13" t="s">
        <v>1000</v>
      </c>
      <c r="C283" s="2" t="s">
        <v>1001</v>
      </c>
      <c r="D283" s="2" t="s">
        <v>1002</v>
      </c>
      <c r="E283" s="2" t="s">
        <v>955</v>
      </c>
      <c r="F283" s="6">
        <v>1</v>
      </c>
      <c r="G283" s="4">
        <v>2423.52</v>
      </c>
      <c r="H283" s="6" t="s">
        <v>637</v>
      </c>
    </row>
    <row r="284" spans="1:8" s="83" customFormat="1" ht="12.75">
      <c r="A284" s="88" t="s">
        <v>615</v>
      </c>
      <c r="B284" s="79" t="s">
        <v>1003</v>
      </c>
      <c r="C284" s="80" t="s">
        <v>1004</v>
      </c>
      <c r="D284" s="80" t="s">
        <v>1005</v>
      </c>
      <c r="E284" s="80" t="s">
        <v>1006</v>
      </c>
      <c r="F284" s="81">
        <v>1</v>
      </c>
      <c r="G284" s="82">
        <v>2667.6</v>
      </c>
      <c r="H284" s="81" t="s">
        <v>527</v>
      </c>
    </row>
    <row r="285" spans="1:8" ht="12.75">
      <c r="A285" s="88" t="s">
        <v>616</v>
      </c>
      <c r="B285" s="13" t="s">
        <v>1007</v>
      </c>
      <c r="C285" s="2" t="s">
        <v>1008</v>
      </c>
      <c r="D285" s="2" t="s">
        <v>1009</v>
      </c>
      <c r="E285" s="2" t="s">
        <v>1006</v>
      </c>
      <c r="F285" s="6">
        <v>1</v>
      </c>
      <c r="G285" s="4">
        <v>1539</v>
      </c>
      <c r="H285" s="6" t="s">
        <v>527</v>
      </c>
    </row>
    <row r="286" spans="1:8" ht="12.75">
      <c r="A286" s="88" t="s">
        <v>617</v>
      </c>
      <c r="B286" s="13" t="s">
        <v>1012</v>
      </c>
      <c r="C286" s="2" t="s">
        <v>1013</v>
      </c>
      <c r="D286" s="2"/>
      <c r="E286" s="2" t="s">
        <v>1014</v>
      </c>
      <c r="F286" s="6">
        <v>1</v>
      </c>
      <c r="G286" s="4">
        <v>1618.92</v>
      </c>
      <c r="H286" s="6" t="s">
        <v>742</v>
      </c>
    </row>
    <row r="287" spans="1:8" ht="12.75">
      <c r="A287" s="88" t="s">
        <v>618</v>
      </c>
      <c r="B287" s="13" t="s">
        <v>1015</v>
      </c>
      <c r="C287" s="2" t="s">
        <v>1016</v>
      </c>
      <c r="D287" s="2" t="s">
        <v>1017</v>
      </c>
      <c r="E287" s="2" t="s">
        <v>1018</v>
      </c>
      <c r="F287" s="6">
        <v>1</v>
      </c>
      <c r="G287" s="4">
        <v>3199.3</v>
      </c>
      <c r="H287" s="6" t="s">
        <v>742</v>
      </c>
    </row>
    <row r="288" spans="1:8" ht="12.75">
      <c r="A288" s="88" t="s">
        <v>619</v>
      </c>
      <c r="B288" s="13" t="s">
        <v>1143</v>
      </c>
      <c r="C288" s="2" t="s">
        <v>1144</v>
      </c>
      <c r="D288" s="2" t="s">
        <v>1145</v>
      </c>
      <c r="E288" s="2" t="s">
        <v>1146</v>
      </c>
      <c r="F288" s="6">
        <v>1</v>
      </c>
      <c r="G288" s="4">
        <v>1620</v>
      </c>
      <c r="H288" s="6" t="s">
        <v>637</v>
      </c>
    </row>
    <row r="289" spans="1:8" ht="12.75">
      <c r="A289" s="88" t="s">
        <v>620</v>
      </c>
      <c r="B289" s="13" t="s">
        <v>1147</v>
      </c>
      <c r="C289" s="2" t="s">
        <v>1148</v>
      </c>
      <c r="D289" s="2" t="s">
        <v>1149</v>
      </c>
      <c r="E289" s="2" t="s">
        <v>1150</v>
      </c>
      <c r="F289" s="6">
        <v>1</v>
      </c>
      <c r="G289" s="4">
        <v>3000</v>
      </c>
      <c r="H289" s="6" t="s">
        <v>742</v>
      </c>
    </row>
    <row r="290" spans="1:8" ht="12.75">
      <c r="A290" s="88" t="s">
        <v>621</v>
      </c>
      <c r="B290" s="13" t="s">
        <v>1151</v>
      </c>
      <c r="C290" s="2" t="s">
        <v>1152</v>
      </c>
      <c r="D290" s="2" t="s">
        <v>490</v>
      </c>
      <c r="E290" s="2" t="s">
        <v>1153</v>
      </c>
      <c r="F290" s="6">
        <v>1</v>
      </c>
      <c r="G290" s="4">
        <v>1215</v>
      </c>
      <c r="H290" s="6" t="s">
        <v>525</v>
      </c>
    </row>
    <row r="291" spans="1:8" ht="12.75">
      <c r="A291" s="88" t="s">
        <v>622</v>
      </c>
      <c r="B291" s="13" t="s">
        <v>1154</v>
      </c>
      <c r="C291" s="2" t="s">
        <v>1155</v>
      </c>
      <c r="D291" s="2" t="s">
        <v>491</v>
      </c>
      <c r="E291" s="2" t="s">
        <v>1153</v>
      </c>
      <c r="F291" s="6">
        <v>2</v>
      </c>
      <c r="G291" s="4">
        <v>4075.92</v>
      </c>
      <c r="H291" s="6" t="s">
        <v>525</v>
      </c>
    </row>
    <row r="292" spans="1:8" ht="12.75">
      <c r="A292" s="88" t="s">
        <v>623</v>
      </c>
      <c r="B292" s="13" t="s">
        <v>1156</v>
      </c>
      <c r="C292" s="2" t="s">
        <v>1157</v>
      </c>
      <c r="D292" s="2" t="s">
        <v>1160</v>
      </c>
      <c r="E292" s="2" t="s">
        <v>1161</v>
      </c>
      <c r="F292" s="6">
        <v>1</v>
      </c>
      <c r="G292" s="4">
        <v>1367.1</v>
      </c>
      <c r="H292" s="6" t="s">
        <v>525</v>
      </c>
    </row>
    <row r="293" spans="1:8" ht="12.75">
      <c r="A293" s="88" t="s">
        <v>624</v>
      </c>
      <c r="B293" s="2" t="s">
        <v>1162</v>
      </c>
      <c r="C293" s="2" t="s">
        <v>1163</v>
      </c>
      <c r="D293" s="2" t="s">
        <v>492</v>
      </c>
      <c r="E293" s="2" t="s">
        <v>1153</v>
      </c>
      <c r="F293" s="6">
        <v>1</v>
      </c>
      <c r="G293" s="4">
        <v>1447.2</v>
      </c>
      <c r="H293" s="6" t="s">
        <v>525</v>
      </c>
    </row>
    <row r="294" spans="1:8" ht="12.75">
      <c r="A294" s="88" t="s">
        <v>625</v>
      </c>
      <c r="B294" s="13" t="s">
        <v>105</v>
      </c>
      <c r="C294" s="2" t="s">
        <v>106</v>
      </c>
      <c r="D294" s="2" t="s">
        <v>108</v>
      </c>
      <c r="E294" s="2" t="s">
        <v>107</v>
      </c>
      <c r="F294" s="6">
        <v>1</v>
      </c>
      <c r="G294" s="4">
        <v>2500</v>
      </c>
      <c r="H294" s="6" t="s">
        <v>525</v>
      </c>
    </row>
    <row r="295" spans="1:8" ht="12.75">
      <c r="A295" s="88" t="s">
        <v>626</v>
      </c>
      <c r="B295" s="13" t="s">
        <v>1443</v>
      </c>
      <c r="C295" s="2" t="s">
        <v>1444</v>
      </c>
      <c r="D295" s="2"/>
      <c r="E295" s="2" t="s">
        <v>1445</v>
      </c>
      <c r="F295" s="6">
        <v>1</v>
      </c>
      <c r="G295" s="4">
        <v>2653.51</v>
      </c>
      <c r="H295" s="6" t="s">
        <v>667</v>
      </c>
    </row>
    <row r="296" spans="1:8" ht="12.75">
      <c r="A296" s="88" t="s">
        <v>627</v>
      </c>
      <c r="B296" s="13" t="s">
        <v>1021</v>
      </c>
      <c r="C296" s="2" t="s">
        <v>1022</v>
      </c>
      <c r="D296" s="2"/>
      <c r="E296" s="2" t="s">
        <v>1023</v>
      </c>
      <c r="F296" s="6">
        <v>1</v>
      </c>
      <c r="G296" s="4">
        <v>2290</v>
      </c>
      <c r="H296" s="64" t="s">
        <v>901</v>
      </c>
    </row>
    <row r="297" spans="1:8" ht="12.75">
      <c r="A297" s="88" t="s">
        <v>628</v>
      </c>
      <c r="B297" s="13" t="s">
        <v>881</v>
      </c>
      <c r="C297" s="2" t="s">
        <v>974</v>
      </c>
      <c r="D297" s="2"/>
      <c r="E297" s="2" t="s">
        <v>882</v>
      </c>
      <c r="F297" s="6">
        <v>1</v>
      </c>
      <c r="G297" s="73">
        <v>2400</v>
      </c>
      <c r="H297" s="33" t="s">
        <v>638</v>
      </c>
    </row>
    <row r="298" spans="1:8" ht="12.75">
      <c r="A298" s="88" t="s">
        <v>629</v>
      </c>
      <c r="B298" s="13" t="s">
        <v>889</v>
      </c>
      <c r="C298" s="30" t="s">
        <v>898</v>
      </c>
      <c r="D298" s="30"/>
      <c r="E298" s="30" t="s">
        <v>890</v>
      </c>
      <c r="F298" s="31">
        <v>2</v>
      </c>
      <c r="G298" s="75">
        <v>3180</v>
      </c>
      <c r="H298" s="33" t="s">
        <v>370</v>
      </c>
    </row>
    <row r="299" spans="1:8" ht="12.75">
      <c r="A299" s="88" t="s">
        <v>1123</v>
      </c>
      <c r="B299" s="50" t="s">
        <v>297</v>
      </c>
      <c r="C299" s="51" t="s">
        <v>298</v>
      </c>
      <c r="D299" s="51" t="s">
        <v>299</v>
      </c>
      <c r="E299" s="51" t="s">
        <v>300</v>
      </c>
      <c r="F299" s="49">
        <v>1</v>
      </c>
      <c r="G299" s="19">
        <v>2592</v>
      </c>
      <c r="H299" s="49" t="s">
        <v>901</v>
      </c>
    </row>
    <row r="300" spans="1:8" ht="13.5" thickBot="1">
      <c r="A300" s="88" t="s">
        <v>1527</v>
      </c>
      <c r="B300" s="32" t="s">
        <v>412</v>
      </c>
      <c r="C300" s="32" t="s">
        <v>413</v>
      </c>
      <c r="D300" s="32" t="s">
        <v>414</v>
      </c>
      <c r="E300" s="32" t="s">
        <v>1090</v>
      </c>
      <c r="F300" s="33">
        <v>2</v>
      </c>
      <c r="G300" s="18">
        <v>6696</v>
      </c>
      <c r="H300" s="33" t="s">
        <v>639</v>
      </c>
    </row>
    <row r="301" spans="1:9" ht="17.25" customHeight="1" thickBot="1">
      <c r="A301" s="173" t="s">
        <v>1458</v>
      </c>
      <c r="B301" s="173"/>
      <c r="C301" s="173"/>
      <c r="D301" s="173"/>
      <c r="E301" s="173"/>
      <c r="F301" s="173"/>
      <c r="G301" s="102">
        <f>SUM(G201:G300)</f>
        <v>1775566.5499999998</v>
      </c>
      <c r="H301" s="35"/>
      <c r="I301" s="38"/>
    </row>
    <row r="302" spans="1:9" ht="17.25" customHeight="1">
      <c r="A302" s="34"/>
      <c r="B302" s="35"/>
      <c r="C302" s="35"/>
      <c r="D302" s="35"/>
      <c r="E302" s="35"/>
      <c r="F302" s="35"/>
      <c r="G302" s="39"/>
      <c r="H302" s="35"/>
      <c r="I302" s="38"/>
    </row>
    <row r="303" spans="1:8" ht="17.25" customHeight="1">
      <c r="A303" s="34"/>
      <c r="B303" s="35"/>
      <c r="C303" s="35"/>
      <c r="D303" s="35"/>
      <c r="E303" s="35"/>
      <c r="F303" s="35"/>
      <c r="G303" s="39"/>
      <c r="H303" s="35"/>
    </row>
    <row r="304" spans="1:8" ht="19.5" customHeight="1">
      <c r="A304" s="23" t="s">
        <v>1453</v>
      </c>
      <c r="B304" s="179" t="s">
        <v>1167</v>
      </c>
      <c r="C304" s="179"/>
      <c r="D304" s="179"/>
      <c r="E304" s="179"/>
      <c r="F304" s="179"/>
      <c r="G304" s="179"/>
      <c r="H304" s="179"/>
    </row>
    <row r="305" spans="1:8" ht="12.75">
      <c r="A305" s="22" t="s">
        <v>1454</v>
      </c>
      <c r="B305" s="40" t="s">
        <v>1168</v>
      </c>
      <c r="C305" s="41" t="s">
        <v>1169</v>
      </c>
      <c r="D305" s="41" t="s">
        <v>1170</v>
      </c>
      <c r="E305" s="41" t="s">
        <v>1171</v>
      </c>
      <c r="F305" s="71">
        <v>1</v>
      </c>
      <c r="G305" s="56">
        <v>6548.4</v>
      </c>
      <c r="H305" s="71"/>
    </row>
    <row r="306" spans="1:8" ht="12.75">
      <c r="A306" s="22" t="s">
        <v>1455</v>
      </c>
      <c r="B306" s="13" t="s">
        <v>1172</v>
      </c>
      <c r="C306" s="2" t="s">
        <v>1173</v>
      </c>
      <c r="D306" s="2" t="s">
        <v>1174</v>
      </c>
      <c r="E306" s="2" t="s">
        <v>315</v>
      </c>
      <c r="F306" s="3">
        <v>1</v>
      </c>
      <c r="G306" s="4">
        <v>3570.3</v>
      </c>
      <c r="H306" s="3"/>
    </row>
    <row r="307" spans="1:8" ht="12.75">
      <c r="A307" s="22" t="s">
        <v>1459</v>
      </c>
      <c r="B307" s="52" t="s">
        <v>1175</v>
      </c>
      <c r="C307" s="30" t="s">
        <v>1176</v>
      </c>
      <c r="D307" s="30" t="s">
        <v>1177</v>
      </c>
      <c r="E307" s="30" t="s">
        <v>1178</v>
      </c>
      <c r="F307" s="53">
        <v>1</v>
      </c>
      <c r="G307" s="16">
        <v>4956</v>
      </c>
      <c r="H307" s="53"/>
    </row>
    <row r="308" spans="1:8" ht="12.75">
      <c r="A308" s="22" t="s">
        <v>1456</v>
      </c>
      <c r="B308" s="32" t="s">
        <v>1179</v>
      </c>
      <c r="C308" s="32" t="s">
        <v>1180</v>
      </c>
      <c r="D308" s="32" t="s">
        <v>1181</v>
      </c>
      <c r="E308" s="32" t="s">
        <v>1182</v>
      </c>
      <c r="F308" s="54">
        <v>1</v>
      </c>
      <c r="G308" s="18">
        <v>15700</v>
      </c>
      <c r="H308" s="54"/>
    </row>
    <row r="309" spans="1:8" ht="12.75">
      <c r="A309" s="22" t="s">
        <v>1457</v>
      </c>
      <c r="B309" s="32" t="s">
        <v>1183</v>
      </c>
      <c r="C309" s="32" t="s">
        <v>1184</v>
      </c>
      <c r="D309" s="32" t="s">
        <v>1185</v>
      </c>
      <c r="E309" s="32" t="s">
        <v>294</v>
      </c>
      <c r="F309" s="54">
        <v>1</v>
      </c>
      <c r="G309" s="18">
        <v>4700</v>
      </c>
      <c r="H309" s="54"/>
    </row>
    <row r="310" spans="1:8" ht="12.75">
      <c r="A310" s="22" t="s">
        <v>537</v>
      </c>
      <c r="B310" s="32" t="s">
        <v>1186</v>
      </c>
      <c r="C310" s="32" t="s">
        <v>1187</v>
      </c>
      <c r="D310" s="32" t="s">
        <v>1188</v>
      </c>
      <c r="E310" s="32" t="s">
        <v>310</v>
      </c>
      <c r="F310" s="54">
        <v>1</v>
      </c>
      <c r="G310" s="18">
        <v>8774</v>
      </c>
      <c r="H310" s="54"/>
    </row>
    <row r="311" spans="1:8" ht="12.75">
      <c r="A311" s="22" t="s">
        <v>546</v>
      </c>
      <c r="B311" s="32" t="s">
        <v>83</v>
      </c>
      <c r="C311" s="32" t="s">
        <v>84</v>
      </c>
      <c r="D311" s="32" t="s">
        <v>85</v>
      </c>
      <c r="E311" s="32" t="s">
        <v>86</v>
      </c>
      <c r="F311" s="54">
        <v>1</v>
      </c>
      <c r="G311" s="18">
        <v>13777.92</v>
      </c>
      <c r="H311" s="54"/>
    </row>
    <row r="312" spans="1:8" ht="12.75">
      <c r="A312" s="22" t="s">
        <v>547</v>
      </c>
      <c r="B312" s="32" t="s">
        <v>1283</v>
      </c>
      <c r="C312" s="32" t="s">
        <v>1284</v>
      </c>
      <c r="D312" s="32" t="s">
        <v>1285</v>
      </c>
      <c r="E312" s="32" t="s">
        <v>987</v>
      </c>
      <c r="F312" s="54">
        <v>1</v>
      </c>
      <c r="G312" s="18">
        <v>1499.99</v>
      </c>
      <c r="H312" s="54"/>
    </row>
    <row r="313" spans="1:8" ht="12.75">
      <c r="A313" s="22" t="s">
        <v>548</v>
      </c>
      <c r="B313" s="32" t="s">
        <v>984</v>
      </c>
      <c r="C313" s="32" t="s">
        <v>985</v>
      </c>
      <c r="D313" s="32" t="s">
        <v>986</v>
      </c>
      <c r="E313" s="32" t="s">
        <v>987</v>
      </c>
      <c r="F313" s="33">
        <v>1</v>
      </c>
      <c r="G313" s="18">
        <v>1499.99</v>
      </c>
      <c r="H313" s="33"/>
    </row>
    <row r="314" spans="1:8" ht="12.75">
      <c r="A314" s="22" t="s">
        <v>549</v>
      </c>
      <c r="B314" s="32" t="s">
        <v>988</v>
      </c>
      <c r="C314" s="32" t="s">
        <v>989</v>
      </c>
      <c r="D314" s="32"/>
      <c r="E314" s="32" t="s">
        <v>990</v>
      </c>
      <c r="F314" s="33">
        <v>1</v>
      </c>
      <c r="G314" s="18">
        <v>2436.34</v>
      </c>
      <c r="H314" s="33"/>
    </row>
    <row r="315" spans="1:8" ht="12.75">
      <c r="A315" s="22" t="s">
        <v>538</v>
      </c>
      <c r="B315" s="32" t="s">
        <v>991</v>
      </c>
      <c r="C315" s="32" t="s">
        <v>992</v>
      </c>
      <c r="D315" s="32" t="s">
        <v>993</v>
      </c>
      <c r="E315" s="32" t="s">
        <v>987</v>
      </c>
      <c r="F315" s="33">
        <v>1</v>
      </c>
      <c r="G315" s="18">
        <v>1000.08</v>
      </c>
      <c r="H315" s="33"/>
    </row>
    <row r="316" spans="1:8" ht="12.75">
      <c r="A316" s="22" t="s">
        <v>539</v>
      </c>
      <c r="B316" s="32" t="s">
        <v>994</v>
      </c>
      <c r="C316" s="32" t="s">
        <v>995</v>
      </c>
      <c r="D316" s="32"/>
      <c r="E316" s="32" t="s">
        <v>996</v>
      </c>
      <c r="F316" s="33">
        <v>1</v>
      </c>
      <c r="G316" s="18">
        <v>3081.88</v>
      </c>
      <c r="H316" s="33"/>
    </row>
    <row r="317" spans="1:8" ht="13.5" thickBot="1">
      <c r="A317" s="22" t="s">
        <v>540</v>
      </c>
      <c r="B317" s="32" t="s">
        <v>997</v>
      </c>
      <c r="C317" s="32" t="s">
        <v>998</v>
      </c>
      <c r="D317" s="32" t="s">
        <v>999</v>
      </c>
      <c r="E317" s="32" t="s">
        <v>987</v>
      </c>
      <c r="F317" s="33">
        <v>1</v>
      </c>
      <c r="G317" s="19">
        <v>2599.9</v>
      </c>
      <c r="H317" s="33"/>
    </row>
    <row r="318" spans="1:8" ht="20.25" customHeight="1" thickBot="1">
      <c r="A318" s="173" t="s">
        <v>1458</v>
      </c>
      <c r="B318" s="173"/>
      <c r="C318" s="173"/>
      <c r="D318" s="173"/>
      <c r="E318" s="173"/>
      <c r="F318" s="173"/>
      <c r="G318" s="103">
        <f>SUM(G305:G317)</f>
        <v>70144.79999999999</v>
      </c>
      <c r="H318" s="27"/>
    </row>
    <row r="319" ht="12.75">
      <c r="B319" s="9" t="s">
        <v>112</v>
      </c>
    </row>
    <row r="320" ht="12.75">
      <c r="B320" s="9"/>
    </row>
    <row r="321" ht="12.75">
      <c r="B321" s="9"/>
    </row>
    <row r="322" spans="1:8" ht="21" customHeight="1">
      <c r="A322" s="23" t="s">
        <v>1453</v>
      </c>
      <c r="B322" s="174" t="s">
        <v>1189</v>
      </c>
      <c r="C322" s="174"/>
      <c r="D322" s="174"/>
      <c r="E322" s="174"/>
      <c r="F322" s="174"/>
      <c r="G322" s="174"/>
      <c r="H322" s="174"/>
    </row>
    <row r="323" spans="1:8" ht="12.75">
      <c r="A323" s="22" t="s">
        <v>1454</v>
      </c>
      <c r="B323" s="40" t="s">
        <v>1190</v>
      </c>
      <c r="C323" s="41" t="s">
        <v>1191</v>
      </c>
      <c r="D323" s="41" t="s">
        <v>1192</v>
      </c>
      <c r="E323" s="41" t="s">
        <v>1193</v>
      </c>
      <c r="F323" s="71">
        <v>1</v>
      </c>
      <c r="G323" s="56">
        <v>6954</v>
      </c>
      <c r="H323" s="71" t="s">
        <v>370</v>
      </c>
    </row>
    <row r="324" spans="1:8" ht="12.75">
      <c r="A324" s="22" t="s">
        <v>1455</v>
      </c>
      <c r="B324" s="13" t="s">
        <v>1194</v>
      </c>
      <c r="C324" s="2" t="s">
        <v>1195</v>
      </c>
      <c r="D324" s="2" t="s">
        <v>1205</v>
      </c>
      <c r="E324" s="2" t="s">
        <v>1206</v>
      </c>
      <c r="F324" s="3">
        <v>1</v>
      </c>
      <c r="G324" s="4">
        <v>10885.5</v>
      </c>
      <c r="H324" s="3" t="s">
        <v>635</v>
      </c>
    </row>
    <row r="325" spans="1:8" ht="12.75">
      <c r="A325" s="22" t="s">
        <v>1459</v>
      </c>
      <c r="B325" s="13" t="s">
        <v>1207</v>
      </c>
      <c r="C325" s="2" t="s">
        <v>1208</v>
      </c>
      <c r="D325" s="2" t="s">
        <v>1209</v>
      </c>
      <c r="E325" s="2" t="s">
        <v>1210</v>
      </c>
      <c r="F325" s="3">
        <v>1</v>
      </c>
      <c r="G325" s="4">
        <v>25830</v>
      </c>
      <c r="H325" s="3" t="s">
        <v>654</v>
      </c>
    </row>
    <row r="326" spans="1:8" ht="12.75">
      <c r="A326" s="22" t="s">
        <v>1456</v>
      </c>
      <c r="B326" s="13" t="s">
        <v>1211</v>
      </c>
      <c r="C326" s="2" t="s">
        <v>1212</v>
      </c>
      <c r="D326" s="2" t="s">
        <v>1213</v>
      </c>
      <c r="E326" s="2" t="s">
        <v>1214</v>
      </c>
      <c r="F326" s="3">
        <v>1</v>
      </c>
      <c r="G326" s="4">
        <v>30765.86</v>
      </c>
      <c r="H326" s="3" t="s">
        <v>822</v>
      </c>
    </row>
    <row r="327" spans="1:8" ht="12.75">
      <c r="A327" s="22" t="s">
        <v>1457</v>
      </c>
      <c r="B327" s="13" t="s">
        <v>1215</v>
      </c>
      <c r="C327" s="2" t="s">
        <v>1216</v>
      </c>
      <c r="D327" s="2"/>
      <c r="E327" s="2" t="s">
        <v>1217</v>
      </c>
      <c r="F327" s="3">
        <v>1</v>
      </c>
      <c r="G327" s="4">
        <v>8241</v>
      </c>
      <c r="H327" s="3" t="s">
        <v>655</v>
      </c>
    </row>
    <row r="328" spans="1:8" ht="12.75">
      <c r="A328" s="22" t="s">
        <v>537</v>
      </c>
      <c r="B328" s="13" t="s">
        <v>1218</v>
      </c>
      <c r="C328" s="2" t="s">
        <v>1219</v>
      </c>
      <c r="D328" s="2" t="s">
        <v>1220</v>
      </c>
      <c r="E328" s="2" t="s">
        <v>1221</v>
      </c>
      <c r="F328" s="3">
        <v>1</v>
      </c>
      <c r="G328" s="4">
        <v>86880.41</v>
      </c>
      <c r="H328" s="3" t="s">
        <v>822</v>
      </c>
    </row>
    <row r="329" spans="1:8" ht="12.75">
      <c r="A329" s="22" t="s">
        <v>546</v>
      </c>
      <c r="B329" s="13" t="s">
        <v>1222</v>
      </c>
      <c r="C329" s="2" t="s">
        <v>1223</v>
      </c>
      <c r="D329" s="2" t="s">
        <v>1224</v>
      </c>
      <c r="E329" s="2" t="s">
        <v>1225</v>
      </c>
      <c r="F329" s="3">
        <v>1</v>
      </c>
      <c r="G329" s="4">
        <v>5104.5</v>
      </c>
      <c r="H329" s="3" t="s">
        <v>656</v>
      </c>
    </row>
    <row r="330" spans="1:8" ht="12.75">
      <c r="A330" s="22" t="s">
        <v>547</v>
      </c>
      <c r="B330" s="13" t="s">
        <v>1226</v>
      </c>
      <c r="C330" s="2" t="s">
        <v>1227</v>
      </c>
      <c r="D330" s="2"/>
      <c r="E330" s="2" t="s">
        <v>1228</v>
      </c>
      <c r="F330" s="3">
        <v>1</v>
      </c>
      <c r="G330" s="4">
        <v>11697.3</v>
      </c>
      <c r="H330" s="3" t="s">
        <v>822</v>
      </c>
    </row>
    <row r="331" spans="1:8" ht="12.75">
      <c r="A331" s="22" t="s">
        <v>548</v>
      </c>
      <c r="B331" s="13" t="s">
        <v>34</v>
      </c>
      <c r="C331" s="2" t="s">
        <v>35</v>
      </c>
      <c r="D331" s="2"/>
      <c r="E331" s="2" t="s">
        <v>36</v>
      </c>
      <c r="F331" s="3">
        <v>1</v>
      </c>
      <c r="G331" s="4">
        <v>15619.77</v>
      </c>
      <c r="H331" s="3" t="s">
        <v>639</v>
      </c>
    </row>
    <row r="332" spans="1:8" ht="12.75">
      <c r="A332" s="22" t="s">
        <v>549</v>
      </c>
      <c r="B332" s="13" t="s">
        <v>196</v>
      </c>
      <c r="C332" s="2" t="s">
        <v>197</v>
      </c>
      <c r="D332" s="2" t="s">
        <v>950</v>
      </c>
      <c r="E332" s="2" t="s">
        <v>198</v>
      </c>
      <c r="F332" s="3">
        <v>1</v>
      </c>
      <c r="G332" s="4">
        <v>19142.49</v>
      </c>
      <c r="H332" s="3" t="s">
        <v>901</v>
      </c>
    </row>
    <row r="333" spans="1:8" ht="12.75">
      <c r="A333" s="22" t="s">
        <v>538</v>
      </c>
      <c r="B333" s="13" t="s">
        <v>38</v>
      </c>
      <c r="C333" s="2" t="s">
        <v>39</v>
      </c>
      <c r="D333" s="2" t="s">
        <v>40</v>
      </c>
      <c r="E333" s="2" t="s">
        <v>275</v>
      </c>
      <c r="F333" s="3">
        <v>1</v>
      </c>
      <c r="G333" s="4">
        <v>7982.7</v>
      </c>
      <c r="H333" s="3" t="s">
        <v>655</v>
      </c>
    </row>
    <row r="334" spans="1:8" ht="12.75">
      <c r="A334" s="22" t="s">
        <v>539</v>
      </c>
      <c r="B334" s="13" t="s">
        <v>57</v>
      </c>
      <c r="C334" s="2" t="s">
        <v>58</v>
      </c>
      <c r="D334" s="2" t="s">
        <v>59</v>
      </c>
      <c r="E334" s="2" t="s">
        <v>60</v>
      </c>
      <c r="F334" s="3">
        <v>1</v>
      </c>
      <c r="G334" s="4">
        <v>43871.64</v>
      </c>
      <c r="H334" s="3" t="s">
        <v>822</v>
      </c>
    </row>
    <row r="335" spans="1:8" ht="12.75">
      <c r="A335" s="22" t="s">
        <v>540</v>
      </c>
      <c r="B335" s="13" t="s">
        <v>65</v>
      </c>
      <c r="C335" s="2" t="s">
        <v>68</v>
      </c>
      <c r="D335" s="2" t="s">
        <v>72</v>
      </c>
      <c r="E335" s="2" t="s">
        <v>70</v>
      </c>
      <c r="F335" s="3">
        <v>1</v>
      </c>
      <c r="G335" s="4">
        <v>5504.25</v>
      </c>
      <c r="H335" s="3" t="s">
        <v>637</v>
      </c>
    </row>
    <row r="336" spans="1:8" ht="12.75">
      <c r="A336" s="22" t="s">
        <v>541</v>
      </c>
      <c r="B336" s="13" t="s">
        <v>71</v>
      </c>
      <c r="C336" s="2" t="s">
        <v>68</v>
      </c>
      <c r="D336" s="2" t="s">
        <v>69</v>
      </c>
      <c r="E336" s="2" t="s">
        <v>70</v>
      </c>
      <c r="F336" s="3">
        <v>1</v>
      </c>
      <c r="G336" s="4">
        <v>5504.25</v>
      </c>
      <c r="H336" s="3" t="s">
        <v>637</v>
      </c>
    </row>
    <row r="337" spans="1:8" ht="12.75">
      <c r="A337" s="22" t="s">
        <v>542</v>
      </c>
      <c r="B337" s="13" t="s">
        <v>73</v>
      </c>
      <c r="C337" s="2" t="s">
        <v>68</v>
      </c>
      <c r="D337" s="2" t="s">
        <v>74</v>
      </c>
      <c r="E337" s="2" t="s">
        <v>75</v>
      </c>
      <c r="F337" s="3">
        <v>1</v>
      </c>
      <c r="G337" s="4">
        <v>8118</v>
      </c>
      <c r="H337" s="3" t="s">
        <v>637</v>
      </c>
    </row>
    <row r="338" spans="1:8" ht="12.75">
      <c r="A338" s="22" t="s">
        <v>543</v>
      </c>
      <c r="B338" s="13" t="s">
        <v>853</v>
      </c>
      <c r="C338" s="2" t="s">
        <v>851</v>
      </c>
      <c r="D338" s="2" t="s">
        <v>852</v>
      </c>
      <c r="E338" s="2" t="s">
        <v>64</v>
      </c>
      <c r="F338" s="3">
        <v>1</v>
      </c>
      <c r="G338" s="4">
        <v>280255.5</v>
      </c>
      <c r="H338" s="3" t="s">
        <v>822</v>
      </c>
    </row>
    <row r="339" spans="1:8" ht="12.75">
      <c r="A339" s="22" t="s">
        <v>544</v>
      </c>
      <c r="B339" s="13" t="s">
        <v>33</v>
      </c>
      <c r="C339" s="2" t="s">
        <v>514</v>
      </c>
      <c r="D339" s="2" t="s">
        <v>515</v>
      </c>
      <c r="E339" s="2" t="s">
        <v>516</v>
      </c>
      <c r="F339" s="3">
        <v>1</v>
      </c>
      <c r="G339" s="4">
        <v>3997.5</v>
      </c>
      <c r="H339" s="3" t="s">
        <v>657</v>
      </c>
    </row>
    <row r="340" spans="1:8" ht="12.75">
      <c r="A340" s="22" t="s">
        <v>545</v>
      </c>
      <c r="B340" s="13" t="s">
        <v>32</v>
      </c>
      <c r="C340" s="2" t="s">
        <v>517</v>
      </c>
      <c r="D340" s="2" t="s">
        <v>518</v>
      </c>
      <c r="E340" s="2" t="s">
        <v>519</v>
      </c>
      <c r="F340" s="3">
        <v>1</v>
      </c>
      <c r="G340" s="4">
        <v>9963</v>
      </c>
      <c r="H340" s="3" t="s">
        <v>370</v>
      </c>
    </row>
    <row r="341" spans="1:8" ht="12.75">
      <c r="A341" s="22" t="s">
        <v>550</v>
      </c>
      <c r="B341" s="13" t="s">
        <v>1057</v>
      </c>
      <c r="C341" s="2" t="s">
        <v>1124</v>
      </c>
      <c r="D341" s="2" t="s">
        <v>1125</v>
      </c>
      <c r="E341" s="2" t="s">
        <v>18</v>
      </c>
      <c r="F341" s="3">
        <v>1</v>
      </c>
      <c r="G341" s="4">
        <v>5412</v>
      </c>
      <c r="H341" s="3" t="s">
        <v>640</v>
      </c>
    </row>
    <row r="342" spans="1:8" ht="12.75">
      <c r="A342" s="22" t="s">
        <v>551</v>
      </c>
      <c r="B342" s="13" t="s">
        <v>1514</v>
      </c>
      <c r="C342" s="2" t="s">
        <v>1515</v>
      </c>
      <c r="D342" s="2" t="s">
        <v>1516</v>
      </c>
      <c r="E342" s="2" t="s">
        <v>1517</v>
      </c>
      <c r="F342" s="3">
        <v>1</v>
      </c>
      <c r="G342" s="4">
        <v>12792</v>
      </c>
      <c r="H342" s="3" t="s">
        <v>822</v>
      </c>
    </row>
    <row r="343" spans="1:8" ht="12.75">
      <c r="A343" s="22" t="s">
        <v>552</v>
      </c>
      <c r="B343" s="13" t="s">
        <v>1518</v>
      </c>
      <c r="C343" s="44" t="s">
        <v>1519</v>
      </c>
      <c r="D343" s="2" t="s">
        <v>1520</v>
      </c>
      <c r="E343" s="2" t="s">
        <v>1521</v>
      </c>
      <c r="F343" s="3">
        <v>1</v>
      </c>
      <c r="G343" s="4">
        <v>108452.73</v>
      </c>
      <c r="H343" s="3" t="s">
        <v>822</v>
      </c>
    </row>
    <row r="344" spans="1:8" ht="12.75">
      <c r="A344" s="22" t="s">
        <v>553</v>
      </c>
      <c r="B344" s="13" t="s">
        <v>1369</v>
      </c>
      <c r="C344" s="44" t="s">
        <v>1370</v>
      </c>
      <c r="D344" s="2" t="s">
        <v>1371</v>
      </c>
      <c r="E344" s="2" t="s">
        <v>1372</v>
      </c>
      <c r="F344" s="3">
        <v>1</v>
      </c>
      <c r="G344" s="4">
        <v>6765</v>
      </c>
      <c r="H344" s="3" t="s">
        <v>1360</v>
      </c>
    </row>
    <row r="345" spans="1:8" ht="12.75">
      <c r="A345" s="22" t="s">
        <v>554</v>
      </c>
      <c r="B345" s="13" t="s">
        <v>1229</v>
      </c>
      <c r="C345" s="2" t="s">
        <v>1230</v>
      </c>
      <c r="D345" s="2"/>
      <c r="E345" s="2" t="s">
        <v>1231</v>
      </c>
      <c r="F345" s="6">
        <v>1</v>
      </c>
      <c r="G345" s="4">
        <v>1049.77</v>
      </c>
      <c r="H345" s="6" t="s">
        <v>743</v>
      </c>
    </row>
    <row r="346" spans="1:8" ht="12.75">
      <c r="A346" s="22" t="s">
        <v>555</v>
      </c>
      <c r="B346" s="13" t="s">
        <v>1232</v>
      </c>
      <c r="C346" s="2" t="s">
        <v>1233</v>
      </c>
      <c r="D346" s="2"/>
      <c r="E346" s="2" t="s">
        <v>1234</v>
      </c>
      <c r="F346" s="6">
        <v>1</v>
      </c>
      <c r="G346" s="4">
        <v>1750</v>
      </c>
      <c r="H346" s="6" t="s">
        <v>743</v>
      </c>
    </row>
    <row r="347" spans="1:8" ht="12.75">
      <c r="A347" s="22" t="s">
        <v>556</v>
      </c>
      <c r="B347" s="13" t="s">
        <v>1235</v>
      </c>
      <c r="C347" s="2" t="s">
        <v>1236</v>
      </c>
      <c r="D347" s="2" t="s">
        <v>907</v>
      </c>
      <c r="E347" s="2" t="s">
        <v>1237</v>
      </c>
      <c r="F347" s="6">
        <v>1</v>
      </c>
      <c r="G347" s="4">
        <v>1030</v>
      </c>
      <c r="H347" s="6" t="s">
        <v>526</v>
      </c>
    </row>
    <row r="348" spans="1:8" ht="12.75">
      <c r="A348" s="22" t="s">
        <v>557</v>
      </c>
      <c r="B348" s="13" t="s">
        <v>1238</v>
      </c>
      <c r="C348" s="2" t="s">
        <v>1239</v>
      </c>
      <c r="D348" s="2" t="s">
        <v>1240</v>
      </c>
      <c r="E348" s="2" t="s">
        <v>1241</v>
      </c>
      <c r="F348" s="6">
        <v>1</v>
      </c>
      <c r="G348" s="4">
        <v>1996</v>
      </c>
      <c r="H348" s="6" t="s">
        <v>526</v>
      </c>
    </row>
    <row r="349" spans="1:8" ht="12.75">
      <c r="A349" s="22" t="s">
        <v>558</v>
      </c>
      <c r="B349" s="13" t="s">
        <v>1243</v>
      </c>
      <c r="C349" s="2" t="s">
        <v>1244</v>
      </c>
      <c r="D349" s="2" t="s">
        <v>823</v>
      </c>
      <c r="E349" s="2" t="s">
        <v>1245</v>
      </c>
      <c r="F349" s="6">
        <v>1</v>
      </c>
      <c r="G349" s="4">
        <v>2100</v>
      </c>
      <c r="H349" s="6" t="s">
        <v>526</v>
      </c>
    </row>
    <row r="350" spans="1:8" ht="12.75">
      <c r="A350" s="22" t="s">
        <v>559</v>
      </c>
      <c r="B350" s="13" t="s">
        <v>1246</v>
      </c>
      <c r="C350" s="2" t="s">
        <v>1233</v>
      </c>
      <c r="D350" s="2"/>
      <c r="E350" s="2" t="s">
        <v>1254</v>
      </c>
      <c r="F350" s="6">
        <v>2</v>
      </c>
      <c r="G350" s="4">
        <v>3564</v>
      </c>
      <c r="H350" s="6" t="s">
        <v>531</v>
      </c>
    </row>
    <row r="351" spans="1:8" ht="12.75">
      <c r="A351" s="22" t="s">
        <v>560</v>
      </c>
      <c r="B351" s="13" t="s">
        <v>1255</v>
      </c>
      <c r="C351" s="2" t="s">
        <v>1256</v>
      </c>
      <c r="D351" s="2" t="s">
        <v>908</v>
      </c>
      <c r="E351" s="2" t="s">
        <v>1257</v>
      </c>
      <c r="F351" s="6">
        <v>1</v>
      </c>
      <c r="G351" s="4">
        <v>1200</v>
      </c>
      <c r="H351" s="6" t="s">
        <v>531</v>
      </c>
    </row>
    <row r="352" spans="1:8" ht="12.75">
      <c r="A352" s="22" t="s">
        <v>561</v>
      </c>
      <c r="B352" s="13" t="s">
        <v>1258</v>
      </c>
      <c r="C352" s="2" t="s">
        <v>1233</v>
      </c>
      <c r="D352" s="2"/>
      <c r="E352" s="2" t="s">
        <v>1259</v>
      </c>
      <c r="F352" s="6">
        <v>1</v>
      </c>
      <c r="G352" s="4">
        <v>1890</v>
      </c>
      <c r="H352" s="6" t="s">
        <v>639</v>
      </c>
    </row>
    <row r="353" spans="1:8" ht="12.75">
      <c r="A353" s="22" t="s">
        <v>562</v>
      </c>
      <c r="B353" s="13" t="s">
        <v>1260</v>
      </c>
      <c r="C353" s="2" t="s">
        <v>1233</v>
      </c>
      <c r="D353" s="2"/>
      <c r="E353" s="2" t="s">
        <v>1280</v>
      </c>
      <c r="F353" s="6">
        <v>2</v>
      </c>
      <c r="G353" s="4">
        <v>3780</v>
      </c>
      <c r="H353" s="6" t="s">
        <v>641</v>
      </c>
    </row>
    <row r="354" spans="1:8" ht="12.75">
      <c r="A354" s="22" t="s">
        <v>563</v>
      </c>
      <c r="B354" s="13" t="s">
        <v>1281</v>
      </c>
      <c r="C354" s="2" t="s">
        <v>1233</v>
      </c>
      <c r="D354" s="2"/>
      <c r="E354" s="2" t="s">
        <v>1282</v>
      </c>
      <c r="F354" s="6">
        <v>1</v>
      </c>
      <c r="G354" s="4">
        <v>1836</v>
      </c>
      <c r="H354" s="6" t="s">
        <v>635</v>
      </c>
    </row>
    <row r="355" spans="1:8" ht="12.75">
      <c r="A355" s="22" t="s">
        <v>564</v>
      </c>
      <c r="B355" s="13" t="s">
        <v>1308</v>
      </c>
      <c r="C355" s="2" t="s">
        <v>1309</v>
      </c>
      <c r="D355" s="2" t="s">
        <v>1310</v>
      </c>
      <c r="E355" s="2" t="s">
        <v>1289</v>
      </c>
      <c r="F355" s="6">
        <v>1</v>
      </c>
      <c r="G355" s="4">
        <v>1586.7</v>
      </c>
      <c r="H355" s="6" t="s">
        <v>658</v>
      </c>
    </row>
    <row r="356" spans="1:8" ht="12.75">
      <c r="A356" s="22" t="s">
        <v>565</v>
      </c>
      <c r="B356" s="13" t="s">
        <v>1286</v>
      </c>
      <c r="C356" s="2" t="s">
        <v>1287</v>
      </c>
      <c r="D356" s="2" t="s">
        <v>1288</v>
      </c>
      <c r="E356" s="2" t="s">
        <v>1289</v>
      </c>
      <c r="F356" s="6">
        <v>1</v>
      </c>
      <c r="G356" s="4">
        <v>1216.47</v>
      </c>
      <c r="H356" s="6" t="s">
        <v>824</v>
      </c>
    </row>
    <row r="357" spans="1:8" ht="12.75">
      <c r="A357" s="22" t="s">
        <v>566</v>
      </c>
      <c r="B357" s="13" t="s">
        <v>1331</v>
      </c>
      <c r="C357" s="2" t="s">
        <v>1332</v>
      </c>
      <c r="D357" s="2" t="s">
        <v>1333</v>
      </c>
      <c r="E357" s="2" t="s">
        <v>1289</v>
      </c>
      <c r="F357" s="6">
        <v>1</v>
      </c>
      <c r="G357" s="4">
        <v>1216.47</v>
      </c>
      <c r="H357" s="6" t="s">
        <v>659</v>
      </c>
    </row>
    <row r="358" spans="1:8" ht="12.75">
      <c r="A358" s="22" t="s">
        <v>567</v>
      </c>
      <c r="B358" s="13" t="s">
        <v>330</v>
      </c>
      <c r="C358" s="2" t="s">
        <v>1522</v>
      </c>
      <c r="D358" s="2" t="s">
        <v>1523</v>
      </c>
      <c r="E358" s="2" t="s">
        <v>1524</v>
      </c>
      <c r="F358" s="6">
        <v>1</v>
      </c>
      <c r="G358" s="4">
        <v>1899</v>
      </c>
      <c r="H358" s="6" t="s">
        <v>825</v>
      </c>
    </row>
    <row r="359" spans="1:8" ht="12.75">
      <c r="A359" s="22" t="s">
        <v>568</v>
      </c>
      <c r="B359" s="13" t="s">
        <v>1290</v>
      </c>
      <c r="C359" s="2" t="s">
        <v>1291</v>
      </c>
      <c r="D359" s="2"/>
      <c r="E359" s="2" t="s">
        <v>1292</v>
      </c>
      <c r="F359" s="6">
        <v>1</v>
      </c>
      <c r="G359" s="4">
        <v>1050</v>
      </c>
      <c r="H359" s="6" t="s">
        <v>637</v>
      </c>
    </row>
    <row r="360" spans="1:8" ht="12.75">
      <c r="A360" s="22" t="s">
        <v>569</v>
      </c>
      <c r="B360" s="13" t="s">
        <v>1293</v>
      </c>
      <c r="C360" s="2" t="s">
        <v>1294</v>
      </c>
      <c r="D360" s="2"/>
      <c r="E360" s="2" t="s">
        <v>1295</v>
      </c>
      <c r="F360" s="6">
        <v>1</v>
      </c>
      <c r="G360" s="4">
        <v>2052</v>
      </c>
      <c r="H360" s="6" t="s">
        <v>370</v>
      </c>
    </row>
    <row r="361" spans="1:8" ht="12.75">
      <c r="A361" s="22" t="s">
        <v>570</v>
      </c>
      <c r="B361" s="13" t="s">
        <v>1296</v>
      </c>
      <c r="C361" s="2" t="s">
        <v>1297</v>
      </c>
      <c r="D361" s="2"/>
      <c r="E361" s="2" t="s">
        <v>1298</v>
      </c>
      <c r="F361" s="6">
        <v>1</v>
      </c>
      <c r="G361" s="4">
        <v>3250</v>
      </c>
      <c r="H361" s="6" t="s">
        <v>370</v>
      </c>
    </row>
    <row r="362" spans="1:8" ht="12.75">
      <c r="A362" s="22" t="s">
        <v>571</v>
      </c>
      <c r="B362" s="13" t="s">
        <v>1299</v>
      </c>
      <c r="C362" s="2" t="s">
        <v>1244</v>
      </c>
      <c r="D362" s="2" t="s">
        <v>1300</v>
      </c>
      <c r="E362" s="2" t="s">
        <v>1301</v>
      </c>
      <c r="F362" s="6">
        <v>1</v>
      </c>
      <c r="G362" s="4">
        <v>1789.65</v>
      </c>
      <c r="H362" s="6" t="s">
        <v>370</v>
      </c>
    </row>
    <row r="363" spans="1:8" ht="12.75">
      <c r="A363" s="22" t="s">
        <v>572</v>
      </c>
      <c r="B363" s="13" t="s">
        <v>1303</v>
      </c>
      <c r="C363" s="80" t="s">
        <v>1304</v>
      </c>
      <c r="D363" s="2"/>
      <c r="E363" s="2" t="s">
        <v>1305</v>
      </c>
      <c r="F363" s="6">
        <v>1</v>
      </c>
      <c r="G363" s="4">
        <v>1114</v>
      </c>
      <c r="H363" s="6" t="s">
        <v>656</v>
      </c>
    </row>
    <row r="364" spans="1:8" ht="12.75">
      <c r="A364" s="22" t="s">
        <v>573</v>
      </c>
      <c r="B364" s="13" t="s">
        <v>1306</v>
      </c>
      <c r="C364" s="2" t="s">
        <v>1302</v>
      </c>
      <c r="D364" s="2"/>
      <c r="E364" s="2" t="s">
        <v>1307</v>
      </c>
      <c r="F364" s="6">
        <v>1</v>
      </c>
      <c r="G364" s="4">
        <v>1722</v>
      </c>
      <c r="H364" s="6" t="s">
        <v>656</v>
      </c>
    </row>
    <row r="365" spans="1:8" ht="12.75">
      <c r="A365" s="22" t="s">
        <v>574</v>
      </c>
      <c r="B365" s="40" t="s">
        <v>1311</v>
      </c>
      <c r="C365" s="41" t="s">
        <v>1312</v>
      </c>
      <c r="D365" s="41"/>
      <c r="E365" s="41" t="s">
        <v>1313</v>
      </c>
      <c r="F365" s="55">
        <v>1</v>
      </c>
      <c r="G365" s="56">
        <v>2999</v>
      </c>
      <c r="H365" s="55" t="s">
        <v>655</v>
      </c>
    </row>
    <row r="366" spans="1:8" ht="12.75">
      <c r="A366" s="22" t="s">
        <v>575</v>
      </c>
      <c r="B366" s="13" t="s">
        <v>1314</v>
      </c>
      <c r="C366" s="2" t="s">
        <v>1315</v>
      </c>
      <c r="D366" s="2" t="s">
        <v>1316</v>
      </c>
      <c r="E366" s="2" t="s">
        <v>1317</v>
      </c>
      <c r="F366" s="6">
        <v>1</v>
      </c>
      <c r="G366" s="4">
        <v>1880</v>
      </c>
      <c r="H366" s="6" t="s">
        <v>661</v>
      </c>
    </row>
    <row r="367" spans="1:8" ht="12.75">
      <c r="A367" s="22" t="s">
        <v>576</v>
      </c>
      <c r="B367" s="13" t="s">
        <v>1318</v>
      </c>
      <c r="C367" s="2" t="s">
        <v>1319</v>
      </c>
      <c r="D367" s="2" t="s">
        <v>1320</v>
      </c>
      <c r="E367" s="2" t="s">
        <v>1321</v>
      </c>
      <c r="F367" s="6">
        <v>1</v>
      </c>
      <c r="G367" s="4">
        <v>1293.2</v>
      </c>
      <c r="H367" s="6" t="s">
        <v>822</v>
      </c>
    </row>
    <row r="368" spans="1:8" ht="12.75">
      <c r="A368" s="22" t="s">
        <v>577</v>
      </c>
      <c r="B368" s="13" t="s">
        <v>1322</v>
      </c>
      <c r="C368" s="2" t="s">
        <v>1323</v>
      </c>
      <c r="D368" s="2"/>
      <c r="E368" s="2" t="s">
        <v>1324</v>
      </c>
      <c r="F368" s="6">
        <v>1</v>
      </c>
      <c r="G368" s="4">
        <v>1092.75</v>
      </c>
      <c r="H368" s="6" t="s">
        <v>822</v>
      </c>
    </row>
    <row r="369" spans="1:8" ht="12.75">
      <c r="A369" s="22" t="s">
        <v>578</v>
      </c>
      <c r="B369" s="13" t="s">
        <v>1327</v>
      </c>
      <c r="C369" s="2" t="s">
        <v>1328</v>
      </c>
      <c r="D369" s="2"/>
      <c r="E369" s="2" t="s">
        <v>1329</v>
      </c>
      <c r="F369" s="6">
        <v>1</v>
      </c>
      <c r="G369" s="4">
        <v>1250</v>
      </c>
      <c r="H369" s="6" t="s">
        <v>661</v>
      </c>
    </row>
    <row r="370" spans="1:8" ht="12.75">
      <c r="A370" s="22" t="s">
        <v>579</v>
      </c>
      <c r="B370" s="13" t="s">
        <v>1133</v>
      </c>
      <c r="C370" s="2" t="s">
        <v>1134</v>
      </c>
      <c r="D370" s="2"/>
      <c r="E370" s="2" t="s">
        <v>1135</v>
      </c>
      <c r="F370" s="6">
        <v>1</v>
      </c>
      <c r="G370" s="4">
        <v>1659.27</v>
      </c>
      <c r="H370" s="6" t="s">
        <v>659</v>
      </c>
    </row>
    <row r="371" spans="1:8" ht="12.75">
      <c r="A371" s="22" t="s">
        <v>580</v>
      </c>
      <c r="B371" s="13" t="s">
        <v>1334</v>
      </c>
      <c r="C371" s="2" t="s">
        <v>1335</v>
      </c>
      <c r="D371" s="2"/>
      <c r="E371" s="2" t="s">
        <v>1336</v>
      </c>
      <c r="F371" s="6">
        <v>1</v>
      </c>
      <c r="G371" s="4">
        <v>1460.69</v>
      </c>
      <c r="H371" s="6" t="s">
        <v>822</v>
      </c>
    </row>
    <row r="372" spans="1:8" ht="12.75">
      <c r="A372" s="22" t="s">
        <v>581</v>
      </c>
      <c r="B372" s="13" t="s">
        <v>1337</v>
      </c>
      <c r="C372" s="2" t="s">
        <v>1338</v>
      </c>
      <c r="D372" s="2"/>
      <c r="E372" s="2" t="s">
        <v>1339</v>
      </c>
      <c r="F372" s="6">
        <v>3</v>
      </c>
      <c r="G372" s="4">
        <v>3522.12</v>
      </c>
      <c r="H372" s="6" t="s">
        <v>822</v>
      </c>
    </row>
    <row r="373" spans="1:8" ht="12.75">
      <c r="A373" s="22" t="s">
        <v>582</v>
      </c>
      <c r="B373" s="13" t="s">
        <v>1340</v>
      </c>
      <c r="C373" s="2" t="s">
        <v>1016</v>
      </c>
      <c r="D373" s="2"/>
      <c r="E373" s="2" t="s">
        <v>1341</v>
      </c>
      <c r="F373" s="6">
        <v>1</v>
      </c>
      <c r="G373" s="4">
        <v>3020</v>
      </c>
      <c r="H373" s="6" t="s">
        <v>528</v>
      </c>
    </row>
    <row r="374" spans="1:8" ht="12.75">
      <c r="A374" s="22" t="s">
        <v>583</v>
      </c>
      <c r="B374" s="13" t="s">
        <v>1342</v>
      </c>
      <c r="C374" s="2" t="s">
        <v>1343</v>
      </c>
      <c r="D374" s="2"/>
      <c r="E374" s="2" t="s">
        <v>793</v>
      </c>
      <c r="F374" s="6">
        <v>1</v>
      </c>
      <c r="G374" s="4">
        <v>2813.47</v>
      </c>
      <c r="H374" s="6" t="s">
        <v>528</v>
      </c>
    </row>
    <row r="375" spans="1:8" ht="12.75">
      <c r="A375" s="22" t="s">
        <v>584</v>
      </c>
      <c r="B375" s="13" t="s">
        <v>1344</v>
      </c>
      <c r="C375" s="2" t="s">
        <v>1345</v>
      </c>
      <c r="D375" s="2" t="s">
        <v>437</v>
      </c>
      <c r="E375" s="2" t="s">
        <v>1242</v>
      </c>
      <c r="F375" s="6">
        <v>1</v>
      </c>
      <c r="G375" s="4">
        <v>1330</v>
      </c>
      <c r="H375" s="6" t="s">
        <v>822</v>
      </c>
    </row>
    <row r="376" spans="1:8" ht="12.75">
      <c r="A376" s="22" t="s">
        <v>585</v>
      </c>
      <c r="B376" s="13" t="s">
        <v>1346</v>
      </c>
      <c r="C376" s="2" t="s">
        <v>1347</v>
      </c>
      <c r="D376" s="2"/>
      <c r="E376" s="2" t="s">
        <v>1242</v>
      </c>
      <c r="F376" s="6">
        <v>1</v>
      </c>
      <c r="G376" s="4">
        <v>1600</v>
      </c>
      <c r="H376" s="6" t="s">
        <v>822</v>
      </c>
    </row>
    <row r="377" spans="1:8" ht="12.75">
      <c r="A377" s="22" t="s">
        <v>586</v>
      </c>
      <c r="B377" s="14" t="s">
        <v>1412</v>
      </c>
      <c r="C377" s="5" t="s">
        <v>1413</v>
      </c>
      <c r="D377" s="5"/>
      <c r="E377" s="5" t="s">
        <v>1414</v>
      </c>
      <c r="F377" s="12">
        <v>1</v>
      </c>
      <c r="G377" s="8">
        <v>760</v>
      </c>
      <c r="H377" s="12" t="s">
        <v>743</v>
      </c>
    </row>
    <row r="378" spans="1:8" ht="12.75">
      <c r="A378" s="22" t="s">
        <v>587</v>
      </c>
      <c r="B378" s="14" t="s">
        <v>1415</v>
      </c>
      <c r="C378" s="5" t="s">
        <v>1416</v>
      </c>
      <c r="D378" s="5"/>
      <c r="E378" s="5" t="s">
        <v>1330</v>
      </c>
      <c r="F378" s="12">
        <v>1</v>
      </c>
      <c r="G378" s="8">
        <v>710</v>
      </c>
      <c r="H378" s="12" t="s">
        <v>531</v>
      </c>
    </row>
    <row r="379" spans="1:8" ht="12.75">
      <c r="A379" s="22" t="s">
        <v>588</v>
      </c>
      <c r="B379" s="14" t="s">
        <v>1418</v>
      </c>
      <c r="C379" s="5" t="s">
        <v>1419</v>
      </c>
      <c r="D379" s="5"/>
      <c r="E379" s="5" t="s">
        <v>1420</v>
      </c>
      <c r="F379" s="12">
        <v>1</v>
      </c>
      <c r="G379" s="8">
        <v>850</v>
      </c>
      <c r="H379" s="12" t="s">
        <v>635</v>
      </c>
    </row>
    <row r="380" spans="1:8" ht="12.75">
      <c r="A380" s="22" t="s">
        <v>589</v>
      </c>
      <c r="B380" s="14" t="s">
        <v>1429</v>
      </c>
      <c r="C380" s="5" t="s">
        <v>1417</v>
      </c>
      <c r="D380" s="11">
        <v>1111241709</v>
      </c>
      <c r="E380" s="5" t="s">
        <v>1430</v>
      </c>
      <c r="F380" s="12">
        <v>1</v>
      </c>
      <c r="G380" s="8">
        <v>620</v>
      </c>
      <c r="H380" s="12" t="s">
        <v>370</v>
      </c>
    </row>
    <row r="381" spans="1:8" ht="12.75">
      <c r="A381" s="22" t="s">
        <v>590</v>
      </c>
      <c r="B381" s="14" t="s">
        <v>1431</v>
      </c>
      <c r="C381" s="5" t="s">
        <v>1432</v>
      </c>
      <c r="D381" s="5"/>
      <c r="E381" s="5" t="s">
        <v>1237</v>
      </c>
      <c r="F381" s="12">
        <v>1</v>
      </c>
      <c r="G381" s="8">
        <v>440</v>
      </c>
      <c r="H381" s="12" t="s">
        <v>822</v>
      </c>
    </row>
    <row r="382" spans="1:8" ht="12.75">
      <c r="A382" s="22" t="s">
        <v>591</v>
      </c>
      <c r="B382" s="14" t="s">
        <v>1433</v>
      </c>
      <c r="C382" s="5" t="s">
        <v>1434</v>
      </c>
      <c r="D382" s="5"/>
      <c r="E382" s="5" t="s">
        <v>1435</v>
      </c>
      <c r="F382" s="12">
        <v>1</v>
      </c>
      <c r="G382" s="8">
        <v>896</v>
      </c>
      <c r="H382" s="12" t="s">
        <v>655</v>
      </c>
    </row>
    <row r="383" spans="1:8" ht="12.75">
      <c r="A383" s="22" t="s">
        <v>592</v>
      </c>
      <c r="B383" s="14" t="s">
        <v>1159</v>
      </c>
      <c r="C383" s="5" t="s">
        <v>1436</v>
      </c>
      <c r="D383" s="5" t="s">
        <v>1158</v>
      </c>
      <c r="E383" s="5" t="s">
        <v>1019</v>
      </c>
      <c r="F383" s="12">
        <v>1</v>
      </c>
      <c r="G383" s="8">
        <v>900</v>
      </c>
      <c r="H383" s="12" t="s">
        <v>654</v>
      </c>
    </row>
    <row r="384" spans="1:8" ht="12.75">
      <c r="A384" s="22" t="s">
        <v>593</v>
      </c>
      <c r="B384" s="14" t="s">
        <v>1437</v>
      </c>
      <c r="C384" s="5" t="s">
        <v>1438</v>
      </c>
      <c r="D384" s="5" t="s">
        <v>1439</v>
      </c>
      <c r="E384" s="5" t="s">
        <v>1019</v>
      </c>
      <c r="F384" s="12">
        <v>2</v>
      </c>
      <c r="G384" s="8">
        <v>600</v>
      </c>
      <c r="H384" s="12" t="s">
        <v>654</v>
      </c>
    </row>
    <row r="385" spans="1:8" ht="12.75">
      <c r="A385" s="22" t="s">
        <v>594</v>
      </c>
      <c r="B385" s="14" t="s">
        <v>1440</v>
      </c>
      <c r="C385" s="5" t="s">
        <v>1441</v>
      </c>
      <c r="D385" s="5" t="s">
        <v>1442</v>
      </c>
      <c r="E385" s="5" t="s">
        <v>1019</v>
      </c>
      <c r="F385" s="12">
        <v>1</v>
      </c>
      <c r="G385" s="8">
        <v>600</v>
      </c>
      <c r="H385" s="12" t="s">
        <v>654</v>
      </c>
    </row>
    <row r="386" spans="1:8" ht="12.75">
      <c r="A386" s="22" t="s">
        <v>595</v>
      </c>
      <c r="B386" s="14" t="s">
        <v>1447</v>
      </c>
      <c r="C386" s="5" t="s">
        <v>1448</v>
      </c>
      <c r="D386" s="5"/>
      <c r="E386" s="5" t="s">
        <v>1449</v>
      </c>
      <c r="F386" s="12">
        <v>1</v>
      </c>
      <c r="G386" s="8">
        <v>968.99</v>
      </c>
      <c r="H386" s="12" t="s">
        <v>525</v>
      </c>
    </row>
    <row r="387" spans="1:8" ht="12.75">
      <c r="A387" s="22" t="s">
        <v>596</v>
      </c>
      <c r="B387" s="14" t="s">
        <v>1450</v>
      </c>
      <c r="C387" s="5" t="s">
        <v>1451</v>
      </c>
      <c r="D387" s="5" t="s">
        <v>1452</v>
      </c>
      <c r="E387" s="5" t="s">
        <v>1019</v>
      </c>
      <c r="F387" s="12">
        <v>1</v>
      </c>
      <c r="G387" s="8">
        <v>300</v>
      </c>
      <c r="H387" s="12" t="s">
        <v>822</v>
      </c>
    </row>
    <row r="388" spans="1:8" ht="12.75">
      <c r="A388" s="22" t="s">
        <v>597</v>
      </c>
      <c r="B388" s="14" t="s">
        <v>631</v>
      </c>
      <c r="C388" s="5" t="s">
        <v>632</v>
      </c>
      <c r="D388" s="5"/>
      <c r="E388" s="5" t="s">
        <v>796</v>
      </c>
      <c r="F388" s="12">
        <v>1</v>
      </c>
      <c r="G388" s="8">
        <v>710</v>
      </c>
      <c r="H388" s="12" t="s">
        <v>528</v>
      </c>
    </row>
    <row r="389" spans="1:8" ht="12.75">
      <c r="A389" s="22" t="s">
        <v>598</v>
      </c>
      <c r="B389" s="13" t="s">
        <v>109</v>
      </c>
      <c r="C389" s="2" t="s">
        <v>111</v>
      </c>
      <c r="D389" s="2"/>
      <c r="E389" s="2" t="s">
        <v>110</v>
      </c>
      <c r="F389" s="6">
        <v>1</v>
      </c>
      <c r="G389" s="4">
        <v>3055.27</v>
      </c>
      <c r="H389" s="6" t="s">
        <v>826</v>
      </c>
    </row>
    <row r="390" spans="1:8" ht="12.75">
      <c r="A390" s="22" t="s">
        <v>599</v>
      </c>
      <c r="B390" s="13" t="s">
        <v>1247</v>
      </c>
      <c r="C390" s="2" t="s">
        <v>1248</v>
      </c>
      <c r="D390" s="2"/>
      <c r="E390" s="2" t="s">
        <v>1249</v>
      </c>
      <c r="F390" s="6">
        <v>1</v>
      </c>
      <c r="G390" s="4">
        <v>1350</v>
      </c>
      <c r="H390" s="6" t="s">
        <v>635</v>
      </c>
    </row>
    <row r="391" spans="1:8" ht="12.75">
      <c r="A391" s="22" t="s">
        <v>600</v>
      </c>
      <c r="B391" s="13" t="s">
        <v>1250</v>
      </c>
      <c r="C391" s="2" t="s">
        <v>1248</v>
      </c>
      <c r="D391" s="2"/>
      <c r="E391" s="2" t="s">
        <v>1251</v>
      </c>
      <c r="F391" s="6">
        <v>2</v>
      </c>
      <c r="G391" s="4">
        <v>2080</v>
      </c>
      <c r="H391" s="6" t="s">
        <v>742</v>
      </c>
    </row>
    <row r="392" spans="1:8" ht="12.75">
      <c r="A392" s="22" t="s">
        <v>601</v>
      </c>
      <c r="B392" s="13" t="s">
        <v>1252</v>
      </c>
      <c r="C392" s="2" t="s">
        <v>1248</v>
      </c>
      <c r="D392" s="2"/>
      <c r="E392" s="2" t="s">
        <v>1253</v>
      </c>
      <c r="F392" s="6">
        <v>1</v>
      </c>
      <c r="G392" s="4">
        <v>1221</v>
      </c>
      <c r="H392" s="6" t="s">
        <v>742</v>
      </c>
    </row>
    <row r="393" spans="1:8" ht="12.75">
      <c r="A393" s="22" t="s">
        <v>602</v>
      </c>
      <c r="B393" s="13" t="s">
        <v>1029</v>
      </c>
      <c r="C393" s="2" t="s">
        <v>1030</v>
      </c>
      <c r="D393" s="2" t="s">
        <v>1031</v>
      </c>
      <c r="E393" s="2" t="s">
        <v>1032</v>
      </c>
      <c r="F393" s="6">
        <v>1</v>
      </c>
      <c r="G393" s="4">
        <v>1280</v>
      </c>
      <c r="H393" s="6" t="s">
        <v>637</v>
      </c>
    </row>
    <row r="394" spans="1:8" ht="12.75">
      <c r="A394" s="22" t="s">
        <v>603</v>
      </c>
      <c r="B394" s="13" t="s">
        <v>1038</v>
      </c>
      <c r="C394" s="2" t="s">
        <v>1129</v>
      </c>
      <c r="D394" s="2" t="s">
        <v>1130</v>
      </c>
      <c r="E394" s="2" t="s">
        <v>1037</v>
      </c>
      <c r="F394" s="6">
        <v>2</v>
      </c>
      <c r="G394" s="4">
        <v>2350</v>
      </c>
      <c r="H394" s="6" t="s">
        <v>637</v>
      </c>
    </row>
    <row r="395" spans="1:8" ht="12.75">
      <c r="A395" s="22" t="s">
        <v>604</v>
      </c>
      <c r="B395" s="13" t="s">
        <v>1131</v>
      </c>
      <c r="C395" s="2" t="s">
        <v>1132</v>
      </c>
      <c r="D395" s="2" t="s">
        <v>1136</v>
      </c>
      <c r="E395" s="2" t="s">
        <v>1137</v>
      </c>
      <c r="F395" s="6">
        <v>1</v>
      </c>
      <c r="G395" s="4">
        <v>1250</v>
      </c>
      <c r="H395" s="6" t="s">
        <v>662</v>
      </c>
    </row>
    <row r="396" spans="1:8" ht="12.75">
      <c r="A396" s="22" t="s">
        <v>605</v>
      </c>
      <c r="B396" s="13" t="s">
        <v>1138</v>
      </c>
      <c r="C396" s="2" t="s">
        <v>1139</v>
      </c>
      <c r="D396" s="2" t="s">
        <v>1140</v>
      </c>
      <c r="E396" s="2" t="s">
        <v>1141</v>
      </c>
      <c r="F396" s="6">
        <v>1</v>
      </c>
      <c r="G396" s="4">
        <v>1290</v>
      </c>
      <c r="H396" s="6" t="s">
        <v>637</v>
      </c>
    </row>
    <row r="397" spans="1:8" ht="12.75">
      <c r="A397" s="22" t="s">
        <v>606</v>
      </c>
      <c r="B397" s="13" t="s">
        <v>878</v>
      </c>
      <c r="C397" s="2" t="s">
        <v>1030</v>
      </c>
      <c r="D397" s="2" t="s">
        <v>910</v>
      </c>
      <c r="E397" s="2" t="s">
        <v>231</v>
      </c>
      <c r="F397" s="6">
        <v>1</v>
      </c>
      <c r="G397" s="4">
        <v>1050</v>
      </c>
      <c r="H397" s="6" t="s">
        <v>526</v>
      </c>
    </row>
    <row r="398" spans="1:8" ht="12.75">
      <c r="A398" s="22" t="s">
        <v>607</v>
      </c>
      <c r="B398" s="13" t="s">
        <v>879</v>
      </c>
      <c r="C398" s="2" t="s">
        <v>1030</v>
      </c>
      <c r="D398" s="2" t="s">
        <v>1031</v>
      </c>
      <c r="E398" s="2" t="s">
        <v>880</v>
      </c>
      <c r="F398" s="6">
        <v>1</v>
      </c>
      <c r="G398" s="4">
        <v>1280</v>
      </c>
      <c r="H398" s="6" t="s">
        <v>637</v>
      </c>
    </row>
    <row r="399" spans="1:8" ht="12.75">
      <c r="A399" s="22" t="s">
        <v>608</v>
      </c>
      <c r="B399" s="13" t="s">
        <v>883</v>
      </c>
      <c r="C399" s="2" t="s">
        <v>884</v>
      </c>
      <c r="D399" s="2" t="s">
        <v>885</v>
      </c>
      <c r="E399" s="2" t="s">
        <v>886</v>
      </c>
      <c r="F399" s="6">
        <v>1</v>
      </c>
      <c r="G399" s="4">
        <v>2180</v>
      </c>
      <c r="H399" s="6" t="s">
        <v>637</v>
      </c>
    </row>
    <row r="400" spans="1:8" ht="12.75">
      <c r="A400" s="22" t="s">
        <v>609</v>
      </c>
      <c r="B400" s="13" t="s">
        <v>887</v>
      </c>
      <c r="C400" s="2" t="s">
        <v>1030</v>
      </c>
      <c r="D400" s="2" t="s">
        <v>909</v>
      </c>
      <c r="E400" s="2" t="s">
        <v>888</v>
      </c>
      <c r="F400" s="64">
        <v>1</v>
      </c>
      <c r="G400" s="16">
        <v>1100</v>
      </c>
      <c r="H400" s="64" t="s">
        <v>531</v>
      </c>
    </row>
    <row r="401" spans="1:8" ht="12.75">
      <c r="A401" s="22" t="s">
        <v>610</v>
      </c>
      <c r="B401" s="13" t="s">
        <v>827</v>
      </c>
      <c r="C401" s="2" t="s">
        <v>1244</v>
      </c>
      <c r="D401" s="2" t="s">
        <v>899</v>
      </c>
      <c r="E401" s="47" t="s">
        <v>904</v>
      </c>
      <c r="F401" s="33">
        <v>1</v>
      </c>
      <c r="G401" s="18">
        <v>1890</v>
      </c>
      <c r="H401" s="33" t="s">
        <v>903</v>
      </c>
    </row>
    <row r="402" spans="1:8" ht="12.75">
      <c r="A402" s="22" t="s">
        <v>611</v>
      </c>
      <c r="B402" s="13" t="s">
        <v>403</v>
      </c>
      <c r="C402" s="2" t="s">
        <v>1244</v>
      </c>
      <c r="D402" s="2"/>
      <c r="E402" s="47" t="s">
        <v>404</v>
      </c>
      <c r="F402" s="33">
        <v>1</v>
      </c>
      <c r="G402" s="18">
        <v>1700</v>
      </c>
      <c r="H402" s="33" t="s">
        <v>525</v>
      </c>
    </row>
    <row r="403" spans="1:8" ht="12.75">
      <c r="A403" s="22" t="s">
        <v>612</v>
      </c>
      <c r="B403" s="13" t="s">
        <v>905</v>
      </c>
      <c r="C403" s="2" t="s">
        <v>388</v>
      </c>
      <c r="D403" s="2"/>
      <c r="E403" s="47" t="s">
        <v>919</v>
      </c>
      <c r="F403" s="33">
        <v>1</v>
      </c>
      <c r="G403" s="18">
        <v>2190</v>
      </c>
      <c r="H403" s="33" t="s">
        <v>637</v>
      </c>
    </row>
    <row r="404" spans="1:8" ht="12.75">
      <c r="A404" s="22" t="s">
        <v>613</v>
      </c>
      <c r="B404" s="13" t="s">
        <v>12</v>
      </c>
      <c r="C404" s="2" t="s">
        <v>435</v>
      </c>
      <c r="D404" s="2" t="s">
        <v>436</v>
      </c>
      <c r="E404" s="2" t="s">
        <v>434</v>
      </c>
      <c r="F404" s="65">
        <v>1</v>
      </c>
      <c r="G404" s="63">
        <v>1498</v>
      </c>
      <c r="H404" s="27" t="s">
        <v>661</v>
      </c>
    </row>
    <row r="405" spans="1:8" ht="12.75">
      <c r="A405" s="22" t="s">
        <v>614</v>
      </c>
      <c r="B405" s="14" t="s">
        <v>303</v>
      </c>
      <c r="C405" s="5" t="s">
        <v>304</v>
      </c>
      <c r="D405" s="5" t="s">
        <v>950</v>
      </c>
      <c r="E405" s="57" t="s">
        <v>305</v>
      </c>
      <c r="F405" s="58">
        <v>1</v>
      </c>
      <c r="G405" s="59">
        <v>2423.33</v>
      </c>
      <c r="H405" s="58" t="s">
        <v>822</v>
      </c>
    </row>
    <row r="406" spans="1:8" ht="12.75">
      <c r="A406" s="22" t="s">
        <v>615</v>
      </c>
      <c r="B406" s="14" t="s">
        <v>389</v>
      </c>
      <c r="C406" s="5" t="s">
        <v>390</v>
      </c>
      <c r="D406" s="11">
        <v>840042223</v>
      </c>
      <c r="E406" s="60" t="s">
        <v>391</v>
      </c>
      <c r="F406" s="61">
        <v>1</v>
      </c>
      <c r="G406" s="20">
        <v>790</v>
      </c>
      <c r="H406" s="61" t="s">
        <v>822</v>
      </c>
    </row>
    <row r="407" spans="1:8" ht="12.75">
      <c r="A407" s="22" t="s">
        <v>616</v>
      </c>
      <c r="B407" s="14" t="s">
        <v>392</v>
      </c>
      <c r="C407" s="5" t="s">
        <v>393</v>
      </c>
      <c r="D407" s="5" t="s">
        <v>394</v>
      </c>
      <c r="E407" s="57" t="s">
        <v>395</v>
      </c>
      <c r="F407" s="58">
        <v>1</v>
      </c>
      <c r="G407" s="59">
        <v>2199</v>
      </c>
      <c r="H407" s="58" t="s">
        <v>655</v>
      </c>
    </row>
    <row r="408" spans="1:8" ht="12.75">
      <c r="A408" s="22" t="s">
        <v>617</v>
      </c>
      <c r="B408" s="14" t="s">
        <v>396</v>
      </c>
      <c r="C408" s="5" t="s">
        <v>397</v>
      </c>
      <c r="D408" s="5" t="s">
        <v>398</v>
      </c>
      <c r="E408" s="57" t="s">
        <v>399</v>
      </c>
      <c r="F408" s="58">
        <v>1</v>
      </c>
      <c r="G408" s="59">
        <v>1599</v>
      </c>
      <c r="H408" s="58" t="s">
        <v>654</v>
      </c>
    </row>
    <row r="409" spans="1:8" ht="12.75">
      <c r="A409" s="22" t="s">
        <v>618</v>
      </c>
      <c r="B409" s="13" t="s">
        <v>136</v>
      </c>
      <c r="C409" s="2" t="s">
        <v>138</v>
      </c>
      <c r="D409" s="2" t="s">
        <v>137</v>
      </c>
      <c r="E409" s="47" t="s">
        <v>405</v>
      </c>
      <c r="F409" s="33">
        <v>1</v>
      </c>
      <c r="G409" s="18">
        <v>655.21</v>
      </c>
      <c r="H409" s="33" t="s">
        <v>661</v>
      </c>
    </row>
    <row r="410" spans="1:8" ht="12.75">
      <c r="A410" s="22" t="s">
        <v>619</v>
      </c>
      <c r="B410" s="13" t="s">
        <v>139</v>
      </c>
      <c r="C410" s="2" t="s">
        <v>140</v>
      </c>
      <c r="D410" s="2" t="s">
        <v>141</v>
      </c>
      <c r="E410" s="2" t="s">
        <v>365</v>
      </c>
      <c r="F410" s="62">
        <v>1</v>
      </c>
      <c r="G410" s="63">
        <v>1470</v>
      </c>
      <c r="H410" s="33" t="s">
        <v>654</v>
      </c>
    </row>
    <row r="411" spans="1:8" ht="12.75">
      <c r="A411" s="22" t="s">
        <v>620</v>
      </c>
      <c r="B411" s="13" t="s">
        <v>142</v>
      </c>
      <c r="C411" s="2" t="s">
        <v>143</v>
      </c>
      <c r="D411" s="2"/>
      <c r="E411" s="2" t="s">
        <v>406</v>
      </c>
      <c r="F411" s="17">
        <v>1</v>
      </c>
      <c r="G411" s="19">
        <v>1850.01</v>
      </c>
      <c r="H411" s="33" t="s">
        <v>742</v>
      </c>
    </row>
    <row r="412" spans="1:8" ht="13.5" thickBot="1">
      <c r="A412" s="29" t="s">
        <v>621</v>
      </c>
      <c r="B412" s="105" t="s">
        <v>400</v>
      </c>
      <c r="C412" s="106" t="s">
        <v>401</v>
      </c>
      <c r="D412" s="106"/>
      <c r="E412" s="60" t="s">
        <v>402</v>
      </c>
      <c r="F412" s="61">
        <v>1</v>
      </c>
      <c r="G412" s="59">
        <v>1500</v>
      </c>
      <c r="H412" s="58" t="s">
        <v>654</v>
      </c>
    </row>
    <row r="413" spans="1:9" ht="20.25" customHeight="1">
      <c r="A413" s="173" t="s">
        <v>1458</v>
      </c>
      <c r="B413" s="173"/>
      <c r="C413" s="173"/>
      <c r="D413" s="173"/>
      <c r="E413" s="173"/>
      <c r="F413" s="173"/>
      <c r="G413" s="104">
        <f>SUM(G323:G412)</f>
        <v>828357.7699999997</v>
      </c>
      <c r="H413" s="35"/>
      <c r="I413" s="38"/>
    </row>
    <row r="414" spans="1:8" ht="28.5" customHeight="1">
      <c r="A414" s="175" t="s">
        <v>1572</v>
      </c>
      <c r="B414" s="175"/>
      <c r="C414" s="175"/>
      <c r="D414" s="175"/>
      <c r="E414" s="175"/>
      <c r="F414" s="175"/>
      <c r="G414" s="175"/>
      <c r="H414" s="175"/>
    </row>
    <row r="415" spans="1:8" ht="19.5" customHeight="1">
      <c r="A415" s="23" t="s">
        <v>1453</v>
      </c>
      <c r="B415" s="96" t="s">
        <v>285</v>
      </c>
      <c r="C415" s="96" t="s">
        <v>286</v>
      </c>
      <c r="D415" s="96" t="s">
        <v>287</v>
      </c>
      <c r="E415" s="97" t="s">
        <v>288</v>
      </c>
      <c r="F415" s="76" t="s">
        <v>1446</v>
      </c>
      <c r="G415" s="42" t="s">
        <v>290</v>
      </c>
      <c r="H415" s="76"/>
    </row>
    <row r="416" spans="1:8" ht="12.75">
      <c r="A416" s="22" t="s">
        <v>1454</v>
      </c>
      <c r="B416" s="21" t="s">
        <v>41</v>
      </c>
      <c r="C416" s="66" t="s">
        <v>42</v>
      </c>
      <c r="D416" s="66" t="s">
        <v>43</v>
      </c>
      <c r="E416" s="10" t="s">
        <v>44</v>
      </c>
      <c r="F416" s="77" t="s">
        <v>117</v>
      </c>
      <c r="G416" s="70">
        <v>8179.5</v>
      </c>
      <c r="H416" s="77" t="s">
        <v>635</v>
      </c>
    </row>
    <row r="417" spans="1:8" ht="12.75">
      <c r="A417" s="22" t="s">
        <v>1455</v>
      </c>
      <c r="B417" s="10" t="s">
        <v>649</v>
      </c>
      <c r="C417" s="10" t="s">
        <v>1545</v>
      </c>
      <c r="D417" s="10" t="s">
        <v>666</v>
      </c>
      <c r="E417" s="10" t="s">
        <v>1549</v>
      </c>
      <c r="F417" s="77" t="s">
        <v>117</v>
      </c>
      <c r="G417" s="24">
        <v>940</v>
      </c>
      <c r="H417" s="77" t="s">
        <v>743</v>
      </c>
    </row>
    <row r="418" spans="1:8" ht="12.75">
      <c r="A418" s="22" t="s">
        <v>1459</v>
      </c>
      <c r="B418" s="10" t="s">
        <v>664</v>
      </c>
      <c r="C418" s="10" t="s">
        <v>1545</v>
      </c>
      <c r="D418" s="10" t="s">
        <v>665</v>
      </c>
      <c r="E418" s="10" t="s">
        <v>1549</v>
      </c>
      <c r="F418" s="77" t="s">
        <v>117</v>
      </c>
      <c r="G418" s="24">
        <v>940</v>
      </c>
      <c r="H418" s="77" t="s">
        <v>637</v>
      </c>
    </row>
    <row r="419" spans="1:8" ht="12.75">
      <c r="A419" s="22" t="s">
        <v>1456</v>
      </c>
      <c r="B419" s="10" t="s">
        <v>0</v>
      </c>
      <c r="C419" s="10" t="s">
        <v>11</v>
      </c>
      <c r="D419" s="10" t="s">
        <v>1</v>
      </c>
      <c r="E419" s="10" t="s">
        <v>2</v>
      </c>
      <c r="F419" s="77" t="s">
        <v>117</v>
      </c>
      <c r="G419" s="24">
        <v>1334</v>
      </c>
      <c r="H419" s="77" t="s">
        <v>742</v>
      </c>
    </row>
    <row r="420" spans="1:8" ht="12.75">
      <c r="A420" s="22" t="s">
        <v>1457</v>
      </c>
      <c r="B420" s="10" t="s">
        <v>3</v>
      </c>
      <c r="C420" s="10" t="s">
        <v>1545</v>
      </c>
      <c r="D420" s="10" t="s">
        <v>4</v>
      </c>
      <c r="E420" s="10" t="s">
        <v>5</v>
      </c>
      <c r="F420" s="77" t="s">
        <v>117</v>
      </c>
      <c r="G420" s="24">
        <v>1059.01</v>
      </c>
      <c r="H420" s="77" t="s">
        <v>901</v>
      </c>
    </row>
    <row r="421" spans="1:8" ht="12.75">
      <c r="A421" s="22" t="s">
        <v>537</v>
      </c>
      <c r="B421" s="10" t="s">
        <v>1550</v>
      </c>
      <c r="C421" s="10" t="s">
        <v>1545</v>
      </c>
      <c r="D421" s="10" t="s">
        <v>1551</v>
      </c>
      <c r="E421" s="10" t="s">
        <v>1552</v>
      </c>
      <c r="F421" s="77" t="s">
        <v>117</v>
      </c>
      <c r="G421" s="24">
        <v>741</v>
      </c>
      <c r="H421" s="77" t="s">
        <v>525</v>
      </c>
    </row>
    <row r="422" spans="1:8" ht="12.75">
      <c r="A422" s="22" t="s">
        <v>546</v>
      </c>
      <c r="B422" s="10" t="s">
        <v>1553</v>
      </c>
      <c r="C422" s="10" t="s">
        <v>1545</v>
      </c>
      <c r="D422" s="10" t="s">
        <v>1554</v>
      </c>
      <c r="E422" s="10" t="s">
        <v>1555</v>
      </c>
      <c r="F422" s="77" t="s">
        <v>117</v>
      </c>
      <c r="G422" s="24">
        <v>1299</v>
      </c>
      <c r="H422" s="77" t="s">
        <v>658</v>
      </c>
    </row>
    <row r="423" spans="1:8" ht="12.75">
      <c r="A423" s="22" t="s">
        <v>547</v>
      </c>
      <c r="B423" s="10" t="s">
        <v>1562</v>
      </c>
      <c r="C423" s="10" t="s">
        <v>1563</v>
      </c>
      <c r="D423" s="10" t="s">
        <v>950</v>
      </c>
      <c r="E423" s="10" t="s">
        <v>1564</v>
      </c>
      <c r="F423" s="77" t="s">
        <v>117</v>
      </c>
      <c r="G423" s="24">
        <v>1293.5</v>
      </c>
      <c r="H423" s="77" t="s">
        <v>637</v>
      </c>
    </row>
    <row r="424" spans="1:8" ht="12.75">
      <c r="A424" s="22" t="s">
        <v>548</v>
      </c>
      <c r="B424" s="10" t="s">
        <v>1565</v>
      </c>
      <c r="C424" s="10" t="s">
        <v>1566</v>
      </c>
      <c r="D424" s="10" t="s">
        <v>1567</v>
      </c>
      <c r="E424" s="10" t="s">
        <v>1564</v>
      </c>
      <c r="F424" s="77" t="s">
        <v>117</v>
      </c>
      <c r="G424" s="24">
        <v>1453.22</v>
      </c>
      <c r="H424" s="77" t="s">
        <v>656</v>
      </c>
    </row>
    <row r="425" spans="1:8" ht="12.75">
      <c r="A425" s="22" t="s">
        <v>549</v>
      </c>
      <c r="B425" s="10" t="s">
        <v>1556</v>
      </c>
      <c r="C425" s="10" t="s">
        <v>1557</v>
      </c>
      <c r="D425" s="10" t="s">
        <v>1558</v>
      </c>
      <c r="E425" s="10" t="s">
        <v>1559</v>
      </c>
      <c r="F425" s="77" t="s">
        <v>117</v>
      </c>
      <c r="G425" s="24">
        <v>709</v>
      </c>
      <c r="H425" s="77" t="s">
        <v>901</v>
      </c>
    </row>
    <row r="426" spans="1:8" ht="12.75">
      <c r="A426" s="22" t="s">
        <v>538</v>
      </c>
      <c r="B426" s="10" t="s">
        <v>1560</v>
      </c>
      <c r="C426" s="10" t="s">
        <v>1557</v>
      </c>
      <c r="D426" s="10" t="s">
        <v>1561</v>
      </c>
      <c r="E426" s="10" t="s">
        <v>1559</v>
      </c>
      <c r="F426" s="77" t="s">
        <v>117</v>
      </c>
      <c r="G426" s="24">
        <v>709</v>
      </c>
      <c r="H426" s="77" t="s">
        <v>662</v>
      </c>
    </row>
    <row r="427" spans="1:8" ht="12.75">
      <c r="A427" s="22" t="s">
        <v>539</v>
      </c>
      <c r="B427" s="10" t="s">
        <v>1568</v>
      </c>
      <c r="C427" s="10" t="s">
        <v>1545</v>
      </c>
      <c r="D427" s="10" t="s">
        <v>1554</v>
      </c>
      <c r="E427" s="10" t="s">
        <v>1569</v>
      </c>
      <c r="F427" s="77" t="s">
        <v>117</v>
      </c>
      <c r="G427" s="24">
        <v>938</v>
      </c>
      <c r="H427" s="77" t="s">
        <v>650</v>
      </c>
    </row>
    <row r="428" spans="1:8" ht="12.75">
      <c r="A428" s="22" t="s">
        <v>540</v>
      </c>
      <c r="B428" s="66" t="s">
        <v>222</v>
      </c>
      <c r="C428" s="66" t="s">
        <v>223</v>
      </c>
      <c r="D428" s="10" t="s">
        <v>224</v>
      </c>
      <c r="E428" s="66" t="s">
        <v>225</v>
      </c>
      <c r="F428" s="77" t="s">
        <v>117</v>
      </c>
      <c r="G428" s="70">
        <v>107010</v>
      </c>
      <c r="H428" s="77" t="s">
        <v>822</v>
      </c>
    </row>
    <row r="429" spans="1:8" ht="12.75">
      <c r="A429" s="22" t="s">
        <v>541</v>
      </c>
      <c r="B429" s="66" t="s">
        <v>226</v>
      </c>
      <c r="C429" s="66" t="s">
        <v>223</v>
      </c>
      <c r="D429" s="10" t="s">
        <v>227</v>
      </c>
      <c r="E429" s="66" t="s">
        <v>225</v>
      </c>
      <c r="F429" s="77" t="s">
        <v>117</v>
      </c>
      <c r="G429" s="70">
        <v>82410</v>
      </c>
      <c r="H429" s="77" t="s">
        <v>822</v>
      </c>
    </row>
    <row r="430" spans="1:8" ht="12.75">
      <c r="A430" s="22" t="s">
        <v>542</v>
      </c>
      <c r="B430" s="21" t="s">
        <v>1546</v>
      </c>
      <c r="C430" s="94" t="s">
        <v>8</v>
      </c>
      <c r="D430" s="66" t="s">
        <v>9</v>
      </c>
      <c r="E430" s="10" t="s">
        <v>10</v>
      </c>
      <c r="F430" s="77" t="s">
        <v>117</v>
      </c>
      <c r="G430" s="70">
        <v>5039.81</v>
      </c>
      <c r="H430" s="77" t="s">
        <v>822</v>
      </c>
    </row>
    <row r="431" spans="1:8" ht="12.75">
      <c r="A431" s="22" t="s">
        <v>543</v>
      </c>
      <c r="B431" s="78" t="s">
        <v>1525</v>
      </c>
      <c r="C431" s="78" t="s">
        <v>1570</v>
      </c>
      <c r="D431" s="95">
        <v>3410412388</v>
      </c>
      <c r="E431" s="78" t="s">
        <v>1540</v>
      </c>
      <c r="F431" s="58">
        <v>1</v>
      </c>
      <c r="G431" s="59">
        <v>2693.7</v>
      </c>
      <c r="H431" s="58" t="s">
        <v>660</v>
      </c>
    </row>
    <row r="432" spans="1:8" ht="12.75">
      <c r="A432" s="22" t="s">
        <v>544</v>
      </c>
      <c r="B432" s="21" t="s">
        <v>1373</v>
      </c>
      <c r="C432" s="94" t="s">
        <v>1375</v>
      </c>
      <c r="D432" s="66" t="s">
        <v>1374</v>
      </c>
      <c r="E432" s="10" t="s">
        <v>1376</v>
      </c>
      <c r="F432" s="77" t="s">
        <v>117</v>
      </c>
      <c r="G432" s="70">
        <v>10950</v>
      </c>
      <c r="H432" s="77" t="s">
        <v>525</v>
      </c>
    </row>
    <row r="433" spans="1:8" ht="12.75">
      <c r="A433" s="22" t="s">
        <v>545</v>
      </c>
      <c r="B433" s="10" t="s">
        <v>1385</v>
      </c>
      <c r="C433" s="10" t="s">
        <v>1386</v>
      </c>
      <c r="D433" s="10" t="s">
        <v>1387</v>
      </c>
      <c r="E433" s="10" t="s">
        <v>1384</v>
      </c>
      <c r="F433" s="77" t="s">
        <v>117</v>
      </c>
      <c r="G433" s="24">
        <v>1139</v>
      </c>
      <c r="H433" s="77" t="s">
        <v>1388</v>
      </c>
    </row>
    <row r="434" spans="1:8" ht="12.75">
      <c r="A434" s="22" t="s">
        <v>550</v>
      </c>
      <c r="B434" s="10" t="s">
        <v>1389</v>
      </c>
      <c r="C434" s="10" t="s">
        <v>1545</v>
      </c>
      <c r="D434" s="10" t="s">
        <v>1390</v>
      </c>
      <c r="E434" s="10" t="s">
        <v>1391</v>
      </c>
      <c r="F434" s="77" t="s">
        <v>117</v>
      </c>
      <c r="G434" s="24">
        <v>1495</v>
      </c>
      <c r="H434" s="77" t="s">
        <v>638</v>
      </c>
    </row>
    <row r="435" spans="1:8" ht="20.25" customHeight="1">
      <c r="A435" s="172" t="s">
        <v>1458</v>
      </c>
      <c r="B435" s="172"/>
      <c r="C435" s="172"/>
      <c r="D435" s="172"/>
      <c r="E435" s="172"/>
      <c r="F435" s="172"/>
      <c r="G435" s="107">
        <f>SUM(G416:G434)</f>
        <v>230332.74</v>
      </c>
      <c r="H435" s="108"/>
    </row>
    <row r="436" spans="1:8" s="38" customFormat="1" ht="20.25" customHeight="1">
      <c r="A436" s="108"/>
      <c r="B436" s="108"/>
      <c r="C436" s="108"/>
      <c r="D436" s="108"/>
      <c r="E436" s="108"/>
      <c r="F436" s="108"/>
      <c r="G436" s="109"/>
      <c r="H436" s="108"/>
    </row>
    <row r="437" spans="1:8" ht="21" customHeight="1">
      <c r="A437" s="172" t="s">
        <v>1571</v>
      </c>
      <c r="B437" s="172"/>
      <c r="C437" s="172"/>
      <c r="D437" s="172"/>
      <c r="E437" s="172"/>
      <c r="F437" s="172"/>
      <c r="G437" s="172"/>
      <c r="H437" s="172"/>
    </row>
    <row r="438" spans="1:8" ht="21.75" customHeight="1">
      <c r="A438" s="110" t="s">
        <v>1454</v>
      </c>
      <c r="B438" s="111" t="s">
        <v>6</v>
      </c>
      <c r="C438" s="111" t="s">
        <v>1196</v>
      </c>
      <c r="D438" s="112">
        <v>32459</v>
      </c>
      <c r="E438" s="111" t="s">
        <v>7</v>
      </c>
      <c r="F438" s="110">
        <v>1</v>
      </c>
      <c r="G438" s="24">
        <v>1319</v>
      </c>
      <c r="H438" s="110" t="s">
        <v>655</v>
      </c>
    </row>
    <row r="439" spans="1:8" ht="20.25" customHeight="1">
      <c r="A439" s="110" t="s">
        <v>1455</v>
      </c>
      <c r="B439" s="111" t="s">
        <v>1381</v>
      </c>
      <c r="C439" s="111" t="s">
        <v>1382</v>
      </c>
      <c r="D439" s="111" t="s">
        <v>1383</v>
      </c>
      <c r="E439" s="111" t="s">
        <v>1384</v>
      </c>
      <c r="F439" s="110">
        <v>1</v>
      </c>
      <c r="G439" s="24">
        <v>3049</v>
      </c>
      <c r="H439" s="110" t="s">
        <v>663</v>
      </c>
    </row>
    <row r="440" spans="1:8" ht="19.5" customHeight="1">
      <c r="A440" s="172" t="s">
        <v>1458</v>
      </c>
      <c r="B440" s="172"/>
      <c r="C440" s="172"/>
      <c r="D440" s="172"/>
      <c r="E440" s="172"/>
      <c r="F440" s="172"/>
      <c r="G440" s="113">
        <f>SUM(G438:G439)</f>
        <v>4368</v>
      </c>
      <c r="H440" s="108"/>
    </row>
    <row r="441" spans="1:8" ht="12.75">
      <c r="A441" s="38"/>
      <c r="B441" s="38"/>
      <c r="C441" s="38"/>
      <c r="D441" s="38"/>
      <c r="E441" s="38"/>
      <c r="F441" s="38"/>
      <c r="G441" s="38"/>
      <c r="H441" s="38"/>
    </row>
    <row r="443" ht="12.75">
      <c r="D443" s="87"/>
    </row>
    <row r="444" ht="15.75" customHeight="1">
      <c r="D444" s="87"/>
    </row>
    <row r="445" ht="12.75">
      <c r="D445" s="87"/>
    </row>
    <row r="446" ht="12.75">
      <c r="D446" s="87"/>
    </row>
    <row r="447" ht="12.75">
      <c r="D447" s="87"/>
    </row>
  </sheetData>
  <sheetProtection selectLockedCells="1" selectUnlockedCells="1"/>
  <mergeCells count="16">
    <mergeCell ref="A1:H1"/>
    <mergeCell ref="A2:H2"/>
    <mergeCell ref="B200:H200"/>
    <mergeCell ref="B304:H304"/>
    <mergeCell ref="A81:F81"/>
    <mergeCell ref="A196:F196"/>
    <mergeCell ref="A83:F83"/>
    <mergeCell ref="A440:F440"/>
    <mergeCell ref="A301:F301"/>
    <mergeCell ref="A413:F413"/>
    <mergeCell ref="A435:F435"/>
    <mergeCell ref="B84:H84"/>
    <mergeCell ref="A318:F318"/>
    <mergeCell ref="B322:H322"/>
    <mergeCell ref="A437:H437"/>
    <mergeCell ref="A414:H414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1"/>
  <sheetViews>
    <sheetView view="pageBreakPreview" zoomScaleSheetLayoutView="100" zoomScalePageLayoutView="0" workbookViewId="0" topLeftCell="A1">
      <selection activeCell="B8" sqref="B8"/>
    </sheetView>
  </sheetViews>
  <sheetFormatPr defaultColWidth="9.140625" defaultRowHeight="12.75"/>
  <cols>
    <col min="1" max="1" width="4.00390625" style="114" bestFit="1" customWidth="1"/>
    <col min="2" max="2" width="64.00390625" style="114" customWidth="1"/>
    <col min="3" max="3" width="16.7109375" style="114" customWidth="1"/>
    <col min="4" max="4" width="12.28125" style="114" bestFit="1" customWidth="1"/>
    <col min="5" max="16384" width="9.140625" style="114" customWidth="1"/>
  </cols>
  <sheetData>
    <row r="1" spans="1:3" ht="27" customHeight="1">
      <c r="A1" s="183" t="s">
        <v>1706</v>
      </c>
      <c r="B1" s="183"/>
      <c r="C1" s="183"/>
    </row>
    <row r="2" spans="1:3" ht="18.75" customHeight="1">
      <c r="A2" s="121" t="s">
        <v>1453</v>
      </c>
      <c r="B2" s="120" t="s">
        <v>1614</v>
      </c>
      <c r="C2" s="120" t="s">
        <v>1613</v>
      </c>
    </row>
    <row r="3" spans="1:4" ht="19.5" customHeight="1">
      <c r="A3" s="118">
        <v>1</v>
      </c>
      <c r="B3" s="117" t="s">
        <v>1612</v>
      </c>
      <c r="C3" s="116">
        <v>4300000</v>
      </c>
      <c r="D3" s="119"/>
    </row>
    <row r="4" spans="1:4" ht="19.5" customHeight="1">
      <c r="A4" s="118">
        <v>2</v>
      </c>
      <c r="B4" s="117" t="s">
        <v>1611</v>
      </c>
      <c r="C4" s="116">
        <v>1263000</v>
      </c>
      <c r="D4" s="119"/>
    </row>
    <row r="5" spans="1:4" ht="19.5" customHeight="1">
      <c r="A5" s="118">
        <v>3</v>
      </c>
      <c r="B5" s="117" t="s">
        <v>1610</v>
      </c>
      <c r="C5" s="116">
        <v>2446672.61</v>
      </c>
      <c r="D5" s="119"/>
    </row>
    <row r="6" spans="1:4" ht="19.5" customHeight="1">
      <c r="A6" s="118">
        <v>4</v>
      </c>
      <c r="B6" s="117" t="s">
        <v>1609</v>
      </c>
      <c r="C6" s="116">
        <v>600000</v>
      </c>
      <c r="D6" s="119"/>
    </row>
    <row r="7" spans="1:3" ht="19.5" customHeight="1">
      <c r="A7" s="118">
        <v>5</v>
      </c>
      <c r="B7" s="117" t="s">
        <v>1608</v>
      </c>
      <c r="C7" s="116">
        <v>854000</v>
      </c>
    </row>
    <row r="8" spans="1:3" ht="19.5" customHeight="1">
      <c r="A8" s="118">
        <v>6</v>
      </c>
      <c r="B8" s="117" t="s">
        <v>1607</v>
      </c>
      <c r="C8" s="116">
        <v>474000</v>
      </c>
    </row>
    <row r="9" spans="1:3" ht="19.5" customHeight="1">
      <c r="A9" s="118">
        <v>7</v>
      </c>
      <c r="B9" s="117" t="s">
        <v>1606</v>
      </c>
      <c r="C9" s="116">
        <v>42000</v>
      </c>
    </row>
    <row r="10" spans="1:3" ht="19.5" customHeight="1">
      <c r="A10" s="118">
        <v>8</v>
      </c>
      <c r="B10" s="117" t="s">
        <v>1605</v>
      </c>
      <c r="C10" s="116">
        <v>66000</v>
      </c>
    </row>
    <row r="11" spans="1:3" ht="19.5" customHeight="1">
      <c r="A11" s="118">
        <v>9</v>
      </c>
      <c r="B11" s="117" t="s">
        <v>1604</v>
      </c>
      <c r="C11" s="116">
        <v>84000</v>
      </c>
    </row>
    <row r="12" spans="1:3" ht="19.5" customHeight="1">
      <c r="A12" s="118">
        <v>10</v>
      </c>
      <c r="B12" s="117" t="s">
        <v>1603</v>
      </c>
      <c r="C12" s="116">
        <v>324000</v>
      </c>
    </row>
    <row r="13" spans="1:3" ht="19.5" customHeight="1">
      <c r="A13" s="118">
        <v>11</v>
      </c>
      <c r="B13" s="117" t="s">
        <v>1602</v>
      </c>
      <c r="C13" s="116">
        <v>72000</v>
      </c>
    </row>
    <row r="14" spans="1:3" ht="19.5" customHeight="1">
      <c r="A14" s="118">
        <v>12</v>
      </c>
      <c r="B14" s="117" t="s">
        <v>1601</v>
      </c>
      <c r="C14" s="116">
        <v>16000</v>
      </c>
    </row>
    <row r="15" spans="1:3" ht="19.5" customHeight="1">
      <c r="A15" s="118">
        <v>13</v>
      </c>
      <c r="B15" s="117" t="s">
        <v>1600</v>
      </c>
      <c r="C15" s="116">
        <v>668700</v>
      </c>
    </row>
    <row r="16" spans="1:3" ht="19.5" customHeight="1">
      <c r="A16" s="118">
        <v>14</v>
      </c>
      <c r="B16" s="117" t="s">
        <v>1599</v>
      </c>
      <c r="C16" s="116">
        <v>37500</v>
      </c>
    </row>
    <row r="17" spans="1:3" ht="19.5" customHeight="1">
      <c r="A17" s="118">
        <v>15</v>
      </c>
      <c r="B17" s="117" t="s">
        <v>1598</v>
      </c>
      <c r="C17" s="116">
        <v>35600</v>
      </c>
    </row>
    <row r="18" spans="1:3" ht="19.5" customHeight="1">
      <c r="A18" s="118">
        <v>16</v>
      </c>
      <c r="B18" s="117" t="s">
        <v>1597</v>
      </c>
      <c r="C18" s="116">
        <v>169100</v>
      </c>
    </row>
    <row r="19" spans="1:3" ht="19.5" customHeight="1">
      <c r="A19" s="118">
        <v>17</v>
      </c>
      <c r="B19" s="117" t="s">
        <v>1596</v>
      </c>
      <c r="C19" s="116">
        <v>102200</v>
      </c>
    </row>
    <row r="20" spans="1:3" ht="19.5" customHeight="1">
      <c r="A20" s="118">
        <v>18</v>
      </c>
      <c r="B20" s="117" t="s">
        <v>1595</v>
      </c>
      <c r="C20" s="116">
        <v>75900</v>
      </c>
    </row>
    <row r="21" spans="1:3" ht="19.5" customHeight="1">
      <c r="A21" s="118">
        <v>19</v>
      </c>
      <c r="B21" s="117" t="s">
        <v>1594</v>
      </c>
      <c r="C21" s="116">
        <v>16000</v>
      </c>
    </row>
    <row r="22" spans="1:3" ht="19.5" customHeight="1">
      <c r="A22" s="118">
        <v>20</v>
      </c>
      <c r="B22" s="117" t="s">
        <v>1593</v>
      </c>
      <c r="C22" s="116">
        <v>10600</v>
      </c>
    </row>
    <row r="23" spans="1:3" ht="19.5" customHeight="1">
      <c r="A23" s="118">
        <v>21</v>
      </c>
      <c r="B23" s="117" t="s">
        <v>1592</v>
      </c>
      <c r="C23" s="116">
        <v>39900</v>
      </c>
    </row>
    <row r="24" spans="1:3" ht="19.5" customHeight="1">
      <c r="A24" s="118">
        <v>22</v>
      </c>
      <c r="B24" s="117" t="s">
        <v>1591</v>
      </c>
      <c r="C24" s="116">
        <v>59800</v>
      </c>
    </row>
    <row r="25" spans="1:3" ht="19.5" customHeight="1">
      <c r="A25" s="118">
        <v>23</v>
      </c>
      <c r="B25" s="117" t="s">
        <v>1590</v>
      </c>
      <c r="C25" s="116">
        <v>39200</v>
      </c>
    </row>
    <row r="26" spans="1:3" ht="19.5" customHeight="1">
      <c r="A26" s="118">
        <v>24</v>
      </c>
      <c r="B26" s="117" t="s">
        <v>1589</v>
      </c>
      <c r="C26" s="116">
        <v>45800</v>
      </c>
    </row>
    <row r="27" spans="1:3" ht="19.5" customHeight="1">
      <c r="A27" s="118">
        <v>25</v>
      </c>
      <c r="B27" s="117" t="s">
        <v>1588</v>
      </c>
      <c r="C27" s="116">
        <v>4700</v>
      </c>
    </row>
    <row r="28" spans="1:3" ht="19.5" customHeight="1">
      <c r="A28" s="118">
        <v>26</v>
      </c>
      <c r="B28" s="117" t="s">
        <v>1587</v>
      </c>
      <c r="C28" s="116">
        <v>1800</v>
      </c>
    </row>
    <row r="29" spans="1:3" ht="19.5" customHeight="1">
      <c r="A29" s="118">
        <v>27</v>
      </c>
      <c r="B29" s="117" t="s">
        <v>1586</v>
      </c>
      <c r="C29" s="116">
        <v>14000</v>
      </c>
    </row>
    <row r="30" spans="1:3" ht="19.5" customHeight="1">
      <c r="A30" s="118">
        <v>28</v>
      </c>
      <c r="B30" s="117" t="s">
        <v>1585</v>
      </c>
      <c r="C30" s="116">
        <v>1700</v>
      </c>
    </row>
    <row r="31" spans="1:3" ht="19.5" customHeight="1">
      <c r="A31" s="118">
        <v>29</v>
      </c>
      <c r="B31" s="117" t="s">
        <v>1584</v>
      </c>
      <c r="C31" s="116">
        <v>37200</v>
      </c>
    </row>
    <row r="32" spans="1:3" ht="19.5" customHeight="1">
      <c r="A32" s="118">
        <v>30</v>
      </c>
      <c r="B32" s="117" t="s">
        <v>1583</v>
      </c>
      <c r="C32" s="116">
        <v>48900</v>
      </c>
    </row>
    <row r="33" spans="1:3" ht="19.5" customHeight="1">
      <c r="A33" s="118">
        <v>31</v>
      </c>
      <c r="B33" s="117" t="s">
        <v>1582</v>
      </c>
      <c r="C33" s="116">
        <v>17800</v>
      </c>
    </row>
    <row r="34" spans="1:3" ht="19.5" customHeight="1">
      <c r="A34" s="118">
        <v>32</v>
      </c>
      <c r="B34" s="117" t="s">
        <v>1581</v>
      </c>
      <c r="C34" s="116">
        <v>14500</v>
      </c>
    </row>
    <row r="35" spans="1:3" ht="19.5" customHeight="1">
      <c r="A35" s="118">
        <v>33</v>
      </c>
      <c r="B35" s="117" t="s">
        <v>1580</v>
      </c>
      <c r="C35" s="116">
        <v>49000</v>
      </c>
    </row>
    <row r="36" spans="1:3" ht="19.5" customHeight="1">
      <c r="A36" s="118">
        <v>34</v>
      </c>
      <c r="B36" s="117" t="s">
        <v>1579</v>
      </c>
      <c r="C36" s="116">
        <v>21400</v>
      </c>
    </row>
    <row r="37" spans="1:3" ht="19.5" customHeight="1">
      <c r="A37" s="118">
        <v>35</v>
      </c>
      <c r="B37" s="117" t="s">
        <v>1578</v>
      </c>
      <c r="C37" s="116">
        <v>157300</v>
      </c>
    </row>
    <row r="38" spans="1:3" ht="19.5" customHeight="1">
      <c r="A38" s="118">
        <v>36</v>
      </c>
      <c r="B38" s="117" t="s">
        <v>1577</v>
      </c>
      <c r="C38" s="116">
        <v>2600</v>
      </c>
    </row>
    <row r="39" spans="1:3" ht="19.5" customHeight="1">
      <c r="A39" s="118">
        <v>37</v>
      </c>
      <c r="B39" s="117" t="s">
        <v>1576</v>
      </c>
      <c r="C39" s="116">
        <v>4100</v>
      </c>
    </row>
    <row r="40" spans="1:3" ht="19.5" customHeight="1">
      <c r="A40" s="118">
        <v>38</v>
      </c>
      <c r="B40" s="117" t="s">
        <v>1575</v>
      </c>
      <c r="C40" s="116">
        <v>6700</v>
      </c>
    </row>
    <row r="41" spans="1:3" ht="19.5" customHeight="1">
      <c r="A41" s="182" t="s">
        <v>1574</v>
      </c>
      <c r="B41" s="182"/>
      <c r="C41" s="115">
        <f>SUM(C3:C40)</f>
        <v>12223672.61</v>
      </c>
    </row>
  </sheetData>
  <sheetProtection/>
  <mergeCells count="2">
    <mergeCell ref="A41:B41"/>
    <mergeCell ref="A1:C1"/>
  </mergeCells>
  <printOptions/>
  <pageMargins left="0.7" right="0.7" top="0.75" bottom="0.75" header="0.3" footer="0.3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0"/>
  <sheetViews>
    <sheetView view="pageBreakPreview" zoomScaleSheetLayoutView="100" zoomScalePageLayoutView="0" workbookViewId="0" topLeftCell="F22">
      <selection activeCell="A5" sqref="A5"/>
    </sheetView>
  </sheetViews>
  <sheetFormatPr defaultColWidth="9.140625" defaultRowHeight="12.75"/>
  <cols>
    <col min="1" max="1" width="4.7109375" style="124" customWidth="1"/>
    <col min="2" max="2" width="21.7109375" style="124" customWidth="1"/>
    <col min="3" max="3" width="20.28125" style="125" customWidth="1"/>
    <col min="4" max="4" width="28.28125" style="125" customWidth="1"/>
    <col min="5" max="5" width="28.140625" style="125" customWidth="1"/>
    <col min="6" max="6" width="24.421875" style="125" customWidth="1"/>
    <col min="7" max="7" width="14.00390625" style="125" customWidth="1"/>
    <col min="8" max="8" width="19.28125" style="125" customWidth="1"/>
    <col min="9" max="9" width="14.7109375" style="125" customWidth="1"/>
    <col min="10" max="10" width="16.57421875" style="125" customWidth="1"/>
    <col min="11" max="11" width="11.421875" style="125" customWidth="1"/>
    <col min="12" max="12" width="12.57421875" style="125" customWidth="1"/>
    <col min="13" max="13" width="16.28125" style="125" customWidth="1"/>
    <col min="14" max="14" width="16.28125" style="124" customWidth="1"/>
    <col min="15" max="15" width="14.57421875" style="124" customWidth="1"/>
    <col min="16" max="16" width="11.8515625" style="123" customWidth="1"/>
    <col min="17" max="16384" width="9.140625" style="122" customWidth="1"/>
  </cols>
  <sheetData>
    <row r="1" spans="1:16" ht="43.5" customHeight="1">
      <c r="A1" s="184" t="s">
        <v>1705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</row>
    <row r="2" spans="1:16" s="137" customFormat="1" ht="87" customHeight="1">
      <c r="A2" s="140" t="s">
        <v>1654</v>
      </c>
      <c r="B2" s="140" t="s">
        <v>1653</v>
      </c>
      <c r="C2" s="140" t="s">
        <v>1652</v>
      </c>
      <c r="D2" s="140" t="s">
        <v>1651</v>
      </c>
      <c r="E2" s="140" t="s">
        <v>1650</v>
      </c>
      <c r="F2" s="139" t="s">
        <v>1649</v>
      </c>
      <c r="G2" s="139" t="s">
        <v>1648</v>
      </c>
      <c r="H2" s="139" t="s">
        <v>1647</v>
      </c>
      <c r="I2" s="139" t="s">
        <v>1646</v>
      </c>
      <c r="J2" s="139" t="s">
        <v>1645</v>
      </c>
      <c r="K2" s="139" t="s">
        <v>1644</v>
      </c>
      <c r="L2" s="139" t="s">
        <v>1643</v>
      </c>
      <c r="M2" s="139" t="s">
        <v>1707</v>
      </c>
      <c r="N2" s="139" t="s">
        <v>1708</v>
      </c>
      <c r="O2" s="139" t="s">
        <v>1642</v>
      </c>
      <c r="P2" s="138" t="s">
        <v>1641</v>
      </c>
    </row>
    <row r="3" spans="1:16" s="129" customFormat="1" ht="42.75" customHeight="1">
      <c r="A3" s="135" t="s">
        <v>1454</v>
      </c>
      <c r="B3" s="134" t="s">
        <v>1640</v>
      </c>
      <c r="C3" s="134" t="s">
        <v>1639</v>
      </c>
      <c r="D3" s="134" t="s">
        <v>1638</v>
      </c>
      <c r="E3" s="134" t="s">
        <v>1619</v>
      </c>
      <c r="F3" s="132" t="s">
        <v>1637</v>
      </c>
      <c r="G3" s="132">
        <v>1993</v>
      </c>
      <c r="H3" s="132">
        <v>2565</v>
      </c>
      <c r="I3" s="132">
        <v>1896</v>
      </c>
      <c r="J3" s="132">
        <v>850</v>
      </c>
      <c r="K3" s="132">
        <v>3</v>
      </c>
      <c r="L3" s="136" t="s">
        <v>1636</v>
      </c>
      <c r="M3" s="131">
        <v>44795</v>
      </c>
      <c r="N3" s="136" t="s">
        <v>1636</v>
      </c>
      <c r="O3" s="136" t="s">
        <v>1636</v>
      </c>
      <c r="P3" s="130"/>
    </row>
    <row r="4" spans="1:16" s="129" customFormat="1" ht="53.25" customHeight="1">
      <c r="A4" s="135" t="s">
        <v>1455</v>
      </c>
      <c r="B4" s="134" t="s">
        <v>1635</v>
      </c>
      <c r="C4" s="134" t="s">
        <v>1629</v>
      </c>
      <c r="D4" s="134" t="s">
        <v>1634</v>
      </c>
      <c r="E4" s="134" t="s">
        <v>1627</v>
      </c>
      <c r="F4" s="132" t="s">
        <v>1633</v>
      </c>
      <c r="G4" s="132">
        <v>2014</v>
      </c>
      <c r="H4" s="132">
        <v>3500</v>
      </c>
      <c r="I4" s="132">
        <v>2299</v>
      </c>
      <c r="J4" s="133" t="s">
        <v>1625</v>
      </c>
      <c r="K4" s="132" t="s">
        <v>1632</v>
      </c>
      <c r="L4" s="170">
        <v>179307</v>
      </c>
      <c r="M4" s="131">
        <v>44795</v>
      </c>
      <c r="N4" s="131">
        <v>44795</v>
      </c>
      <c r="O4" s="169" t="s">
        <v>1631</v>
      </c>
      <c r="P4" s="130" t="s">
        <v>1623</v>
      </c>
    </row>
    <row r="5" spans="1:16" s="129" customFormat="1" ht="101.25" customHeight="1">
      <c r="A5" s="135" t="s">
        <v>1459</v>
      </c>
      <c r="B5" s="134" t="s">
        <v>1630</v>
      </c>
      <c r="C5" s="134" t="s">
        <v>1629</v>
      </c>
      <c r="D5" s="134" t="s">
        <v>1628</v>
      </c>
      <c r="E5" s="134" t="s">
        <v>1627</v>
      </c>
      <c r="F5" s="132" t="s">
        <v>1626</v>
      </c>
      <c r="G5" s="132">
        <v>2014</v>
      </c>
      <c r="H5" s="132">
        <v>2790</v>
      </c>
      <c r="I5" s="132">
        <v>1995</v>
      </c>
      <c r="J5" s="133" t="s">
        <v>1625</v>
      </c>
      <c r="K5" s="132">
        <v>6</v>
      </c>
      <c r="L5" s="170">
        <v>308377</v>
      </c>
      <c r="M5" s="131">
        <v>44795</v>
      </c>
      <c r="N5" s="131">
        <v>44795</v>
      </c>
      <c r="O5" s="169" t="s">
        <v>1624</v>
      </c>
      <c r="P5" s="130" t="s">
        <v>1623</v>
      </c>
    </row>
    <row r="6" spans="1:16" s="129" customFormat="1" ht="73.5" customHeight="1">
      <c r="A6" s="135" t="s">
        <v>1456</v>
      </c>
      <c r="B6" s="134" t="s">
        <v>1622</v>
      </c>
      <c r="C6" s="134" t="s">
        <v>1621</v>
      </c>
      <c r="D6" s="134" t="s">
        <v>1620</v>
      </c>
      <c r="E6" s="134" t="s">
        <v>1619</v>
      </c>
      <c r="F6" s="132" t="s">
        <v>1618</v>
      </c>
      <c r="G6" s="132">
        <v>2020</v>
      </c>
      <c r="H6" s="132">
        <v>2320</v>
      </c>
      <c r="I6" s="132">
        <v>1499</v>
      </c>
      <c r="J6" s="133" t="s">
        <v>1617</v>
      </c>
      <c r="K6" s="132">
        <v>7</v>
      </c>
      <c r="L6" s="170">
        <v>31099</v>
      </c>
      <c r="M6" s="171">
        <v>44827</v>
      </c>
      <c r="N6" s="171">
        <v>44827</v>
      </c>
      <c r="O6" s="169" t="s">
        <v>1616</v>
      </c>
      <c r="P6" s="130" t="s">
        <v>1615</v>
      </c>
    </row>
    <row r="7" spans="1:15" ht="16.5">
      <c r="A7" s="126"/>
      <c r="B7" s="127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7"/>
      <c r="O7" s="127"/>
    </row>
    <row r="8" spans="1:15" ht="16.5">
      <c r="A8" s="126"/>
      <c r="B8" s="127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7"/>
      <c r="O8" s="127"/>
    </row>
    <row r="9" spans="1:15" ht="16.5">
      <c r="A9" s="126"/>
      <c r="B9" s="127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7"/>
      <c r="O9" s="127"/>
    </row>
    <row r="10" ht="15">
      <c r="A10" s="126"/>
    </row>
  </sheetData>
  <sheetProtection selectLockedCells="1" selectUnlockedCells="1"/>
  <mergeCells count="1">
    <mergeCell ref="A1:P1"/>
  </mergeCells>
  <printOptions/>
  <pageMargins left="0.3937007874015748" right="0.1968503937007874" top="0.984251968503937" bottom="0.984251968503937" header="0.5118110236220472" footer="0.5118110236220472"/>
  <pageSetup horizontalDpi="600" verticalDpi="600" orientation="landscape" paperSize="9" scale="49" r:id="rId1"/>
  <headerFooter alignWithMargins="0">
    <oddHeader>&amp;C&amp;"Arial CE,Pogrubiona kursywa"&amp;16WYKAZ POJAZDÓW DO UBEZPIECZENIA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4"/>
  <sheetViews>
    <sheetView tabSelected="1" zoomScale="115" zoomScaleNormal="115" zoomScalePageLayoutView="0" workbookViewId="0" topLeftCell="A19">
      <selection activeCell="H35" sqref="H35"/>
    </sheetView>
  </sheetViews>
  <sheetFormatPr defaultColWidth="9.140625" defaultRowHeight="12.75"/>
  <cols>
    <col min="1" max="1" width="4.57421875" style="1" customWidth="1"/>
    <col min="2" max="2" width="56.140625" style="1" customWidth="1"/>
    <col min="3" max="3" width="6.421875" style="1" customWidth="1"/>
    <col min="4" max="4" width="15.140625" style="142" customWidth="1"/>
    <col min="5" max="5" width="17.28125" style="141" customWidth="1"/>
    <col min="6" max="6" width="5.57421875" style="1" customWidth="1"/>
    <col min="7" max="16384" width="9.140625" style="1" customWidth="1"/>
  </cols>
  <sheetData>
    <row r="1" spans="1:5" ht="27" customHeight="1">
      <c r="A1" s="185" t="s">
        <v>1704</v>
      </c>
      <c r="B1" s="185"/>
      <c r="C1" s="185"/>
      <c r="D1" s="185"/>
      <c r="E1" s="185"/>
    </row>
    <row r="2" spans="1:5" ht="21.75" customHeight="1">
      <c r="A2" s="186" t="s">
        <v>1703</v>
      </c>
      <c r="B2" s="186"/>
      <c r="C2" s="186"/>
      <c r="D2" s="186"/>
      <c r="E2" s="186"/>
    </row>
    <row r="3" spans="1:5" ht="18" customHeight="1">
      <c r="A3" s="168" t="s">
        <v>1453</v>
      </c>
      <c r="B3" s="23" t="s">
        <v>1689</v>
      </c>
      <c r="C3" s="23" t="s">
        <v>1688</v>
      </c>
      <c r="D3" s="167" t="s">
        <v>1613</v>
      </c>
      <c r="E3" s="166" t="s">
        <v>1687</v>
      </c>
    </row>
    <row r="4" spans="1:7" ht="18" customHeight="1">
      <c r="A4" s="77" t="s">
        <v>1454</v>
      </c>
      <c r="B4" s="66" t="s">
        <v>1702</v>
      </c>
      <c r="C4" s="77" t="s">
        <v>117</v>
      </c>
      <c r="D4" s="165">
        <v>63180</v>
      </c>
      <c r="E4" s="148" t="s">
        <v>639</v>
      </c>
      <c r="F4" s="43"/>
      <c r="G4" s="43"/>
    </row>
    <row r="5" spans="1:7" ht="18" customHeight="1">
      <c r="A5" s="77" t="s">
        <v>1455</v>
      </c>
      <c r="B5" s="66" t="s">
        <v>1701</v>
      </c>
      <c r="C5" s="77" t="s">
        <v>117</v>
      </c>
      <c r="D5" s="165">
        <v>75558.96</v>
      </c>
      <c r="E5" s="148" t="s">
        <v>639</v>
      </c>
      <c r="F5" s="43"/>
      <c r="G5" s="43"/>
    </row>
    <row r="6" spans="1:7" ht="18" customHeight="1">
      <c r="A6" s="77" t="s">
        <v>1459</v>
      </c>
      <c r="B6" s="66" t="s">
        <v>1700</v>
      </c>
      <c r="C6" s="77" t="s">
        <v>117</v>
      </c>
      <c r="D6" s="165">
        <v>294268.89</v>
      </c>
      <c r="E6" s="148" t="s">
        <v>1696</v>
      </c>
      <c r="F6" s="43"/>
      <c r="G6" s="43"/>
    </row>
    <row r="7" spans="1:7" ht="18" customHeight="1">
      <c r="A7" s="77" t="s">
        <v>1456</v>
      </c>
      <c r="B7" s="66" t="s">
        <v>1699</v>
      </c>
      <c r="C7" s="77" t="s">
        <v>117</v>
      </c>
      <c r="D7" s="165">
        <v>107010</v>
      </c>
      <c r="E7" s="148" t="s">
        <v>1696</v>
      </c>
      <c r="F7" s="43"/>
      <c r="G7" s="43"/>
    </row>
    <row r="8" spans="1:7" ht="18" customHeight="1">
      <c r="A8" s="77" t="s">
        <v>1457</v>
      </c>
      <c r="B8" s="66" t="s">
        <v>1698</v>
      </c>
      <c r="C8" s="77" t="s">
        <v>117</v>
      </c>
      <c r="D8" s="165">
        <v>82410</v>
      </c>
      <c r="E8" s="148" t="s">
        <v>1696</v>
      </c>
      <c r="F8" s="43"/>
      <c r="G8" s="43"/>
    </row>
    <row r="9" spans="1:7" ht="18" customHeight="1">
      <c r="A9" s="77" t="s">
        <v>537</v>
      </c>
      <c r="B9" s="66" t="s">
        <v>1697</v>
      </c>
      <c r="C9" s="77" t="s">
        <v>117</v>
      </c>
      <c r="D9" s="165">
        <v>88387</v>
      </c>
      <c r="E9" s="148" t="s">
        <v>1696</v>
      </c>
      <c r="F9" s="43"/>
      <c r="G9" s="43"/>
    </row>
    <row r="10" spans="1:7" ht="18" customHeight="1">
      <c r="A10" s="77" t="s">
        <v>546</v>
      </c>
      <c r="B10" s="66" t="s">
        <v>1695</v>
      </c>
      <c r="C10" s="77" t="s">
        <v>117</v>
      </c>
      <c r="D10" s="165">
        <v>45018</v>
      </c>
      <c r="E10" s="148" t="s">
        <v>654</v>
      </c>
      <c r="F10" s="43"/>
      <c r="G10" s="43"/>
    </row>
    <row r="11" spans="1:7" ht="18" customHeight="1">
      <c r="A11" s="77" t="s">
        <v>547</v>
      </c>
      <c r="B11" s="66" t="s">
        <v>1694</v>
      </c>
      <c r="C11" s="77" t="s">
        <v>1693</v>
      </c>
      <c r="D11" s="165">
        <v>74822.84</v>
      </c>
      <c r="E11" s="148" t="s">
        <v>1692</v>
      </c>
      <c r="F11" s="43"/>
      <c r="G11" s="43"/>
    </row>
    <row r="12" spans="1:7" ht="18" customHeight="1" thickBot="1">
      <c r="A12" s="77" t="s">
        <v>548</v>
      </c>
      <c r="B12" s="66" t="s">
        <v>1691</v>
      </c>
      <c r="C12" s="77" t="s">
        <v>117</v>
      </c>
      <c r="D12" s="164">
        <v>135050</v>
      </c>
      <c r="E12" s="148" t="s">
        <v>525</v>
      </c>
      <c r="F12" s="43"/>
      <c r="G12" s="43"/>
    </row>
    <row r="13" spans="1:7" ht="18" customHeight="1" thickBot="1">
      <c r="A13" s="190" t="s">
        <v>1655</v>
      </c>
      <c r="B13" s="191"/>
      <c r="C13" s="192"/>
      <c r="D13" s="163">
        <f>SUM(D4:D12)</f>
        <v>965705.6900000001</v>
      </c>
      <c r="E13" s="160"/>
      <c r="F13" s="43"/>
      <c r="G13" s="43"/>
    </row>
    <row r="14" spans="1:7" ht="18" customHeight="1">
      <c r="A14" s="162"/>
      <c r="B14" s="162"/>
      <c r="C14" s="162"/>
      <c r="D14" s="161"/>
      <c r="E14" s="160"/>
      <c r="F14" s="43"/>
      <c r="G14" s="43"/>
    </row>
    <row r="15" spans="1:7" ht="18" customHeight="1">
      <c r="A15" s="162"/>
      <c r="B15" s="162"/>
      <c r="C15" s="162"/>
      <c r="D15" s="161"/>
      <c r="E15" s="160"/>
      <c r="F15" s="43"/>
      <c r="G15" s="43"/>
    </row>
    <row r="16" spans="1:5" ht="25.5" customHeight="1">
      <c r="A16" s="187" t="s">
        <v>1690</v>
      </c>
      <c r="B16" s="188"/>
      <c r="C16" s="188"/>
      <c r="D16" s="188"/>
      <c r="E16" s="189"/>
    </row>
    <row r="17" spans="1:5" ht="24.75" customHeight="1" thickBot="1">
      <c r="A17" s="159" t="s">
        <v>1453</v>
      </c>
      <c r="B17" s="158" t="s">
        <v>1689</v>
      </c>
      <c r="C17" s="157" t="s">
        <v>1688</v>
      </c>
      <c r="D17" s="156" t="s">
        <v>1613</v>
      </c>
      <c r="E17" s="155" t="s">
        <v>1687</v>
      </c>
    </row>
    <row r="18" spans="1:5" ht="18" customHeight="1">
      <c r="A18" s="150" t="s">
        <v>1454</v>
      </c>
      <c r="B18" s="154" t="s">
        <v>1686</v>
      </c>
      <c r="C18" s="150" t="s">
        <v>117</v>
      </c>
      <c r="D18" s="153">
        <v>7210</v>
      </c>
      <c r="E18" s="152" t="s">
        <v>1685</v>
      </c>
    </row>
    <row r="19" spans="1:5" ht="18" customHeight="1">
      <c r="A19" s="150" t="s">
        <v>1455</v>
      </c>
      <c r="B19" s="66" t="s">
        <v>1684</v>
      </c>
      <c r="C19" s="77" t="s">
        <v>117</v>
      </c>
      <c r="D19" s="151">
        <v>3950</v>
      </c>
      <c r="E19" s="148" t="s">
        <v>1683</v>
      </c>
    </row>
    <row r="20" spans="1:5" ht="18" customHeight="1">
      <c r="A20" s="150" t="s">
        <v>1459</v>
      </c>
      <c r="B20" s="66" t="s">
        <v>1682</v>
      </c>
      <c r="C20" s="77" t="s">
        <v>117</v>
      </c>
      <c r="D20" s="151">
        <v>4800</v>
      </c>
      <c r="E20" s="148" t="s">
        <v>657</v>
      </c>
    </row>
    <row r="21" spans="1:12" ht="18" customHeight="1">
      <c r="A21" s="150" t="s">
        <v>1456</v>
      </c>
      <c r="B21" s="66" t="s">
        <v>1679</v>
      </c>
      <c r="C21" s="77" t="s">
        <v>117</v>
      </c>
      <c r="D21" s="151">
        <v>3400</v>
      </c>
      <c r="E21" s="148" t="s">
        <v>637</v>
      </c>
      <c r="F21" s="1" t="s">
        <v>1681</v>
      </c>
      <c r="K21" s="1" t="s">
        <v>1681</v>
      </c>
      <c r="L21" s="1" t="s">
        <v>1680</v>
      </c>
    </row>
    <row r="22" spans="1:5" ht="18" customHeight="1">
      <c r="A22" s="150" t="s">
        <v>1457</v>
      </c>
      <c r="B22" s="66" t="s">
        <v>1679</v>
      </c>
      <c r="C22" s="77" t="s">
        <v>117</v>
      </c>
      <c r="D22" s="151">
        <v>3400</v>
      </c>
      <c r="E22" s="148" t="s">
        <v>1658</v>
      </c>
    </row>
    <row r="23" spans="1:5" ht="18" customHeight="1">
      <c r="A23" s="150" t="s">
        <v>537</v>
      </c>
      <c r="B23" s="66" t="s">
        <v>1678</v>
      </c>
      <c r="C23" s="77" t="s">
        <v>1676</v>
      </c>
      <c r="D23" s="151">
        <v>5400</v>
      </c>
      <c r="E23" s="148" t="s">
        <v>743</v>
      </c>
    </row>
    <row r="24" spans="1:5" ht="18" customHeight="1">
      <c r="A24" s="150" t="s">
        <v>546</v>
      </c>
      <c r="B24" s="66" t="s">
        <v>1677</v>
      </c>
      <c r="C24" s="77" t="s">
        <v>1676</v>
      </c>
      <c r="D24" s="151">
        <v>9600</v>
      </c>
      <c r="E24" s="148" t="s">
        <v>639</v>
      </c>
    </row>
    <row r="25" spans="1:5" ht="18" customHeight="1">
      <c r="A25" s="150" t="s">
        <v>547</v>
      </c>
      <c r="B25" s="66" t="s">
        <v>1675</v>
      </c>
      <c r="C25" s="77" t="s">
        <v>117</v>
      </c>
      <c r="D25" s="151">
        <v>39852</v>
      </c>
      <c r="E25" s="148" t="s">
        <v>639</v>
      </c>
    </row>
    <row r="26" spans="1:5" ht="18" customHeight="1">
      <c r="A26" s="150" t="s">
        <v>548</v>
      </c>
      <c r="B26" s="66" t="s">
        <v>1674</v>
      </c>
      <c r="C26" s="77" t="s">
        <v>117</v>
      </c>
      <c r="D26" s="151">
        <v>125000</v>
      </c>
      <c r="E26" s="148" t="s">
        <v>639</v>
      </c>
    </row>
    <row r="27" spans="1:5" ht="18" customHeight="1">
      <c r="A27" s="150" t="s">
        <v>549</v>
      </c>
      <c r="B27" s="66" t="s">
        <v>1673</v>
      </c>
      <c r="C27" s="77" t="s">
        <v>117</v>
      </c>
      <c r="D27" s="151">
        <v>4000</v>
      </c>
      <c r="E27" s="148" t="s">
        <v>637</v>
      </c>
    </row>
    <row r="28" spans="1:5" ht="18" customHeight="1">
      <c r="A28" s="150" t="s">
        <v>538</v>
      </c>
      <c r="B28" s="66" t="s">
        <v>1672</v>
      </c>
      <c r="C28" s="77" t="s">
        <v>117</v>
      </c>
      <c r="D28" s="151">
        <v>20000</v>
      </c>
      <c r="E28" s="148" t="s">
        <v>637</v>
      </c>
    </row>
    <row r="29" spans="1:5" ht="18" customHeight="1">
      <c r="A29" s="150" t="s">
        <v>539</v>
      </c>
      <c r="B29" s="66" t="s">
        <v>1671</v>
      </c>
      <c r="C29" s="77" t="s">
        <v>117</v>
      </c>
      <c r="D29" s="151">
        <v>35000</v>
      </c>
      <c r="E29" s="148" t="s">
        <v>637</v>
      </c>
    </row>
    <row r="30" spans="1:5" ht="18" customHeight="1">
      <c r="A30" s="150" t="s">
        <v>540</v>
      </c>
      <c r="B30" s="66" t="s">
        <v>1670</v>
      </c>
      <c r="C30" s="77" t="s">
        <v>117</v>
      </c>
      <c r="D30" s="151">
        <v>65000</v>
      </c>
      <c r="E30" s="148" t="s">
        <v>637</v>
      </c>
    </row>
    <row r="31" spans="1:5" ht="18" customHeight="1">
      <c r="A31" s="150" t="s">
        <v>541</v>
      </c>
      <c r="B31" s="66" t="s">
        <v>1669</v>
      </c>
      <c r="C31" s="77" t="s">
        <v>117</v>
      </c>
      <c r="D31" s="151">
        <v>65000</v>
      </c>
      <c r="E31" s="148" t="s">
        <v>637</v>
      </c>
    </row>
    <row r="32" spans="1:5" ht="18" customHeight="1">
      <c r="A32" s="150" t="s">
        <v>542</v>
      </c>
      <c r="B32" s="66" t="s">
        <v>1668</v>
      </c>
      <c r="C32" s="77" t="s">
        <v>117</v>
      </c>
      <c r="D32" s="151">
        <v>70000</v>
      </c>
      <c r="E32" s="148" t="s">
        <v>637</v>
      </c>
    </row>
    <row r="33" spans="1:5" ht="18" customHeight="1">
      <c r="A33" s="150" t="s">
        <v>543</v>
      </c>
      <c r="B33" s="66" t="s">
        <v>1667</v>
      </c>
      <c r="C33" s="77" t="s">
        <v>117</v>
      </c>
      <c r="D33" s="151">
        <v>149950</v>
      </c>
      <c r="E33" s="148" t="s">
        <v>637</v>
      </c>
    </row>
    <row r="34" spans="1:5" ht="18" customHeight="1">
      <c r="A34" s="150" t="s">
        <v>544</v>
      </c>
      <c r="B34" s="66" t="s">
        <v>1666</v>
      </c>
      <c r="C34" s="77" t="s">
        <v>117</v>
      </c>
      <c r="D34" s="149">
        <v>60000</v>
      </c>
      <c r="E34" s="148" t="s">
        <v>1664</v>
      </c>
    </row>
    <row r="35" spans="1:5" ht="18" customHeight="1">
      <c r="A35" s="150" t="s">
        <v>545</v>
      </c>
      <c r="B35" s="66" t="s">
        <v>1665</v>
      </c>
      <c r="C35" s="77" t="s">
        <v>117</v>
      </c>
      <c r="D35" s="149">
        <v>20000</v>
      </c>
      <c r="E35" s="148" t="s">
        <v>1664</v>
      </c>
    </row>
    <row r="36" spans="1:5" ht="18" customHeight="1">
      <c r="A36" s="150" t="s">
        <v>550</v>
      </c>
      <c r="B36" s="66" t="s">
        <v>1663</v>
      </c>
      <c r="C36" s="77" t="s">
        <v>117</v>
      </c>
      <c r="D36" s="149">
        <v>40000</v>
      </c>
      <c r="E36" s="148" t="s">
        <v>1662</v>
      </c>
    </row>
    <row r="37" spans="1:5" ht="18" customHeight="1">
      <c r="A37" s="150" t="s">
        <v>551</v>
      </c>
      <c r="B37" s="66" t="s">
        <v>1661</v>
      </c>
      <c r="C37" s="77" t="s">
        <v>117</v>
      </c>
      <c r="D37" s="149">
        <v>25000</v>
      </c>
      <c r="E37" s="148" t="s">
        <v>1660</v>
      </c>
    </row>
    <row r="38" spans="1:5" ht="18" customHeight="1">
      <c r="A38" s="150" t="s">
        <v>552</v>
      </c>
      <c r="B38" s="66" t="s">
        <v>1659</v>
      </c>
      <c r="C38" s="77" t="s">
        <v>117</v>
      </c>
      <c r="D38" s="149">
        <v>29986.89</v>
      </c>
      <c r="E38" s="148" t="s">
        <v>1658</v>
      </c>
    </row>
    <row r="39" spans="1:5" ht="18" customHeight="1" thickBot="1">
      <c r="A39" s="150" t="s">
        <v>553</v>
      </c>
      <c r="B39" s="66" t="s">
        <v>1657</v>
      </c>
      <c r="C39" s="77" t="s">
        <v>117</v>
      </c>
      <c r="D39" s="149">
        <v>349920</v>
      </c>
      <c r="E39" s="148" t="s">
        <v>1656</v>
      </c>
    </row>
    <row r="40" spans="1:5" ht="18" customHeight="1" thickBot="1">
      <c r="A40" s="193" t="s">
        <v>1655</v>
      </c>
      <c r="B40" s="194"/>
      <c r="C40" s="195"/>
      <c r="D40" s="147">
        <f>SUM(D18:D39)</f>
        <v>1136468.8900000001</v>
      </c>
      <c r="E40" s="146"/>
    </row>
    <row r="41" spans="1:3" ht="18" customHeight="1">
      <c r="A41" s="145"/>
      <c r="B41" s="142"/>
      <c r="C41" s="142"/>
    </row>
    <row r="42" spans="1:3" ht="12.75">
      <c r="A42" s="145"/>
      <c r="B42" s="142"/>
      <c r="C42" s="142"/>
    </row>
    <row r="43" spans="1:3" ht="12.75">
      <c r="A43" s="144"/>
      <c r="B43" s="143"/>
      <c r="C43" s="143"/>
    </row>
    <row r="44" spans="2:3" ht="12.75">
      <c r="B44" s="142"/>
      <c r="C44" s="142"/>
    </row>
  </sheetData>
  <sheetProtection/>
  <mergeCells count="5">
    <mergeCell ref="A1:E1"/>
    <mergeCell ref="A2:E2"/>
    <mergeCell ref="A16:E16"/>
    <mergeCell ref="A13:C13"/>
    <mergeCell ref="A40:C40"/>
  </mergeCells>
  <printOptions/>
  <pageMargins left="0.7875" right="0.7875" top="0.39375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Joanna Kuświk</cp:lastModifiedBy>
  <cp:lastPrinted>2021-11-17T12:56:22Z</cp:lastPrinted>
  <dcterms:created xsi:type="dcterms:W3CDTF">2018-06-29T12:21:43Z</dcterms:created>
  <dcterms:modified xsi:type="dcterms:W3CDTF">2021-11-29T13:09:25Z</dcterms:modified>
  <cp:category/>
  <cp:version/>
  <cp:contentType/>
  <cp:contentStatus/>
</cp:coreProperties>
</file>