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mowienia\2024\17 Asfalty\"/>
    </mc:Choice>
  </mc:AlternateContent>
  <xr:revisionPtr revIDLastSave="0" documentId="13_ncr:1_{4D953E56-D32F-4385-897B-6AA4A92A4195}" xr6:coauthVersionLast="47" xr6:coauthVersionMax="47" xr10:uidLastSave="{00000000-0000-0000-0000-000000000000}"/>
  <bookViews>
    <workbookView xWindow="-108" yWindow="-108" windowWidth="30936" windowHeight="16776" xr2:uid="{EEA362E5-5E7E-4FED-84CD-C4848DCAC471}"/>
  </bookViews>
  <sheets>
    <sheet name="Arkusz1" sheetId="1" r:id="rId1"/>
  </sheets>
  <definedNames>
    <definedName name="_xlnm.Print_Area" localSheetId="0">Arkusz1!$A$1:$G$34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/>
  <c r="G26" i="1"/>
  <c r="G25" i="1"/>
  <c r="G23" i="1"/>
  <c r="G22" i="1"/>
  <c r="G21" i="1"/>
  <c r="G20" i="1"/>
  <c r="G18" i="1"/>
  <c r="G31" i="1" l="1"/>
  <c r="G32" i="1" l="1"/>
  <c r="G33" i="1" s="1"/>
</calcChain>
</file>

<file path=xl/sharedStrings.xml><?xml version="1.0" encoding="utf-8"?>
<sst xmlns="http://schemas.openxmlformats.org/spreadsheetml/2006/main" count="78" uniqueCount="55">
  <si>
    <t>Numer referencyjny: IP.271.17.2024</t>
  </si>
  <si>
    <t>Zamawiajacy:</t>
  </si>
  <si>
    <t>Gmina Niebylec</t>
  </si>
  <si>
    <t>38-114 Niebylec 170</t>
  </si>
  <si>
    <t>Remont nawierzchni mineralno - bitumicznych na terenie Gminy Niebylec</t>
  </si>
  <si>
    <t>Lp.</t>
  </si>
  <si>
    <t>Nr STWiORB</t>
  </si>
  <si>
    <t>Wyszczególnienie robót</t>
  </si>
  <si>
    <t>Jedn.</t>
  </si>
  <si>
    <t>Ilość</t>
  </si>
  <si>
    <t>Cena jedn. netto</t>
  </si>
  <si>
    <t>Wartość</t>
  </si>
  <si>
    <t>I</t>
  </si>
  <si>
    <t>D.01.00.00</t>
  </si>
  <si>
    <t>ROBOTY PRZYGOTOWAWCZE</t>
  </si>
  <si>
    <t>X</t>
  </si>
  <si>
    <t>D.01.02.04</t>
  </si>
  <si>
    <t>Frezowanie nawierzchni bitumicznej o gr.średnio 5 cm bez wywozu</t>
  </si>
  <si>
    <t>m2</t>
  </si>
  <si>
    <t>II</t>
  </si>
  <si>
    <t>D.04.00.00</t>
  </si>
  <si>
    <t>PODBUDOWY</t>
  </si>
  <si>
    <t>D.04.01.01</t>
  </si>
  <si>
    <t xml:space="preserve">Profilowanie i zagęszczanie podłoża wykonywane mechanicznie w gruncie kat. II-IV pod warstwy konstrukcyjne nawierzchni </t>
  </si>
  <si>
    <t>D.04.04.02</t>
  </si>
  <si>
    <t>Podbudowa z kruszywa łamanego stabilizowanego mechanicznie gr. 10 cm</t>
  </si>
  <si>
    <t>D.04.08.01</t>
  </si>
  <si>
    <t>Wyrównanie nawierzchni z AC 0/16 mm</t>
  </si>
  <si>
    <t>Mg</t>
  </si>
  <si>
    <t>D.04.08.04</t>
  </si>
  <si>
    <t>Wyrównanie istniejącej podbudowy kruszywem łamanym zagęszczonym machanicznie</t>
  </si>
  <si>
    <t>m3</t>
  </si>
  <si>
    <t>III</t>
  </si>
  <si>
    <t>D.05.00.00</t>
  </si>
  <si>
    <t>NAWIERZCHNIE</t>
  </si>
  <si>
    <t>D.05.03.05</t>
  </si>
  <si>
    <t xml:space="preserve">Nawierzchnia ścieralna z AC 0/11mm o gr. 4 cm </t>
  </si>
  <si>
    <t xml:space="preserve">Nawierzchnia ścieralna z AC 0/11mm o gr. 5 cm </t>
  </si>
  <si>
    <t>D.05.03.17</t>
  </si>
  <si>
    <t>Remont cząstkowy nawierzchni bitumicznych</t>
  </si>
  <si>
    <t>IV</t>
  </si>
  <si>
    <t>D.06.00.00</t>
  </si>
  <si>
    <t>ROBOTY WYKOŃCZENIOWE</t>
  </si>
  <si>
    <t>D.06.03.01</t>
  </si>
  <si>
    <t>Ścięcie poboczy mechanicznie gr. do 10 cm</t>
  </si>
  <si>
    <t>D.06.03.02</t>
  </si>
  <si>
    <t>Uzupełnienie poboczy kruszywem łamanym zagęszczanym mechanicznie gr. 10 cm</t>
  </si>
  <si>
    <t>Razem netto:</t>
  </si>
  <si>
    <t>Podatek VAT :</t>
  </si>
  <si>
    <t>Łączna wartość brutto:</t>
  </si>
  <si>
    <t>Wykonawca:</t>
  </si>
  <si>
    <t>Nazwa (firma):</t>
  </si>
  <si>
    <t>Adres:</t>
  </si>
  <si>
    <t>KOSZTORYS OFERTOWY</t>
  </si>
  <si>
    <t>Załącznik nr 12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</si>
</sst>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b/>
      <sz val="11"/>
      <name val="Verdana"/>
      <family val="2"/>
      <charset val="238"/>
    </font>
    <font>
      <sz val="10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1" applyNumberFormat="1" applyFont="1" applyFill="1" applyBorder="1" applyAlignment="1" applyProtection="1">
      <alignment horizontal="center" vertical="top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4" fontId="0" fillId="0" borderId="0" xfId="0" applyNumberFormat="1"/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left" vertical="center" wrapText="1"/>
    </xf>
    <xf numFmtId="0" fontId="8" fillId="3" borderId="1" xfId="1" applyNumberFormat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2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right" vertical="top"/>
    </xf>
    <xf numFmtId="4" fontId="10" fillId="0" borderId="0" xfId="1" applyNumberFormat="1" applyFont="1" applyFill="1" applyBorder="1" applyAlignment="1" applyProtection="1">
      <alignment horizontal="right" vertical="top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" xfId="1" applyNumberFormat="1" applyFont="1" applyFill="1" applyBorder="1" applyAlignment="1" applyProtection="1">
      <alignment horizontal="right" vertical="top"/>
    </xf>
    <xf numFmtId="0" fontId="6" fillId="0" borderId="3" xfId="1" applyNumberFormat="1" applyFont="1" applyFill="1" applyBorder="1" applyAlignment="1" applyProtection="1">
      <alignment horizontal="right" vertical="top"/>
    </xf>
    <xf numFmtId="0" fontId="6" fillId="0" borderId="4" xfId="1" applyNumberFormat="1" applyFont="1" applyFill="1" applyBorder="1" applyAlignment="1" applyProtection="1">
      <alignment horizontal="right" vertical="top"/>
    </xf>
    <xf numFmtId="0" fontId="12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center" vertical="top"/>
    </xf>
  </cellXfs>
  <cellStyles count="2">
    <cellStyle name="Normalny" xfId="0" builtinId="0"/>
    <cellStyle name="Normalny 2" xfId="1" xr:uid="{4970B3CA-5F91-43C2-AE5F-B761A9BD7B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692D-BABD-4AF1-A4ED-FDABB3E3D5BE}">
  <dimension ref="A1:H77"/>
  <sheetViews>
    <sheetView tabSelected="1" view="pageBreakPreview" zoomScaleNormal="100" zoomScaleSheetLayoutView="100" workbookViewId="0">
      <selection activeCell="C8" sqref="C8:G8"/>
    </sheetView>
  </sheetViews>
  <sheetFormatPr defaultRowHeight="14.4"/>
  <cols>
    <col min="1" max="1" width="4.33203125" bestFit="1" customWidth="1"/>
    <col min="2" max="2" width="10.21875" bestFit="1" customWidth="1"/>
    <col min="3" max="3" width="60.77734375" customWidth="1"/>
    <col min="4" max="4" width="6.33203125" customWidth="1"/>
    <col min="5" max="5" width="7.88671875" customWidth="1"/>
    <col min="6" max="6" width="8.6640625" customWidth="1"/>
    <col min="7" max="7" width="12.21875" customWidth="1"/>
    <col min="8" max="8" width="11.109375" bestFit="1" customWidth="1"/>
    <col min="255" max="255" width="4.33203125" bestFit="1" customWidth="1"/>
    <col min="256" max="256" width="10.21875" bestFit="1" customWidth="1"/>
    <col min="257" max="257" width="27.21875" customWidth="1"/>
    <col min="258" max="260" width="10.21875" bestFit="1" customWidth="1"/>
    <col min="261" max="261" width="12.21875" customWidth="1"/>
    <col min="263" max="263" width="12.33203125" bestFit="1" customWidth="1"/>
    <col min="264" max="264" width="11.109375" bestFit="1" customWidth="1"/>
    <col min="511" max="511" width="4.33203125" bestFit="1" customWidth="1"/>
    <col min="512" max="512" width="10.21875" bestFit="1" customWidth="1"/>
    <col min="513" max="513" width="27.21875" customWidth="1"/>
    <col min="514" max="516" width="10.21875" bestFit="1" customWidth="1"/>
    <col min="517" max="517" width="12.21875" customWidth="1"/>
    <col min="519" max="519" width="12.33203125" bestFit="1" customWidth="1"/>
    <col min="520" max="520" width="11.109375" bestFit="1" customWidth="1"/>
    <col min="767" max="767" width="4.33203125" bestFit="1" customWidth="1"/>
    <col min="768" max="768" width="10.21875" bestFit="1" customWidth="1"/>
    <col min="769" max="769" width="27.21875" customWidth="1"/>
    <col min="770" max="772" width="10.21875" bestFit="1" customWidth="1"/>
    <col min="773" max="773" width="12.21875" customWidth="1"/>
    <col min="775" max="775" width="12.33203125" bestFit="1" customWidth="1"/>
    <col min="776" max="776" width="11.109375" bestFit="1" customWidth="1"/>
    <col min="1023" max="1023" width="4.33203125" bestFit="1" customWidth="1"/>
    <col min="1024" max="1024" width="10.21875" bestFit="1" customWidth="1"/>
    <col min="1025" max="1025" width="27.21875" customWidth="1"/>
    <col min="1026" max="1028" width="10.21875" bestFit="1" customWidth="1"/>
    <col min="1029" max="1029" width="12.21875" customWidth="1"/>
    <col min="1031" max="1031" width="12.33203125" bestFit="1" customWidth="1"/>
    <col min="1032" max="1032" width="11.109375" bestFit="1" customWidth="1"/>
    <col min="1279" max="1279" width="4.33203125" bestFit="1" customWidth="1"/>
    <col min="1280" max="1280" width="10.21875" bestFit="1" customWidth="1"/>
    <col min="1281" max="1281" width="27.21875" customWidth="1"/>
    <col min="1282" max="1284" width="10.21875" bestFit="1" customWidth="1"/>
    <col min="1285" max="1285" width="12.21875" customWidth="1"/>
    <col min="1287" max="1287" width="12.33203125" bestFit="1" customWidth="1"/>
    <col min="1288" max="1288" width="11.109375" bestFit="1" customWidth="1"/>
    <col min="1535" max="1535" width="4.33203125" bestFit="1" customWidth="1"/>
    <col min="1536" max="1536" width="10.21875" bestFit="1" customWidth="1"/>
    <col min="1537" max="1537" width="27.21875" customWidth="1"/>
    <col min="1538" max="1540" width="10.21875" bestFit="1" customWidth="1"/>
    <col min="1541" max="1541" width="12.21875" customWidth="1"/>
    <col min="1543" max="1543" width="12.33203125" bestFit="1" customWidth="1"/>
    <col min="1544" max="1544" width="11.109375" bestFit="1" customWidth="1"/>
    <col min="1791" max="1791" width="4.33203125" bestFit="1" customWidth="1"/>
    <col min="1792" max="1792" width="10.21875" bestFit="1" customWidth="1"/>
    <col min="1793" max="1793" width="27.21875" customWidth="1"/>
    <col min="1794" max="1796" width="10.21875" bestFit="1" customWidth="1"/>
    <col min="1797" max="1797" width="12.21875" customWidth="1"/>
    <col min="1799" max="1799" width="12.33203125" bestFit="1" customWidth="1"/>
    <col min="1800" max="1800" width="11.109375" bestFit="1" customWidth="1"/>
    <col min="2047" max="2047" width="4.33203125" bestFit="1" customWidth="1"/>
    <col min="2048" max="2048" width="10.21875" bestFit="1" customWidth="1"/>
    <col min="2049" max="2049" width="27.21875" customWidth="1"/>
    <col min="2050" max="2052" width="10.21875" bestFit="1" customWidth="1"/>
    <col min="2053" max="2053" width="12.21875" customWidth="1"/>
    <col min="2055" max="2055" width="12.33203125" bestFit="1" customWidth="1"/>
    <col min="2056" max="2056" width="11.109375" bestFit="1" customWidth="1"/>
    <col min="2303" max="2303" width="4.33203125" bestFit="1" customWidth="1"/>
    <col min="2304" max="2304" width="10.21875" bestFit="1" customWidth="1"/>
    <col min="2305" max="2305" width="27.21875" customWidth="1"/>
    <col min="2306" max="2308" width="10.21875" bestFit="1" customWidth="1"/>
    <col min="2309" max="2309" width="12.21875" customWidth="1"/>
    <col min="2311" max="2311" width="12.33203125" bestFit="1" customWidth="1"/>
    <col min="2312" max="2312" width="11.109375" bestFit="1" customWidth="1"/>
    <col min="2559" max="2559" width="4.33203125" bestFit="1" customWidth="1"/>
    <col min="2560" max="2560" width="10.21875" bestFit="1" customWidth="1"/>
    <col min="2561" max="2561" width="27.21875" customWidth="1"/>
    <col min="2562" max="2564" width="10.21875" bestFit="1" customWidth="1"/>
    <col min="2565" max="2565" width="12.21875" customWidth="1"/>
    <col min="2567" max="2567" width="12.33203125" bestFit="1" customWidth="1"/>
    <col min="2568" max="2568" width="11.109375" bestFit="1" customWidth="1"/>
    <col min="2815" max="2815" width="4.33203125" bestFit="1" customWidth="1"/>
    <col min="2816" max="2816" width="10.21875" bestFit="1" customWidth="1"/>
    <col min="2817" max="2817" width="27.21875" customWidth="1"/>
    <col min="2818" max="2820" width="10.21875" bestFit="1" customWidth="1"/>
    <col min="2821" max="2821" width="12.21875" customWidth="1"/>
    <col min="2823" max="2823" width="12.33203125" bestFit="1" customWidth="1"/>
    <col min="2824" max="2824" width="11.109375" bestFit="1" customWidth="1"/>
    <col min="3071" max="3071" width="4.33203125" bestFit="1" customWidth="1"/>
    <col min="3072" max="3072" width="10.21875" bestFit="1" customWidth="1"/>
    <col min="3073" max="3073" width="27.21875" customWidth="1"/>
    <col min="3074" max="3076" width="10.21875" bestFit="1" customWidth="1"/>
    <col min="3077" max="3077" width="12.21875" customWidth="1"/>
    <col min="3079" max="3079" width="12.33203125" bestFit="1" customWidth="1"/>
    <col min="3080" max="3080" width="11.109375" bestFit="1" customWidth="1"/>
    <col min="3327" max="3327" width="4.33203125" bestFit="1" customWidth="1"/>
    <col min="3328" max="3328" width="10.21875" bestFit="1" customWidth="1"/>
    <col min="3329" max="3329" width="27.21875" customWidth="1"/>
    <col min="3330" max="3332" width="10.21875" bestFit="1" customWidth="1"/>
    <col min="3333" max="3333" width="12.21875" customWidth="1"/>
    <col min="3335" max="3335" width="12.33203125" bestFit="1" customWidth="1"/>
    <col min="3336" max="3336" width="11.109375" bestFit="1" customWidth="1"/>
    <col min="3583" max="3583" width="4.33203125" bestFit="1" customWidth="1"/>
    <col min="3584" max="3584" width="10.21875" bestFit="1" customWidth="1"/>
    <col min="3585" max="3585" width="27.21875" customWidth="1"/>
    <col min="3586" max="3588" width="10.21875" bestFit="1" customWidth="1"/>
    <col min="3589" max="3589" width="12.21875" customWidth="1"/>
    <col min="3591" max="3591" width="12.33203125" bestFit="1" customWidth="1"/>
    <col min="3592" max="3592" width="11.109375" bestFit="1" customWidth="1"/>
    <col min="3839" max="3839" width="4.33203125" bestFit="1" customWidth="1"/>
    <col min="3840" max="3840" width="10.21875" bestFit="1" customWidth="1"/>
    <col min="3841" max="3841" width="27.21875" customWidth="1"/>
    <col min="3842" max="3844" width="10.21875" bestFit="1" customWidth="1"/>
    <col min="3845" max="3845" width="12.21875" customWidth="1"/>
    <col min="3847" max="3847" width="12.33203125" bestFit="1" customWidth="1"/>
    <col min="3848" max="3848" width="11.109375" bestFit="1" customWidth="1"/>
    <col min="4095" max="4095" width="4.33203125" bestFit="1" customWidth="1"/>
    <col min="4096" max="4096" width="10.21875" bestFit="1" customWidth="1"/>
    <col min="4097" max="4097" width="27.21875" customWidth="1"/>
    <col min="4098" max="4100" width="10.21875" bestFit="1" customWidth="1"/>
    <col min="4101" max="4101" width="12.21875" customWidth="1"/>
    <col min="4103" max="4103" width="12.33203125" bestFit="1" customWidth="1"/>
    <col min="4104" max="4104" width="11.109375" bestFit="1" customWidth="1"/>
    <col min="4351" max="4351" width="4.33203125" bestFit="1" customWidth="1"/>
    <col min="4352" max="4352" width="10.21875" bestFit="1" customWidth="1"/>
    <col min="4353" max="4353" width="27.21875" customWidth="1"/>
    <col min="4354" max="4356" width="10.21875" bestFit="1" customWidth="1"/>
    <col min="4357" max="4357" width="12.21875" customWidth="1"/>
    <col min="4359" max="4359" width="12.33203125" bestFit="1" customWidth="1"/>
    <col min="4360" max="4360" width="11.109375" bestFit="1" customWidth="1"/>
    <col min="4607" max="4607" width="4.33203125" bestFit="1" customWidth="1"/>
    <col min="4608" max="4608" width="10.21875" bestFit="1" customWidth="1"/>
    <col min="4609" max="4609" width="27.21875" customWidth="1"/>
    <col min="4610" max="4612" width="10.21875" bestFit="1" customWidth="1"/>
    <col min="4613" max="4613" width="12.21875" customWidth="1"/>
    <col min="4615" max="4615" width="12.33203125" bestFit="1" customWidth="1"/>
    <col min="4616" max="4616" width="11.109375" bestFit="1" customWidth="1"/>
    <col min="4863" max="4863" width="4.33203125" bestFit="1" customWidth="1"/>
    <col min="4864" max="4864" width="10.21875" bestFit="1" customWidth="1"/>
    <col min="4865" max="4865" width="27.21875" customWidth="1"/>
    <col min="4866" max="4868" width="10.21875" bestFit="1" customWidth="1"/>
    <col min="4869" max="4869" width="12.21875" customWidth="1"/>
    <col min="4871" max="4871" width="12.33203125" bestFit="1" customWidth="1"/>
    <col min="4872" max="4872" width="11.109375" bestFit="1" customWidth="1"/>
    <col min="5119" max="5119" width="4.33203125" bestFit="1" customWidth="1"/>
    <col min="5120" max="5120" width="10.21875" bestFit="1" customWidth="1"/>
    <col min="5121" max="5121" width="27.21875" customWidth="1"/>
    <col min="5122" max="5124" width="10.21875" bestFit="1" customWidth="1"/>
    <col min="5125" max="5125" width="12.21875" customWidth="1"/>
    <col min="5127" max="5127" width="12.33203125" bestFit="1" customWidth="1"/>
    <col min="5128" max="5128" width="11.109375" bestFit="1" customWidth="1"/>
    <col min="5375" max="5375" width="4.33203125" bestFit="1" customWidth="1"/>
    <col min="5376" max="5376" width="10.21875" bestFit="1" customWidth="1"/>
    <col min="5377" max="5377" width="27.21875" customWidth="1"/>
    <col min="5378" max="5380" width="10.21875" bestFit="1" customWidth="1"/>
    <col min="5381" max="5381" width="12.21875" customWidth="1"/>
    <col min="5383" max="5383" width="12.33203125" bestFit="1" customWidth="1"/>
    <col min="5384" max="5384" width="11.109375" bestFit="1" customWidth="1"/>
    <col min="5631" max="5631" width="4.33203125" bestFit="1" customWidth="1"/>
    <col min="5632" max="5632" width="10.21875" bestFit="1" customWidth="1"/>
    <col min="5633" max="5633" width="27.21875" customWidth="1"/>
    <col min="5634" max="5636" width="10.21875" bestFit="1" customWidth="1"/>
    <col min="5637" max="5637" width="12.21875" customWidth="1"/>
    <col min="5639" max="5639" width="12.33203125" bestFit="1" customWidth="1"/>
    <col min="5640" max="5640" width="11.109375" bestFit="1" customWidth="1"/>
    <col min="5887" max="5887" width="4.33203125" bestFit="1" customWidth="1"/>
    <col min="5888" max="5888" width="10.21875" bestFit="1" customWidth="1"/>
    <col min="5889" max="5889" width="27.21875" customWidth="1"/>
    <col min="5890" max="5892" width="10.21875" bestFit="1" customWidth="1"/>
    <col min="5893" max="5893" width="12.21875" customWidth="1"/>
    <col min="5895" max="5895" width="12.33203125" bestFit="1" customWidth="1"/>
    <col min="5896" max="5896" width="11.109375" bestFit="1" customWidth="1"/>
    <col min="6143" max="6143" width="4.33203125" bestFit="1" customWidth="1"/>
    <col min="6144" max="6144" width="10.21875" bestFit="1" customWidth="1"/>
    <col min="6145" max="6145" width="27.21875" customWidth="1"/>
    <col min="6146" max="6148" width="10.21875" bestFit="1" customWidth="1"/>
    <col min="6149" max="6149" width="12.21875" customWidth="1"/>
    <col min="6151" max="6151" width="12.33203125" bestFit="1" customWidth="1"/>
    <col min="6152" max="6152" width="11.109375" bestFit="1" customWidth="1"/>
    <col min="6399" max="6399" width="4.33203125" bestFit="1" customWidth="1"/>
    <col min="6400" max="6400" width="10.21875" bestFit="1" customWidth="1"/>
    <col min="6401" max="6401" width="27.21875" customWidth="1"/>
    <col min="6402" max="6404" width="10.21875" bestFit="1" customWidth="1"/>
    <col min="6405" max="6405" width="12.21875" customWidth="1"/>
    <col min="6407" max="6407" width="12.33203125" bestFit="1" customWidth="1"/>
    <col min="6408" max="6408" width="11.109375" bestFit="1" customWidth="1"/>
    <col min="6655" max="6655" width="4.33203125" bestFit="1" customWidth="1"/>
    <col min="6656" max="6656" width="10.21875" bestFit="1" customWidth="1"/>
    <col min="6657" max="6657" width="27.21875" customWidth="1"/>
    <col min="6658" max="6660" width="10.21875" bestFit="1" customWidth="1"/>
    <col min="6661" max="6661" width="12.21875" customWidth="1"/>
    <col min="6663" max="6663" width="12.33203125" bestFit="1" customWidth="1"/>
    <col min="6664" max="6664" width="11.109375" bestFit="1" customWidth="1"/>
    <col min="6911" max="6911" width="4.33203125" bestFit="1" customWidth="1"/>
    <col min="6912" max="6912" width="10.21875" bestFit="1" customWidth="1"/>
    <col min="6913" max="6913" width="27.21875" customWidth="1"/>
    <col min="6914" max="6916" width="10.21875" bestFit="1" customWidth="1"/>
    <col min="6917" max="6917" width="12.21875" customWidth="1"/>
    <col min="6919" max="6919" width="12.33203125" bestFit="1" customWidth="1"/>
    <col min="6920" max="6920" width="11.109375" bestFit="1" customWidth="1"/>
    <col min="7167" max="7167" width="4.33203125" bestFit="1" customWidth="1"/>
    <col min="7168" max="7168" width="10.21875" bestFit="1" customWidth="1"/>
    <col min="7169" max="7169" width="27.21875" customWidth="1"/>
    <col min="7170" max="7172" width="10.21875" bestFit="1" customWidth="1"/>
    <col min="7173" max="7173" width="12.21875" customWidth="1"/>
    <col min="7175" max="7175" width="12.33203125" bestFit="1" customWidth="1"/>
    <col min="7176" max="7176" width="11.109375" bestFit="1" customWidth="1"/>
    <col min="7423" max="7423" width="4.33203125" bestFit="1" customWidth="1"/>
    <col min="7424" max="7424" width="10.21875" bestFit="1" customWidth="1"/>
    <col min="7425" max="7425" width="27.21875" customWidth="1"/>
    <col min="7426" max="7428" width="10.21875" bestFit="1" customWidth="1"/>
    <col min="7429" max="7429" width="12.21875" customWidth="1"/>
    <col min="7431" max="7431" width="12.33203125" bestFit="1" customWidth="1"/>
    <col min="7432" max="7432" width="11.109375" bestFit="1" customWidth="1"/>
    <col min="7679" max="7679" width="4.33203125" bestFit="1" customWidth="1"/>
    <col min="7680" max="7680" width="10.21875" bestFit="1" customWidth="1"/>
    <col min="7681" max="7681" width="27.21875" customWidth="1"/>
    <col min="7682" max="7684" width="10.21875" bestFit="1" customWidth="1"/>
    <col min="7685" max="7685" width="12.21875" customWidth="1"/>
    <col min="7687" max="7687" width="12.33203125" bestFit="1" customWidth="1"/>
    <col min="7688" max="7688" width="11.109375" bestFit="1" customWidth="1"/>
    <col min="7935" max="7935" width="4.33203125" bestFit="1" customWidth="1"/>
    <col min="7936" max="7936" width="10.21875" bestFit="1" customWidth="1"/>
    <col min="7937" max="7937" width="27.21875" customWidth="1"/>
    <col min="7938" max="7940" width="10.21875" bestFit="1" customWidth="1"/>
    <col min="7941" max="7941" width="12.21875" customWidth="1"/>
    <col min="7943" max="7943" width="12.33203125" bestFit="1" customWidth="1"/>
    <col min="7944" max="7944" width="11.109375" bestFit="1" customWidth="1"/>
    <col min="8191" max="8191" width="4.33203125" bestFit="1" customWidth="1"/>
    <col min="8192" max="8192" width="10.21875" bestFit="1" customWidth="1"/>
    <col min="8193" max="8193" width="27.21875" customWidth="1"/>
    <col min="8194" max="8196" width="10.21875" bestFit="1" customWidth="1"/>
    <col min="8197" max="8197" width="12.21875" customWidth="1"/>
    <col min="8199" max="8199" width="12.33203125" bestFit="1" customWidth="1"/>
    <col min="8200" max="8200" width="11.109375" bestFit="1" customWidth="1"/>
    <col min="8447" max="8447" width="4.33203125" bestFit="1" customWidth="1"/>
    <col min="8448" max="8448" width="10.21875" bestFit="1" customWidth="1"/>
    <col min="8449" max="8449" width="27.21875" customWidth="1"/>
    <col min="8450" max="8452" width="10.21875" bestFit="1" customWidth="1"/>
    <col min="8453" max="8453" width="12.21875" customWidth="1"/>
    <col min="8455" max="8455" width="12.33203125" bestFit="1" customWidth="1"/>
    <col min="8456" max="8456" width="11.109375" bestFit="1" customWidth="1"/>
    <col min="8703" max="8703" width="4.33203125" bestFit="1" customWidth="1"/>
    <col min="8704" max="8704" width="10.21875" bestFit="1" customWidth="1"/>
    <col min="8705" max="8705" width="27.21875" customWidth="1"/>
    <col min="8706" max="8708" width="10.21875" bestFit="1" customWidth="1"/>
    <col min="8709" max="8709" width="12.21875" customWidth="1"/>
    <col min="8711" max="8711" width="12.33203125" bestFit="1" customWidth="1"/>
    <col min="8712" max="8712" width="11.109375" bestFit="1" customWidth="1"/>
    <col min="8959" max="8959" width="4.33203125" bestFit="1" customWidth="1"/>
    <col min="8960" max="8960" width="10.21875" bestFit="1" customWidth="1"/>
    <col min="8961" max="8961" width="27.21875" customWidth="1"/>
    <col min="8962" max="8964" width="10.21875" bestFit="1" customWidth="1"/>
    <col min="8965" max="8965" width="12.21875" customWidth="1"/>
    <col min="8967" max="8967" width="12.33203125" bestFit="1" customWidth="1"/>
    <col min="8968" max="8968" width="11.109375" bestFit="1" customWidth="1"/>
    <col min="9215" max="9215" width="4.33203125" bestFit="1" customWidth="1"/>
    <col min="9216" max="9216" width="10.21875" bestFit="1" customWidth="1"/>
    <col min="9217" max="9217" width="27.21875" customWidth="1"/>
    <col min="9218" max="9220" width="10.21875" bestFit="1" customWidth="1"/>
    <col min="9221" max="9221" width="12.21875" customWidth="1"/>
    <col min="9223" max="9223" width="12.33203125" bestFit="1" customWidth="1"/>
    <col min="9224" max="9224" width="11.109375" bestFit="1" customWidth="1"/>
    <col min="9471" max="9471" width="4.33203125" bestFit="1" customWidth="1"/>
    <col min="9472" max="9472" width="10.21875" bestFit="1" customWidth="1"/>
    <col min="9473" max="9473" width="27.21875" customWidth="1"/>
    <col min="9474" max="9476" width="10.21875" bestFit="1" customWidth="1"/>
    <col min="9477" max="9477" width="12.21875" customWidth="1"/>
    <col min="9479" max="9479" width="12.33203125" bestFit="1" customWidth="1"/>
    <col min="9480" max="9480" width="11.109375" bestFit="1" customWidth="1"/>
    <col min="9727" max="9727" width="4.33203125" bestFit="1" customWidth="1"/>
    <col min="9728" max="9728" width="10.21875" bestFit="1" customWidth="1"/>
    <col min="9729" max="9729" width="27.21875" customWidth="1"/>
    <col min="9730" max="9732" width="10.21875" bestFit="1" customWidth="1"/>
    <col min="9733" max="9733" width="12.21875" customWidth="1"/>
    <col min="9735" max="9735" width="12.33203125" bestFit="1" customWidth="1"/>
    <col min="9736" max="9736" width="11.109375" bestFit="1" customWidth="1"/>
    <col min="9983" max="9983" width="4.33203125" bestFit="1" customWidth="1"/>
    <col min="9984" max="9984" width="10.21875" bestFit="1" customWidth="1"/>
    <col min="9985" max="9985" width="27.21875" customWidth="1"/>
    <col min="9986" max="9988" width="10.21875" bestFit="1" customWidth="1"/>
    <col min="9989" max="9989" width="12.21875" customWidth="1"/>
    <col min="9991" max="9991" width="12.33203125" bestFit="1" customWidth="1"/>
    <col min="9992" max="9992" width="11.109375" bestFit="1" customWidth="1"/>
    <col min="10239" max="10239" width="4.33203125" bestFit="1" customWidth="1"/>
    <col min="10240" max="10240" width="10.21875" bestFit="1" customWidth="1"/>
    <col min="10241" max="10241" width="27.21875" customWidth="1"/>
    <col min="10242" max="10244" width="10.21875" bestFit="1" customWidth="1"/>
    <col min="10245" max="10245" width="12.21875" customWidth="1"/>
    <col min="10247" max="10247" width="12.33203125" bestFit="1" customWidth="1"/>
    <col min="10248" max="10248" width="11.109375" bestFit="1" customWidth="1"/>
    <col min="10495" max="10495" width="4.33203125" bestFit="1" customWidth="1"/>
    <col min="10496" max="10496" width="10.21875" bestFit="1" customWidth="1"/>
    <col min="10497" max="10497" width="27.21875" customWidth="1"/>
    <col min="10498" max="10500" width="10.21875" bestFit="1" customWidth="1"/>
    <col min="10501" max="10501" width="12.21875" customWidth="1"/>
    <col min="10503" max="10503" width="12.33203125" bestFit="1" customWidth="1"/>
    <col min="10504" max="10504" width="11.109375" bestFit="1" customWidth="1"/>
    <col min="10751" max="10751" width="4.33203125" bestFit="1" customWidth="1"/>
    <col min="10752" max="10752" width="10.21875" bestFit="1" customWidth="1"/>
    <col min="10753" max="10753" width="27.21875" customWidth="1"/>
    <col min="10754" max="10756" width="10.21875" bestFit="1" customWidth="1"/>
    <col min="10757" max="10757" width="12.21875" customWidth="1"/>
    <col min="10759" max="10759" width="12.33203125" bestFit="1" customWidth="1"/>
    <col min="10760" max="10760" width="11.109375" bestFit="1" customWidth="1"/>
    <col min="11007" max="11007" width="4.33203125" bestFit="1" customWidth="1"/>
    <col min="11008" max="11008" width="10.21875" bestFit="1" customWidth="1"/>
    <col min="11009" max="11009" width="27.21875" customWidth="1"/>
    <col min="11010" max="11012" width="10.21875" bestFit="1" customWidth="1"/>
    <col min="11013" max="11013" width="12.21875" customWidth="1"/>
    <col min="11015" max="11015" width="12.33203125" bestFit="1" customWidth="1"/>
    <col min="11016" max="11016" width="11.109375" bestFit="1" customWidth="1"/>
    <col min="11263" max="11263" width="4.33203125" bestFit="1" customWidth="1"/>
    <col min="11264" max="11264" width="10.21875" bestFit="1" customWidth="1"/>
    <col min="11265" max="11265" width="27.21875" customWidth="1"/>
    <col min="11266" max="11268" width="10.21875" bestFit="1" customWidth="1"/>
    <col min="11269" max="11269" width="12.21875" customWidth="1"/>
    <col min="11271" max="11271" width="12.33203125" bestFit="1" customWidth="1"/>
    <col min="11272" max="11272" width="11.109375" bestFit="1" customWidth="1"/>
    <col min="11519" max="11519" width="4.33203125" bestFit="1" customWidth="1"/>
    <col min="11520" max="11520" width="10.21875" bestFit="1" customWidth="1"/>
    <col min="11521" max="11521" width="27.21875" customWidth="1"/>
    <col min="11522" max="11524" width="10.21875" bestFit="1" customWidth="1"/>
    <col min="11525" max="11525" width="12.21875" customWidth="1"/>
    <col min="11527" max="11527" width="12.33203125" bestFit="1" customWidth="1"/>
    <col min="11528" max="11528" width="11.109375" bestFit="1" customWidth="1"/>
    <col min="11775" max="11775" width="4.33203125" bestFit="1" customWidth="1"/>
    <col min="11776" max="11776" width="10.21875" bestFit="1" customWidth="1"/>
    <col min="11777" max="11777" width="27.21875" customWidth="1"/>
    <col min="11778" max="11780" width="10.21875" bestFit="1" customWidth="1"/>
    <col min="11781" max="11781" width="12.21875" customWidth="1"/>
    <col min="11783" max="11783" width="12.33203125" bestFit="1" customWidth="1"/>
    <col min="11784" max="11784" width="11.109375" bestFit="1" customWidth="1"/>
    <col min="12031" max="12031" width="4.33203125" bestFit="1" customWidth="1"/>
    <col min="12032" max="12032" width="10.21875" bestFit="1" customWidth="1"/>
    <col min="12033" max="12033" width="27.21875" customWidth="1"/>
    <col min="12034" max="12036" width="10.21875" bestFit="1" customWidth="1"/>
    <col min="12037" max="12037" width="12.21875" customWidth="1"/>
    <col min="12039" max="12039" width="12.33203125" bestFit="1" customWidth="1"/>
    <col min="12040" max="12040" width="11.109375" bestFit="1" customWidth="1"/>
    <col min="12287" max="12287" width="4.33203125" bestFit="1" customWidth="1"/>
    <col min="12288" max="12288" width="10.21875" bestFit="1" customWidth="1"/>
    <col min="12289" max="12289" width="27.21875" customWidth="1"/>
    <col min="12290" max="12292" width="10.21875" bestFit="1" customWidth="1"/>
    <col min="12293" max="12293" width="12.21875" customWidth="1"/>
    <col min="12295" max="12295" width="12.33203125" bestFit="1" customWidth="1"/>
    <col min="12296" max="12296" width="11.109375" bestFit="1" customWidth="1"/>
    <col min="12543" max="12543" width="4.33203125" bestFit="1" customWidth="1"/>
    <col min="12544" max="12544" width="10.21875" bestFit="1" customWidth="1"/>
    <col min="12545" max="12545" width="27.21875" customWidth="1"/>
    <col min="12546" max="12548" width="10.21875" bestFit="1" customWidth="1"/>
    <col min="12549" max="12549" width="12.21875" customWidth="1"/>
    <col min="12551" max="12551" width="12.33203125" bestFit="1" customWidth="1"/>
    <col min="12552" max="12552" width="11.109375" bestFit="1" customWidth="1"/>
    <col min="12799" max="12799" width="4.33203125" bestFit="1" customWidth="1"/>
    <col min="12800" max="12800" width="10.21875" bestFit="1" customWidth="1"/>
    <col min="12801" max="12801" width="27.21875" customWidth="1"/>
    <col min="12802" max="12804" width="10.21875" bestFit="1" customWidth="1"/>
    <col min="12805" max="12805" width="12.21875" customWidth="1"/>
    <col min="12807" max="12807" width="12.33203125" bestFit="1" customWidth="1"/>
    <col min="12808" max="12808" width="11.109375" bestFit="1" customWidth="1"/>
    <col min="13055" max="13055" width="4.33203125" bestFit="1" customWidth="1"/>
    <col min="13056" max="13056" width="10.21875" bestFit="1" customWidth="1"/>
    <col min="13057" max="13057" width="27.21875" customWidth="1"/>
    <col min="13058" max="13060" width="10.21875" bestFit="1" customWidth="1"/>
    <col min="13061" max="13061" width="12.21875" customWidth="1"/>
    <col min="13063" max="13063" width="12.33203125" bestFit="1" customWidth="1"/>
    <col min="13064" max="13064" width="11.109375" bestFit="1" customWidth="1"/>
    <col min="13311" max="13311" width="4.33203125" bestFit="1" customWidth="1"/>
    <col min="13312" max="13312" width="10.21875" bestFit="1" customWidth="1"/>
    <col min="13313" max="13313" width="27.21875" customWidth="1"/>
    <col min="13314" max="13316" width="10.21875" bestFit="1" customWidth="1"/>
    <col min="13317" max="13317" width="12.21875" customWidth="1"/>
    <col min="13319" max="13319" width="12.33203125" bestFit="1" customWidth="1"/>
    <col min="13320" max="13320" width="11.109375" bestFit="1" customWidth="1"/>
    <col min="13567" max="13567" width="4.33203125" bestFit="1" customWidth="1"/>
    <col min="13568" max="13568" width="10.21875" bestFit="1" customWidth="1"/>
    <col min="13569" max="13569" width="27.21875" customWidth="1"/>
    <col min="13570" max="13572" width="10.21875" bestFit="1" customWidth="1"/>
    <col min="13573" max="13573" width="12.21875" customWidth="1"/>
    <col min="13575" max="13575" width="12.33203125" bestFit="1" customWidth="1"/>
    <col min="13576" max="13576" width="11.109375" bestFit="1" customWidth="1"/>
    <col min="13823" max="13823" width="4.33203125" bestFit="1" customWidth="1"/>
    <col min="13824" max="13824" width="10.21875" bestFit="1" customWidth="1"/>
    <col min="13825" max="13825" width="27.21875" customWidth="1"/>
    <col min="13826" max="13828" width="10.21875" bestFit="1" customWidth="1"/>
    <col min="13829" max="13829" width="12.21875" customWidth="1"/>
    <col min="13831" max="13831" width="12.33203125" bestFit="1" customWidth="1"/>
    <col min="13832" max="13832" width="11.109375" bestFit="1" customWidth="1"/>
    <col min="14079" max="14079" width="4.33203125" bestFit="1" customWidth="1"/>
    <col min="14080" max="14080" width="10.21875" bestFit="1" customWidth="1"/>
    <col min="14081" max="14081" width="27.21875" customWidth="1"/>
    <col min="14082" max="14084" width="10.21875" bestFit="1" customWidth="1"/>
    <col min="14085" max="14085" width="12.21875" customWidth="1"/>
    <col min="14087" max="14087" width="12.33203125" bestFit="1" customWidth="1"/>
    <col min="14088" max="14088" width="11.109375" bestFit="1" customWidth="1"/>
    <col min="14335" max="14335" width="4.33203125" bestFit="1" customWidth="1"/>
    <col min="14336" max="14336" width="10.21875" bestFit="1" customWidth="1"/>
    <col min="14337" max="14337" width="27.21875" customWidth="1"/>
    <col min="14338" max="14340" width="10.21875" bestFit="1" customWidth="1"/>
    <col min="14341" max="14341" width="12.21875" customWidth="1"/>
    <col min="14343" max="14343" width="12.33203125" bestFit="1" customWidth="1"/>
    <col min="14344" max="14344" width="11.109375" bestFit="1" customWidth="1"/>
    <col min="14591" max="14591" width="4.33203125" bestFit="1" customWidth="1"/>
    <col min="14592" max="14592" width="10.21875" bestFit="1" customWidth="1"/>
    <col min="14593" max="14593" width="27.21875" customWidth="1"/>
    <col min="14594" max="14596" width="10.21875" bestFit="1" customWidth="1"/>
    <col min="14597" max="14597" width="12.21875" customWidth="1"/>
    <col min="14599" max="14599" width="12.33203125" bestFit="1" customWidth="1"/>
    <col min="14600" max="14600" width="11.109375" bestFit="1" customWidth="1"/>
    <col min="14847" max="14847" width="4.33203125" bestFit="1" customWidth="1"/>
    <col min="14848" max="14848" width="10.21875" bestFit="1" customWidth="1"/>
    <col min="14849" max="14849" width="27.21875" customWidth="1"/>
    <col min="14850" max="14852" width="10.21875" bestFit="1" customWidth="1"/>
    <col min="14853" max="14853" width="12.21875" customWidth="1"/>
    <col min="14855" max="14855" width="12.33203125" bestFit="1" customWidth="1"/>
    <col min="14856" max="14856" width="11.109375" bestFit="1" customWidth="1"/>
    <col min="15103" max="15103" width="4.33203125" bestFit="1" customWidth="1"/>
    <col min="15104" max="15104" width="10.21875" bestFit="1" customWidth="1"/>
    <col min="15105" max="15105" width="27.21875" customWidth="1"/>
    <col min="15106" max="15108" width="10.21875" bestFit="1" customWidth="1"/>
    <col min="15109" max="15109" width="12.21875" customWidth="1"/>
    <col min="15111" max="15111" width="12.33203125" bestFit="1" customWidth="1"/>
    <col min="15112" max="15112" width="11.109375" bestFit="1" customWidth="1"/>
    <col min="15359" max="15359" width="4.33203125" bestFit="1" customWidth="1"/>
    <col min="15360" max="15360" width="10.21875" bestFit="1" customWidth="1"/>
    <col min="15361" max="15361" width="27.21875" customWidth="1"/>
    <col min="15362" max="15364" width="10.21875" bestFit="1" customWidth="1"/>
    <col min="15365" max="15365" width="12.21875" customWidth="1"/>
    <col min="15367" max="15367" width="12.33203125" bestFit="1" customWidth="1"/>
    <col min="15368" max="15368" width="11.109375" bestFit="1" customWidth="1"/>
    <col min="15615" max="15615" width="4.33203125" bestFit="1" customWidth="1"/>
    <col min="15616" max="15616" width="10.21875" bestFit="1" customWidth="1"/>
    <col min="15617" max="15617" width="27.21875" customWidth="1"/>
    <col min="15618" max="15620" width="10.21875" bestFit="1" customWidth="1"/>
    <col min="15621" max="15621" width="12.21875" customWidth="1"/>
    <col min="15623" max="15623" width="12.33203125" bestFit="1" customWidth="1"/>
    <col min="15624" max="15624" width="11.109375" bestFit="1" customWidth="1"/>
    <col min="15871" max="15871" width="4.33203125" bestFit="1" customWidth="1"/>
    <col min="15872" max="15872" width="10.21875" bestFit="1" customWidth="1"/>
    <col min="15873" max="15873" width="27.21875" customWidth="1"/>
    <col min="15874" max="15876" width="10.21875" bestFit="1" customWidth="1"/>
    <col min="15877" max="15877" width="12.21875" customWidth="1"/>
    <col min="15879" max="15879" width="12.33203125" bestFit="1" customWidth="1"/>
    <col min="15880" max="15880" width="11.109375" bestFit="1" customWidth="1"/>
    <col min="16127" max="16127" width="4.33203125" bestFit="1" customWidth="1"/>
    <col min="16128" max="16128" width="10.21875" bestFit="1" customWidth="1"/>
    <col min="16129" max="16129" width="27.21875" customWidth="1"/>
    <col min="16130" max="16132" width="10.21875" bestFit="1" customWidth="1"/>
    <col min="16133" max="16133" width="12.21875" customWidth="1"/>
    <col min="16135" max="16135" width="12.33203125" bestFit="1" customWidth="1"/>
    <col min="16136" max="16136" width="11.109375" bestFit="1" customWidth="1"/>
  </cols>
  <sheetData>
    <row r="1" spans="1:8">
      <c r="A1" t="s">
        <v>0</v>
      </c>
      <c r="E1" s="36" t="s">
        <v>54</v>
      </c>
      <c r="F1" s="36"/>
      <c r="G1" s="36"/>
    </row>
    <row r="2" spans="1:8">
      <c r="E2" s="1"/>
      <c r="F2" s="1"/>
      <c r="G2" s="1"/>
    </row>
    <row r="3" spans="1:8">
      <c r="A3" s="37" t="s">
        <v>1</v>
      </c>
      <c r="B3" s="37"/>
    </row>
    <row r="4" spans="1:8">
      <c r="A4" s="38" t="s">
        <v>2</v>
      </c>
      <c r="B4" s="38"/>
      <c r="C4" s="38"/>
      <c r="D4" s="38"/>
      <c r="E4" s="38"/>
      <c r="F4" s="38"/>
      <c r="G4" s="38"/>
    </row>
    <row r="5" spans="1:8">
      <c r="A5" s="38" t="s">
        <v>3</v>
      </c>
      <c r="B5" s="38"/>
      <c r="C5" s="38"/>
      <c r="D5" s="38"/>
      <c r="E5" s="38"/>
      <c r="F5" s="38"/>
      <c r="G5" s="38"/>
    </row>
    <row r="6" spans="1:8">
      <c r="A6" s="2"/>
      <c r="B6" s="2"/>
      <c r="C6" s="2"/>
      <c r="D6" s="2"/>
      <c r="E6" s="2"/>
      <c r="F6" s="2"/>
      <c r="G6" s="2"/>
    </row>
    <row r="7" spans="1:8">
      <c r="A7" s="37" t="s">
        <v>50</v>
      </c>
      <c r="B7" s="37"/>
      <c r="C7" s="37"/>
      <c r="D7" s="37"/>
      <c r="E7" s="37"/>
      <c r="F7" s="37"/>
      <c r="G7" s="37"/>
    </row>
    <row r="8" spans="1:8">
      <c r="A8" s="38" t="s">
        <v>51</v>
      </c>
      <c r="B8" s="38"/>
      <c r="C8" s="38"/>
      <c r="D8" s="38"/>
      <c r="E8" s="38"/>
      <c r="F8" s="38"/>
      <c r="G8" s="38"/>
    </row>
    <row r="9" spans="1:8">
      <c r="A9" s="38" t="s">
        <v>52</v>
      </c>
      <c r="B9" s="38"/>
      <c r="C9" s="38"/>
      <c r="D9" s="38"/>
      <c r="E9" s="38"/>
      <c r="F9" s="38"/>
      <c r="G9" s="38"/>
    </row>
    <row r="12" spans="1:8" ht="16.2">
      <c r="A12" s="43" t="s">
        <v>53</v>
      </c>
      <c r="B12" s="43"/>
      <c r="C12" s="43"/>
      <c r="D12" s="43"/>
      <c r="E12" s="43"/>
      <c r="F12" s="43"/>
      <c r="G12" s="43"/>
    </row>
    <row r="13" spans="1:8">
      <c r="A13" s="44" t="s">
        <v>4</v>
      </c>
      <c r="B13" s="44"/>
      <c r="C13" s="44"/>
      <c r="D13" s="44"/>
      <c r="E13" s="44"/>
      <c r="F13" s="44"/>
      <c r="G13" s="44"/>
    </row>
    <row r="14" spans="1:8" ht="16.8">
      <c r="A14" s="3"/>
      <c r="B14" s="3"/>
      <c r="C14" s="3"/>
      <c r="D14" s="3"/>
      <c r="E14" s="3"/>
      <c r="F14" s="3"/>
      <c r="G14" s="3"/>
    </row>
    <row r="15" spans="1:8" ht="39.6">
      <c r="A15" s="4" t="s">
        <v>5</v>
      </c>
      <c r="B15" s="5" t="s">
        <v>6</v>
      </c>
      <c r="C15" s="4" t="s">
        <v>7</v>
      </c>
      <c r="D15" s="4" t="s">
        <v>8</v>
      </c>
      <c r="E15" s="4" t="s">
        <v>9</v>
      </c>
      <c r="F15" s="5" t="s">
        <v>10</v>
      </c>
      <c r="G15" s="5" t="s">
        <v>11</v>
      </c>
    </row>
    <row r="16" spans="1:8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7"/>
    </row>
    <row r="17" spans="1:8" ht="30" customHeight="1">
      <c r="A17" s="8" t="s">
        <v>12</v>
      </c>
      <c r="B17" s="8" t="s">
        <v>13</v>
      </c>
      <c r="C17" s="9" t="s">
        <v>14</v>
      </c>
      <c r="D17" s="10" t="s">
        <v>15</v>
      </c>
      <c r="E17" s="8" t="s">
        <v>15</v>
      </c>
      <c r="F17" s="11" t="s">
        <v>15</v>
      </c>
      <c r="G17" s="11" t="s">
        <v>15</v>
      </c>
      <c r="H17" s="7"/>
    </row>
    <row r="18" spans="1:8" ht="30" customHeight="1">
      <c r="A18" s="12">
        <v>1</v>
      </c>
      <c r="B18" s="12" t="s">
        <v>16</v>
      </c>
      <c r="C18" s="13" t="s">
        <v>17</v>
      </c>
      <c r="D18" s="12" t="s">
        <v>18</v>
      </c>
      <c r="E18" s="14">
        <v>299</v>
      </c>
      <c r="F18" s="15"/>
      <c r="G18" s="15">
        <f>E18*F18</f>
        <v>0</v>
      </c>
      <c r="H18" s="7"/>
    </row>
    <row r="19" spans="1:8" ht="30" customHeight="1">
      <c r="A19" s="8" t="s">
        <v>19</v>
      </c>
      <c r="B19" s="8" t="s">
        <v>20</v>
      </c>
      <c r="C19" s="9" t="s">
        <v>21</v>
      </c>
      <c r="D19" s="10" t="s">
        <v>15</v>
      </c>
      <c r="E19" s="10" t="s">
        <v>15</v>
      </c>
      <c r="F19" s="11" t="s">
        <v>15</v>
      </c>
      <c r="G19" s="11" t="s">
        <v>15</v>
      </c>
    </row>
    <row r="20" spans="1:8" ht="30" customHeight="1">
      <c r="A20" s="12">
        <v>2</v>
      </c>
      <c r="B20" s="12" t="s">
        <v>22</v>
      </c>
      <c r="C20" s="13" t="s">
        <v>23</v>
      </c>
      <c r="D20" s="12" t="s">
        <v>18</v>
      </c>
      <c r="E20" s="14">
        <v>1092.5</v>
      </c>
      <c r="F20" s="15"/>
      <c r="G20" s="15">
        <f>E20*F20</f>
        <v>0</v>
      </c>
    </row>
    <row r="21" spans="1:8" ht="30" customHeight="1">
      <c r="A21" s="12">
        <v>3</v>
      </c>
      <c r="B21" s="12" t="s">
        <v>24</v>
      </c>
      <c r="C21" s="13" t="s">
        <v>25</v>
      </c>
      <c r="D21" s="16" t="s">
        <v>18</v>
      </c>
      <c r="E21" s="14">
        <v>1336.75</v>
      </c>
      <c r="F21" s="15"/>
      <c r="G21" s="15">
        <f>E21*F21</f>
        <v>0</v>
      </c>
    </row>
    <row r="22" spans="1:8" ht="30" customHeight="1">
      <c r="A22" s="12">
        <v>4</v>
      </c>
      <c r="B22" s="17" t="s">
        <v>26</v>
      </c>
      <c r="C22" s="13" t="s">
        <v>27</v>
      </c>
      <c r="D22" s="16" t="s">
        <v>28</v>
      </c>
      <c r="E22" s="14">
        <v>258.2</v>
      </c>
      <c r="F22" s="15"/>
      <c r="G22" s="15">
        <f>E22*F22</f>
        <v>0</v>
      </c>
    </row>
    <row r="23" spans="1:8" ht="30" customHeight="1">
      <c r="A23" s="12">
        <v>5</v>
      </c>
      <c r="B23" s="12" t="s">
        <v>29</v>
      </c>
      <c r="C23" s="13" t="s">
        <v>30</v>
      </c>
      <c r="D23" s="16" t="s">
        <v>31</v>
      </c>
      <c r="E23" s="14">
        <v>3.2</v>
      </c>
      <c r="F23" s="15"/>
      <c r="G23" s="15">
        <f>E23*F23</f>
        <v>0</v>
      </c>
    </row>
    <row r="24" spans="1:8" ht="30" customHeight="1">
      <c r="A24" s="8" t="s">
        <v>32</v>
      </c>
      <c r="B24" s="8" t="s">
        <v>33</v>
      </c>
      <c r="C24" s="9" t="s">
        <v>34</v>
      </c>
      <c r="D24" s="11" t="s">
        <v>15</v>
      </c>
      <c r="E24" s="8" t="s">
        <v>15</v>
      </c>
      <c r="F24" s="11" t="s">
        <v>15</v>
      </c>
      <c r="G24" s="11" t="s">
        <v>15</v>
      </c>
    </row>
    <row r="25" spans="1:8" ht="30" customHeight="1">
      <c r="A25" s="12">
        <v>6</v>
      </c>
      <c r="B25" s="17" t="s">
        <v>35</v>
      </c>
      <c r="C25" s="13" t="s">
        <v>36</v>
      </c>
      <c r="D25" s="15" t="s">
        <v>18</v>
      </c>
      <c r="E25" s="14">
        <v>3253.25</v>
      </c>
      <c r="F25" s="15"/>
      <c r="G25" s="15">
        <f>E25*F25</f>
        <v>0</v>
      </c>
    </row>
    <row r="26" spans="1:8" ht="30" customHeight="1">
      <c r="A26" s="12">
        <v>7</v>
      </c>
      <c r="B26" s="17" t="s">
        <v>35</v>
      </c>
      <c r="C26" s="13" t="s">
        <v>37</v>
      </c>
      <c r="D26" s="16" t="s">
        <v>18</v>
      </c>
      <c r="E26" s="14">
        <v>930.5</v>
      </c>
      <c r="F26" s="15"/>
      <c r="G26" s="15">
        <f>E26*F26</f>
        <v>0</v>
      </c>
      <c r="H26" s="7"/>
    </row>
    <row r="27" spans="1:8" ht="30" customHeight="1">
      <c r="A27" s="12">
        <v>8</v>
      </c>
      <c r="B27" s="17" t="s">
        <v>38</v>
      </c>
      <c r="C27" s="13" t="s">
        <v>39</v>
      </c>
      <c r="D27" s="15" t="s">
        <v>18</v>
      </c>
      <c r="E27" s="14">
        <v>10</v>
      </c>
      <c r="F27" s="15"/>
      <c r="G27" s="15">
        <f>E27*F27</f>
        <v>0</v>
      </c>
      <c r="H27" s="7"/>
    </row>
    <row r="28" spans="1:8" ht="30" customHeight="1">
      <c r="A28" s="8" t="s">
        <v>40</v>
      </c>
      <c r="B28" s="8" t="s">
        <v>41</v>
      </c>
      <c r="C28" s="9" t="s">
        <v>42</v>
      </c>
      <c r="D28" s="11" t="s">
        <v>15</v>
      </c>
      <c r="E28" s="11" t="s">
        <v>15</v>
      </c>
      <c r="F28" s="11" t="s">
        <v>15</v>
      </c>
      <c r="G28" s="11" t="s">
        <v>15</v>
      </c>
    </row>
    <row r="29" spans="1:8" ht="30" customHeight="1">
      <c r="A29" s="12">
        <v>9</v>
      </c>
      <c r="B29" s="17" t="s">
        <v>43</v>
      </c>
      <c r="C29" s="13" t="s">
        <v>44</v>
      </c>
      <c r="D29" s="15" t="s">
        <v>18</v>
      </c>
      <c r="E29" s="14">
        <v>915</v>
      </c>
      <c r="F29" s="15"/>
      <c r="G29" s="15">
        <f>E29*F29</f>
        <v>0</v>
      </c>
    </row>
    <row r="30" spans="1:8" ht="30" customHeight="1">
      <c r="A30" s="12">
        <v>10</v>
      </c>
      <c r="B30" s="17" t="s">
        <v>45</v>
      </c>
      <c r="C30" s="13" t="s">
        <v>46</v>
      </c>
      <c r="D30" s="15" t="s">
        <v>18</v>
      </c>
      <c r="E30" s="14">
        <v>265</v>
      </c>
      <c r="F30" s="15"/>
      <c r="G30" s="15">
        <f>E30*F30</f>
        <v>0</v>
      </c>
    </row>
    <row r="31" spans="1:8">
      <c r="A31" s="39" t="s">
        <v>47</v>
      </c>
      <c r="B31" s="40"/>
      <c r="C31" s="40"/>
      <c r="D31" s="40"/>
      <c r="E31" s="40"/>
      <c r="F31" s="41"/>
      <c r="G31" s="18">
        <f>G18+G20+G21+G22+G23+G25+G26+G27+G29+G30</f>
        <v>0</v>
      </c>
    </row>
    <row r="32" spans="1:8">
      <c r="A32" s="39" t="s">
        <v>48</v>
      </c>
      <c r="B32" s="40"/>
      <c r="C32" s="40"/>
      <c r="D32" s="40"/>
      <c r="E32" s="40"/>
      <c r="F32" s="41"/>
      <c r="G32" s="18">
        <f>ROUND(G31*0.23,2)</f>
        <v>0</v>
      </c>
    </row>
    <row r="33" spans="1:8">
      <c r="A33" s="39" t="s">
        <v>49</v>
      </c>
      <c r="B33" s="40"/>
      <c r="C33" s="40"/>
      <c r="D33" s="40"/>
      <c r="E33" s="40"/>
      <c r="F33" s="41"/>
      <c r="G33" s="18">
        <f>G31+G32</f>
        <v>0</v>
      </c>
      <c r="H33" s="7"/>
    </row>
    <row r="34" spans="1:8">
      <c r="A34" s="19"/>
      <c r="B34" s="19"/>
      <c r="C34" s="19"/>
      <c r="D34" s="19"/>
      <c r="E34" s="19"/>
      <c r="F34" s="19"/>
      <c r="G34" s="20"/>
    </row>
    <row r="35" spans="1:8">
      <c r="A35" s="21"/>
      <c r="B35" s="21"/>
      <c r="C35" s="22"/>
      <c r="D35" s="23"/>
      <c r="E35" s="21"/>
      <c r="F35" s="24"/>
      <c r="G35" s="24"/>
    </row>
    <row r="36" spans="1:8">
      <c r="A36" s="21"/>
      <c r="B36" s="21"/>
      <c r="C36" s="22"/>
      <c r="D36" s="25"/>
      <c r="E36" s="21"/>
      <c r="F36" s="24"/>
      <c r="G36" s="24"/>
    </row>
    <row r="37" spans="1:8">
      <c r="A37" s="21"/>
      <c r="B37" s="21"/>
      <c r="C37" s="22"/>
      <c r="D37" s="25"/>
      <c r="E37" s="21"/>
      <c r="F37" s="24"/>
      <c r="G37" s="24"/>
    </row>
    <row r="38" spans="1:8">
      <c r="A38" s="21"/>
      <c r="B38" s="21"/>
      <c r="C38" s="22"/>
      <c r="D38" s="24"/>
      <c r="E38" s="21"/>
      <c r="F38" s="24"/>
      <c r="G38" s="24"/>
    </row>
    <row r="39" spans="1:8">
      <c r="A39" s="21"/>
      <c r="B39" s="26"/>
      <c r="C39" s="22"/>
      <c r="D39" s="25"/>
      <c r="E39" s="21"/>
      <c r="F39" s="24"/>
      <c r="G39" s="24"/>
    </row>
    <row r="40" spans="1:8">
      <c r="A40" s="27"/>
      <c r="B40" s="27"/>
      <c r="C40" s="27"/>
      <c r="D40" s="27"/>
      <c r="E40" s="27"/>
      <c r="F40" s="27"/>
      <c r="G40" s="28"/>
    </row>
    <row r="41" spans="1:8">
      <c r="A41" s="27"/>
      <c r="B41" s="27"/>
      <c r="C41" s="27"/>
      <c r="D41" s="27"/>
      <c r="E41" s="27"/>
      <c r="F41" s="27"/>
      <c r="G41" s="28"/>
    </row>
    <row r="42" spans="1:8">
      <c r="A42" s="27"/>
      <c r="B42" s="27"/>
      <c r="C42" s="27"/>
      <c r="D42" s="27"/>
      <c r="E42" s="27"/>
      <c r="F42" s="27"/>
      <c r="G42" s="28"/>
      <c r="H42" s="7"/>
    </row>
    <row r="43" spans="1:8">
      <c r="A43" s="19"/>
      <c r="B43" s="19"/>
      <c r="C43" s="19"/>
      <c r="D43" s="19"/>
      <c r="E43" s="19"/>
      <c r="F43" s="19"/>
      <c r="G43" s="20"/>
    </row>
    <row r="44" spans="1:8">
      <c r="A44" s="19"/>
      <c r="B44" s="19"/>
      <c r="C44" s="19"/>
      <c r="D44" s="19"/>
      <c r="E44" s="19"/>
      <c r="F44" s="19"/>
      <c r="G44" s="20"/>
    </row>
    <row r="46" spans="1:8">
      <c r="C46" s="42"/>
      <c r="D46" s="42"/>
      <c r="E46" s="42"/>
    </row>
    <row r="48" spans="1:8">
      <c r="A48" s="29"/>
      <c r="B48" s="30"/>
      <c r="C48" s="29"/>
      <c r="D48" s="29"/>
      <c r="E48" s="29"/>
      <c r="F48" s="30"/>
      <c r="G48" s="30"/>
      <c r="H48" s="7"/>
    </row>
    <row r="49" spans="1:8">
      <c r="A49" s="31"/>
      <c r="B49" s="31"/>
      <c r="C49" s="31"/>
      <c r="D49" s="31"/>
      <c r="E49" s="31"/>
      <c r="F49" s="31"/>
      <c r="G49" s="31"/>
    </row>
    <row r="50" spans="1:8">
      <c r="A50" s="21"/>
      <c r="B50" s="21"/>
      <c r="C50" s="22"/>
      <c r="D50" s="23"/>
      <c r="E50" s="21"/>
      <c r="F50" s="24"/>
      <c r="G50" s="24"/>
    </row>
    <row r="51" spans="1:8">
      <c r="A51" s="21"/>
      <c r="B51" s="21"/>
      <c r="C51" s="22"/>
      <c r="D51" s="25"/>
      <c r="E51" s="21"/>
      <c r="F51" s="24"/>
      <c r="G51" s="24"/>
    </row>
    <row r="52" spans="1:8">
      <c r="A52" s="21"/>
      <c r="B52" s="21"/>
      <c r="C52" s="22"/>
      <c r="D52" s="21"/>
      <c r="E52" s="21"/>
      <c r="F52" s="24"/>
      <c r="G52" s="24"/>
    </row>
    <row r="53" spans="1:8">
      <c r="A53" s="21"/>
      <c r="B53" s="21"/>
      <c r="C53" s="22"/>
      <c r="D53" s="25"/>
      <c r="E53" s="21"/>
      <c r="F53" s="24"/>
      <c r="G53" s="24"/>
    </row>
    <row r="54" spans="1:8">
      <c r="A54" s="21"/>
      <c r="B54" s="21"/>
      <c r="C54" s="22"/>
      <c r="D54" s="24"/>
      <c r="E54" s="21"/>
      <c r="F54" s="24"/>
      <c r="G54" s="24"/>
    </row>
    <row r="55" spans="1:8">
      <c r="A55" s="21"/>
      <c r="B55" s="26"/>
      <c r="C55" s="22"/>
      <c r="D55" s="25"/>
      <c r="E55" s="21"/>
      <c r="F55" s="24"/>
      <c r="G55" s="24"/>
    </row>
    <row r="56" spans="1:8">
      <c r="A56" s="32"/>
      <c r="B56" s="32"/>
      <c r="C56" s="32"/>
      <c r="D56" s="32"/>
      <c r="E56" s="32"/>
      <c r="F56" s="32"/>
      <c r="G56" s="28"/>
    </row>
    <row r="57" spans="1:8">
      <c r="A57" s="32"/>
      <c r="B57" s="32"/>
      <c r="C57" s="32"/>
      <c r="D57" s="32"/>
      <c r="E57" s="32"/>
      <c r="F57" s="32"/>
      <c r="G57" s="28"/>
    </row>
    <row r="58" spans="1:8">
      <c r="A58" s="32"/>
      <c r="B58" s="32"/>
      <c r="C58" s="32"/>
      <c r="D58" s="32"/>
      <c r="E58" s="32"/>
      <c r="F58" s="32"/>
      <c r="G58" s="28"/>
      <c r="H58" s="7"/>
    </row>
    <row r="59" spans="1:8">
      <c r="A59" s="19"/>
      <c r="B59" s="19"/>
      <c r="C59" s="19"/>
      <c r="D59" s="19"/>
      <c r="E59" s="19"/>
      <c r="F59" s="19"/>
      <c r="G59" s="20"/>
    </row>
    <row r="61" spans="1:8">
      <c r="C61" s="33"/>
      <c r="D61" s="33"/>
      <c r="E61" s="33"/>
    </row>
    <row r="63" spans="1:8">
      <c r="A63" s="29"/>
      <c r="B63" s="30"/>
      <c r="C63" s="29"/>
      <c r="D63" s="29"/>
      <c r="E63" s="29"/>
      <c r="F63" s="30"/>
      <c r="G63" s="30"/>
      <c r="H63" s="7"/>
    </row>
    <row r="64" spans="1:8">
      <c r="A64" s="31"/>
      <c r="B64" s="31"/>
      <c r="C64" s="31"/>
      <c r="D64" s="31"/>
      <c r="E64" s="31"/>
      <c r="F64" s="31"/>
      <c r="G64" s="31"/>
    </row>
    <row r="65" spans="1:8">
      <c r="A65" s="21"/>
      <c r="B65" s="21"/>
      <c r="C65" s="22"/>
      <c r="D65" s="21"/>
      <c r="E65" s="21"/>
      <c r="F65" s="24"/>
      <c r="G65" s="24"/>
    </row>
    <row r="66" spans="1:8">
      <c r="A66" s="21"/>
      <c r="B66" s="26"/>
      <c r="C66" s="22"/>
      <c r="D66" s="21"/>
      <c r="E66" s="21"/>
      <c r="F66" s="24"/>
      <c r="G66" s="24"/>
    </row>
    <row r="67" spans="1:8">
      <c r="A67" s="21"/>
      <c r="B67" s="21"/>
      <c r="C67" s="22"/>
      <c r="D67" s="24"/>
      <c r="E67" s="21"/>
      <c r="F67" s="24"/>
      <c r="G67" s="24"/>
    </row>
    <row r="68" spans="1:8">
      <c r="A68" s="21"/>
      <c r="B68" s="26"/>
      <c r="C68" s="22"/>
      <c r="D68" s="25"/>
      <c r="E68" s="21"/>
      <c r="F68" s="24"/>
      <c r="G68" s="24"/>
    </row>
    <row r="69" spans="1:8">
      <c r="A69" s="32"/>
      <c r="B69" s="32"/>
      <c r="C69" s="32"/>
      <c r="D69" s="32"/>
      <c r="E69" s="32"/>
      <c r="F69" s="32"/>
      <c r="G69" s="28"/>
    </row>
    <row r="70" spans="1:8">
      <c r="A70" s="32"/>
      <c r="B70" s="32"/>
      <c r="C70" s="32"/>
      <c r="D70" s="32"/>
      <c r="E70" s="32"/>
      <c r="F70" s="32"/>
      <c r="G70" s="28"/>
    </row>
    <row r="71" spans="1:8">
      <c r="A71" s="32"/>
      <c r="B71" s="32"/>
      <c r="C71" s="32"/>
      <c r="D71" s="32"/>
      <c r="E71" s="32"/>
      <c r="F71" s="32"/>
      <c r="G71" s="28"/>
      <c r="H71" s="7"/>
    </row>
    <row r="75" spans="1:8">
      <c r="G75" s="34"/>
    </row>
    <row r="76" spans="1:8">
      <c r="G76" s="35"/>
    </row>
    <row r="77" spans="1:8">
      <c r="G77" s="34"/>
      <c r="H77" s="7"/>
    </row>
  </sheetData>
  <mergeCells count="15">
    <mergeCell ref="A32:F32"/>
    <mergeCell ref="A33:F33"/>
    <mergeCell ref="C46:E46"/>
    <mergeCell ref="A7:G7"/>
    <mergeCell ref="A8:B8"/>
    <mergeCell ref="A9:B9"/>
    <mergeCell ref="C8:G8"/>
    <mergeCell ref="C9:G9"/>
    <mergeCell ref="A12:G12"/>
    <mergeCell ref="A13:G13"/>
    <mergeCell ref="E1:G1"/>
    <mergeCell ref="A3:B3"/>
    <mergeCell ref="A4:G4"/>
    <mergeCell ref="A5:G5"/>
    <mergeCell ref="A31:F3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Szczepaniak</dc:creator>
  <cp:lastModifiedBy>Sebastian Szczepaniak</cp:lastModifiedBy>
  <cp:lastPrinted>2024-07-30T11:25:25Z</cp:lastPrinted>
  <dcterms:created xsi:type="dcterms:W3CDTF">2024-07-30T07:39:19Z</dcterms:created>
  <dcterms:modified xsi:type="dcterms:W3CDTF">2024-07-31T08:41:07Z</dcterms:modified>
</cp:coreProperties>
</file>