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2026A2A8-18F9-40FC-AAAB-48B4AFE3B3E3}" xr6:coauthVersionLast="36" xr6:coauthVersionMax="36" xr10:uidLastSave="{00000000-0000-0000-0000-000000000000}"/>
  <bookViews>
    <workbookView xWindow="0" yWindow="0" windowWidth="15360" windowHeight="8208" xr2:uid="{00000000-000D-0000-FFFF-FFFF00000000}"/>
  </bookViews>
  <sheets>
    <sheet name="1" sheetId="7" r:id="rId1"/>
  </sheets>
  <externalReferences>
    <externalReference r:id="rId2"/>
  </externalReferences>
  <definedNames>
    <definedName name="_xlnm.Print_Area" localSheetId="0">'1'!$A$1:$N$54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E8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</calcChain>
</file>

<file path=xl/sharedStrings.xml><?xml version="1.0" encoding="utf-8"?>
<sst xmlns="http://schemas.openxmlformats.org/spreadsheetml/2006/main" count="101" uniqueCount="65">
  <si>
    <t>Lp.</t>
  </si>
  <si>
    <t>Asortyment</t>
  </si>
  <si>
    <t>Jm.</t>
  </si>
  <si>
    <t>Cena jednostkowa netto</t>
  </si>
  <si>
    <t>Stawka VAT</t>
  </si>
  <si>
    <t>Ilość OPCJA</t>
  </si>
  <si>
    <t>Wartość brutto OPCJA
(kol. 5 x kol. 8)</t>
  </si>
  <si>
    <t>Wartość netto GWARANTOWANA
(kol. 4 x kol. 6)</t>
  </si>
  <si>
    <t>Ilość GWARANTOWANA</t>
  </si>
  <si>
    <t>Wartość brutto GWARANTOWANA
(kol. 4 x kol. 8)</t>
  </si>
  <si>
    <t xml:space="preserve">FORMULARZ CENOWY - Dostawa artykułów gospodarstwa domowego dla 25. Wojskowego Oddziału Gospodarczego w Białymstoku </t>
  </si>
  <si>
    <t>rol.</t>
  </si>
  <si>
    <t>op.</t>
  </si>
  <si>
    <t>kart.</t>
  </si>
  <si>
    <t>pacz.</t>
  </si>
  <si>
    <t>UWAGA: Należy wycenić wszystkie pozycje w formularzu cenowym pod rygorem odrzucenia oferty w oparciu o art. 226 ust. 1 pkt 5 Pzp.</t>
  </si>
  <si>
    <r>
      <rPr>
        <b/>
        <sz val="8"/>
        <color indexed="8"/>
        <rFont val="Calibri"/>
        <family val="2"/>
        <charset val="238"/>
      </rPr>
      <t>Czepek kucharski  -</t>
    </r>
    <r>
      <rPr>
        <b/>
        <u/>
        <sz val="8"/>
        <color indexed="8"/>
        <rFont val="Calibri"/>
        <family val="2"/>
        <charset val="238"/>
      </rPr>
      <t xml:space="preserve"> </t>
    </r>
    <r>
      <rPr>
        <sz val="8"/>
        <color indexed="8"/>
        <rFont val="Calibri"/>
        <family val="2"/>
        <charset val="238"/>
      </rPr>
      <t>jednorazowy ochronny. Pakowany  po 100 szt.</t>
    </r>
  </si>
  <si>
    <r>
      <rPr>
        <b/>
        <sz val="8"/>
        <color indexed="8"/>
        <rFont val="Calibri"/>
        <family val="2"/>
        <charset val="238"/>
      </rPr>
      <t>Folia spożywcza - rolka</t>
    </r>
    <r>
      <rPr>
        <sz val="8"/>
        <color indexed="8"/>
        <rFont val="Calibri"/>
        <family val="2"/>
        <charset val="238"/>
      </rPr>
      <t xml:space="preserve"> – wymiary 45 cm x 1200 m, nadaje się do zabezpieczania żywności. Folia  wytrzymała, zabezpiecza żywność przed wysuszeniem, wilgocią, bakteriami i przenikaniem różnorodnych zapachów. Idealnie przylega do różnych kształtów, jest elastyczna.</t>
    </r>
  </si>
  <si>
    <r>
      <rPr>
        <b/>
        <sz val="8"/>
        <color indexed="8"/>
        <rFont val="Calibri"/>
        <family val="2"/>
        <charset val="238"/>
      </rPr>
      <t>Folia stretch</t>
    </r>
    <r>
      <rPr>
        <sz val="8"/>
        <color indexed="8"/>
        <rFont val="Calibri"/>
        <family val="2"/>
        <charset val="238"/>
      </rPr>
      <t xml:space="preserve"> - zabezpiecza towar w gastronomii. Odporna na niskie temperatury. Kolor - niebieski , Waga 1,5 kg , szer. 50 cm .</t>
    </r>
  </si>
  <si>
    <r>
      <rPr>
        <b/>
        <sz val="8"/>
        <rFont val="Calibri"/>
        <family val="2"/>
        <charset val="238"/>
      </rPr>
      <t>Filtr</t>
    </r>
    <r>
      <rPr>
        <sz val="8"/>
        <rFont val="Calibri"/>
        <family val="2"/>
        <charset val="238"/>
      </rPr>
      <t xml:space="preserve">  papierowy do ekspresu przelewowego. Dedykowany do ekspresu </t>
    </r>
    <r>
      <rPr>
        <b/>
        <sz val="8"/>
        <rFont val="Calibri"/>
        <family val="2"/>
        <charset val="238"/>
      </rPr>
      <t>BRAVILOR  B20 HW</t>
    </r>
    <r>
      <rPr>
        <sz val="8"/>
        <rFont val="Calibri"/>
        <family val="2"/>
        <charset val="238"/>
      </rPr>
      <t>, służacy oczyszczaniu kawy z fusów . Wykonany z białego papieru  o średnicy 535 mm. Opakowanie po - 250 szt.</t>
    </r>
  </si>
  <si>
    <r>
      <rPr>
        <b/>
        <sz val="8"/>
        <color indexed="8"/>
        <rFont val="Calibri"/>
        <family val="2"/>
        <charset val="238"/>
      </rPr>
      <t>Filtry</t>
    </r>
    <r>
      <rPr>
        <sz val="8"/>
        <color indexed="8"/>
        <rFont val="Calibri"/>
        <family val="2"/>
        <charset val="238"/>
      </rPr>
      <t xml:space="preserve"> do kawy uniwersalne, pasujące do każdego rodzaju ekspresu . Wykonane z papieru, do codziennego użytku. Służą do zatrzymania fusów i osadu podczas parzenia kawy metodą przelewową. Pakowane w kartonik. Rozmiar filtra 2. Ilość sztuk w kartonie 100 szt.  </t>
    </r>
  </si>
  <si>
    <t xml:space="preserve">Przedłużka filtra (uniwersalna) do ekspresów do kawy. </t>
  </si>
  <si>
    <r>
      <rPr>
        <b/>
        <sz val="8"/>
        <color indexed="8"/>
        <rFont val="Calibri"/>
        <family val="2"/>
        <charset val="238"/>
      </rPr>
      <t xml:space="preserve">Rękawice gospodarcze </t>
    </r>
    <r>
      <rPr>
        <sz val="8"/>
        <color indexed="8"/>
        <rFont val="Calibri"/>
        <family val="2"/>
        <charset val="238"/>
      </rPr>
      <t xml:space="preserve">gumowe ochronne lateksowe, dopuszczone do kontaktu z żywnoscia, bezpudrowe w kolorze bialym:  </t>
    </r>
    <r>
      <rPr>
        <b/>
        <sz val="8"/>
        <color indexed="8"/>
        <rFont val="Calibri"/>
        <family val="2"/>
        <charset val="238"/>
      </rPr>
      <t xml:space="preserve">Rozmiar L . Opakowanie po 120 par. </t>
    </r>
  </si>
  <si>
    <r>
      <rPr>
        <b/>
        <sz val="8"/>
        <color indexed="8"/>
        <rFont val="Calibri"/>
        <family val="2"/>
        <charset val="238"/>
      </rPr>
      <t>Serwetki gastronomiczne gładkie,  nie ząbkowane (krawędź równa) - białe,</t>
    </r>
    <r>
      <rPr>
        <sz val="8"/>
        <color indexed="8"/>
        <rFont val="Calibri"/>
        <family val="2"/>
        <charset val="238"/>
      </rPr>
      <t xml:space="preserve"> Materiał: celuloza. Ilość warstw -1. Rozmiar listka 17x17cm. Doskonałe do codziennego użytku. Ułatwiają utrzymanie czystości w gastronomii. Przeznaczone do kontaktu z żywnością.  Opakowanie - 500 szt. . </t>
    </r>
  </si>
  <si>
    <r>
      <rPr>
        <b/>
        <sz val="8"/>
        <color indexed="8"/>
        <rFont val="Calibri"/>
        <family val="2"/>
        <charset val="238"/>
      </rPr>
      <t>Ścierka z mikrofibry</t>
    </r>
    <r>
      <rPr>
        <sz val="8"/>
        <color indexed="8"/>
        <rFont val="Calibri"/>
        <family val="2"/>
        <charset val="238"/>
      </rPr>
      <t xml:space="preserve"> 30cm x 30cm. Przeznaczona do różnego rodzaju prac porządkowych do wszystkich powierzchni , wielokrotnego użytku. Nie pozostawia włókien.</t>
    </r>
  </si>
  <si>
    <r>
      <rPr>
        <b/>
        <sz val="8"/>
        <color indexed="8"/>
        <rFont val="Calibri"/>
        <family val="2"/>
        <charset val="238"/>
      </rPr>
      <t>Worki foliowe na śmieci 160L.</t>
    </r>
    <r>
      <rPr>
        <sz val="8"/>
        <color indexed="8"/>
        <rFont val="Calibri"/>
        <family val="2"/>
        <charset val="238"/>
      </rPr>
      <t xml:space="preserve"> Wykonane z folii LDPE, odporne na rozerwanie oraz szczelne. Kolor - czarny. Pakowane w rolkach po 10 szt.</t>
    </r>
  </si>
  <si>
    <r>
      <rPr>
        <b/>
        <sz val="8"/>
        <color indexed="8"/>
        <rFont val="Calibri"/>
        <family val="2"/>
        <charset val="238"/>
      </rPr>
      <t>Worki na śmieci 240L.</t>
    </r>
    <r>
      <rPr>
        <sz val="8"/>
        <color indexed="8"/>
        <rFont val="Calibri"/>
        <family val="2"/>
        <charset val="238"/>
      </rPr>
      <t xml:space="preserve"> Wykonane z folii LDPE, odporne na rozerwanie oraz szczelne. Kolor - czarny. Pakowane w rolkach po 10 szt.</t>
    </r>
  </si>
  <si>
    <r>
      <rPr>
        <b/>
        <sz val="8"/>
        <color indexed="8"/>
        <rFont val="Calibri"/>
        <family val="2"/>
        <charset val="238"/>
      </rPr>
      <t>Folia stretch</t>
    </r>
    <r>
      <rPr>
        <sz val="8"/>
        <color indexed="8"/>
        <rFont val="Calibri"/>
        <family val="2"/>
        <charset val="238"/>
      </rPr>
      <t xml:space="preserve"> - zabezpiecza towar w gastronomii. Odporna na niskie temperatury. Kolor - bezbarwny , Waga 2,5 kg , szer. 50 cm .</t>
    </r>
  </si>
  <si>
    <t xml:space="preserve">szt. </t>
  </si>
  <si>
    <r>
      <rPr>
        <b/>
        <sz val="8"/>
        <color indexed="8"/>
        <rFont val="Calibri"/>
        <family val="2"/>
        <charset val="238"/>
      </rPr>
      <t>Ręcznik papierowy  ZZ składany</t>
    </r>
    <r>
      <rPr>
        <sz val="8"/>
        <color indexed="8"/>
        <rFont val="Calibri"/>
        <family val="2"/>
        <charset val="238"/>
      </rPr>
      <t xml:space="preserve"> - 2-warstwowy, biały, jednorazowy o dużej chłonności, dopuszczony do bezpośredniego kontaktu z żywnością, wymiary listka nie mniej niż 25 x 21 cm. Ilość w opakowaniu zbiorczym w kartonie: 20 szt.  </t>
    </r>
  </si>
  <si>
    <t>SUMA</t>
  </si>
  <si>
    <t>Cena jednostkowa brutto
kol.6 + (kol. 6 x kol. 7)</t>
  </si>
  <si>
    <t>Wartość netto OPCJA                    (kol. 5 x kol. 6)</t>
  </si>
  <si>
    <r>
      <rPr>
        <b/>
        <sz val="8"/>
        <rFont val="Calibri"/>
        <family val="2"/>
        <charset val="238"/>
      </rPr>
      <t>Filtry</t>
    </r>
    <r>
      <rPr>
        <sz val="8"/>
        <rFont val="Calibri"/>
        <family val="2"/>
        <charset val="238"/>
      </rPr>
      <t xml:space="preserve">  przeznaczone do expresów ciśnieniowych marki </t>
    </r>
    <r>
      <rPr>
        <b/>
        <sz val="8"/>
        <rFont val="Calibri"/>
        <family val="2"/>
        <charset val="238"/>
      </rPr>
      <t>KRUPS</t>
    </r>
    <r>
      <rPr>
        <sz val="8"/>
        <rFont val="Calibri"/>
        <family val="2"/>
        <charset val="238"/>
      </rPr>
      <t xml:space="preserve"> służące filtrowaniu i zmniejszeniu ilości szkodliwych zanieczyszczeń oraz  złogów kamienia i zapewnieniu maksymalnej czystości w zbiorniku na wodę. </t>
    </r>
  </si>
  <si>
    <r>
      <rPr>
        <b/>
        <sz val="8"/>
        <color indexed="8"/>
        <rFont val="Calibri"/>
        <family val="2"/>
        <charset val="238"/>
      </rPr>
      <t>Folia aluminiowa spożywcza</t>
    </r>
    <r>
      <rPr>
        <sz val="8"/>
        <color indexed="8"/>
        <rFont val="Calibri"/>
        <family val="2"/>
        <charset val="238"/>
      </rPr>
      <t xml:space="preserve"> - rolka. Przeznaczona do kontaktów z żywnością podczas pieczenia, smażenia, grillowania czy gotowania na parze.  Doskonały sposób na przechowanie żywnosci .  Grubość: 10-1 mikronów.  Wymiary: szer - 30 cm +/- 10%;  długość:  150 m.</t>
    </r>
  </si>
  <si>
    <r>
      <rPr>
        <b/>
        <sz val="8"/>
        <rFont val="Calibri"/>
        <family val="2"/>
        <charset val="238"/>
      </rPr>
      <t xml:space="preserve">Filtry </t>
    </r>
    <r>
      <rPr>
        <sz val="8"/>
        <rFont val="Calibri"/>
        <family val="2"/>
        <charset val="238"/>
      </rPr>
      <t xml:space="preserve"> przeznaczone do expresów ciśnieniowyc marki </t>
    </r>
    <r>
      <rPr>
        <b/>
        <sz val="8"/>
        <rFont val="Calibri"/>
        <family val="2"/>
        <charset val="238"/>
      </rPr>
      <t>NIVONA</t>
    </r>
    <r>
      <rPr>
        <sz val="8"/>
        <rFont val="Calibri"/>
        <family val="2"/>
        <charset val="238"/>
      </rPr>
      <t xml:space="preserve"> służące filtrowaniu i zmniejszeniu ilości szkodliwych zanieczyszczeń oraz  złogów kamienia i zapewnieniu maksymalnej czystości w zbiorniku na wodę. </t>
    </r>
  </si>
  <si>
    <r>
      <rPr>
        <b/>
        <sz val="8"/>
        <rFont val="Calibri"/>
        <family val="2"/>
        <charset val="238"/>
      </rPr>
      <t xml:space="preserve">Filtry  </t>
    </r>
    <r>
      <rPr>
        <sz val="8"/>
        <rFont val="Calibri"/>
        <family val="2"/>
        <charset val="238"/>
      </rPr>
      <t xml:space="preserve">przeznaczone do expresów ciśnieniowych marki </t>
    </r>
    <r>
      <rPr>
        <b/>
        <sz val="8"/>
        <rFont val="Calibri"/>
        <family val="2"/>
        <charset val="238"/>
      </rPr>
      <t xml:space="preserve">DELONGHI </t>
    </r>
    <r>
      <rPr>
        <sz val="8"/>
        <rFont val="Calibri"/>
        <family val="2"/>
        <charset val="238"/>
      </rPr>
      <t xml:space="preserve">służące filtrowaniu i zmniejszeniu ilości szkodliwych zanieczyszczeń oraz  złogów kamienia i zapewnieniu maksymalnej czystości w zbiorniku na wodę. </t>
    </r>
  </si>
  <si>
    <r>
      <rPr>
        <b/>
        <sz val="8"/>
        <rFont val="Calibri"/>
        <family val="2"/>
        <charset val="238"/>
      </rPr>
      <t xml:space="preserve">Filtr </t>
    </r>
    <r>
      <rPr>
        <sz val="8"/>
        <rFont val="Calibri"/>
        <family val="2"/>
        <charset val="238"/>
      </rPr>
      <t xml:space="preserve"> przeznaczone do expresów  ciśnieniowych marki </t>
    </r>
    <r>
      <rPr>
        <b/>
        <sz val="8"/>
        <rFont val="Calibri"/>
        <family val="2"/>
        <charset val="238"/>
      </rPr>
      <t>JURA</t>
    </r>
    <r>
      <rPr>
        <sz val="8"/>
        <rFont val="Calibri"/>
        <family val="2"/>
        <charset val="238"/>
      </rPr>
      <t xml:space="preserve"> służący filtrowaniu i zmniejszeniu ilości szkodliwych zanieczyszczeń oraz  złogów kamienia i zapewnieniu maksymalnej czystości w zbiorniku na wodę. </t>
    </r>
  </si>
  <si>
    <r>
      <rPr>
        <b/>
        <sz val="8"/>
        <color indexed="8"/>
        <rFont val="Calibri"/>
        <family val="2"/>
        <charset val="238"/>
      </rPr>
      <t>Druciak metalowy</t>
    </r>
    <r>
      <rPr>
        <sz val="8"/>
        <color indexed="8"/>
        <rFont val="Calibri"/>
        <family val="2"/>
        <charset val="238"/>
      </rPr>
      <t>. Wykonany-metal stal szlachetna, Spiralny, okrągły. Średnica zwoju w przedziale od 8 cm do 10 cm. Używany do czyszczenia silnie zbrudzonych powierzchni oraz przypaleń w sprzęcie gastronomicznym przeznaczonym do zbiorowego żywienia. Nie rysuje czyszczonych powierzchni. Opakowanie - po 3 szt.</t>
    </r>
  </si>
  <si>
    <r>
      <rPr>
        <b/>
        <sz val="8"/>
        <rFont val="Calibri"/>
        <family val="2"/>
        <charset val="238"/>
      </rPr>
      <t>Filtry</t>
    </r>
    <r>
      <rPr>
        <sz val="8"/>
        <rFont val="Calibri"/>
        <family val="2"/>
        <charset val="238"/>
      </rPr>
      <t xml:space="preserve">  przeznaczone do expresów marki </t>
    </r>
    <r>
      <rPr>
        <b/>
        <sz val="8"/>
        <rFont val="Calibri"/>
        <family val="2"/>
        <charset val="238"/>
      </rPr>
      <t>PHIPLIPS /SAECO</t>
    </r>
    <r>
      <rPr>
        <sz val="8"/>
        <rFont val="Calibri"/>
        <family val="2"/>
        <charset val="238"/>
      </rPr>
      <t xml:space="preserve"> służące  filtrowaniu i zmniejszeniu ilości szkodliwych zanieczyszczeń oraz  złogów kamienia i zapewnieniu maksymalnej czystości w zbiorniku na wodę. </t>
    </r>
  </si>
  <si>
    <r>
      <rPr>
        <b/>
        <sz val="8"/>
        <rFont val="Calibri"/>
        <family val="2"/>
        <charset val="238"/>
      </rPr>
      <t>Fartuch foliowy ochronny j</t>
    </r>
    <r>
      <rPr>
        <sz val="8"/>
        <rFont val="Calibri"/>
        <family val="2"/>
        <charset val="238"/>
      </rPr>
      <t xml:space="preserve">ednorazowego użytku przedni. Rozmiar uniwersalny, kolor biały. Opakowanie po 100 szt. </t>
    </r>
  </si>
  <si>
    <r>
      <rPr>
        <b/>
        <sz val="8"/>
        <rFont val="Calibri"/>
        <family val="2"/>
        <charset val="238"/>
      </rPr>
      <t>Gąbka kuchenna ze zmywakiem.</t>
    </r>
    <r>
      <rPr>
        <sz val="8"/>
        <rFont val="Calibri"/>
        <family val="2"/>
        <charset val="238"/>
      </rPr>
      <t xml:space="preserve"> Gąbka do mycia i szorowania wykonana z pianki o dużej odpornosci na ścierania, rozdarcie i środki myjaco-dezynfekujace. O minimalnych wymiarach:14x7x4 cm, profilowana, posiadajaca jedną powierzchnię o podwyższonej chropowatości pokrytej twardą włókniną przeznaczona do szorowania. Opakowanie 1 szt. </t>
    </r>
  </si>
  <si>
    <r>
      <rPr>
        <b/>
        <sz val="8"/>
        <rFont val="Calibri"/>
        <family val="2"/>
        <charset val="238"/>
      </rPr>
      <t>Papier do pieczenia.</t>
    </r>
    <r>
      <rPr>
        <sz val="8"/>
        <rFont val="Calibri"/>
        <family val="2"/>
        <charset val="238"/>
      </rPr>
      <t xml:space="preserve"> Papier jednorazowego użytku, w arkuszach do pieczenia na patelniach, płytach grillowych, w piecach konwekcyjno-parowych do 220°, a także w kuchenkach mikrofalowych do 150°. Pokryty obustronnie silikonową warstwa ochronną, przeznaczony do kontaktu z  żywnością zarówno suchą, wilgotną jak i tłustą. Wymiar 40 x 60 cm. Opakowanie 500 szt. </t>
    </r>
  </si>
  <si>
    <r>
      <rPr>
        <b/>
        <sz val="8"/>
        <color indexed="8"/>
        <rFont val="Calibri"/>
        <family val="2"/>
        <charset val="238"/>
      </rPr>
      <t>Reklamówka jednorazowa HDPE</t>
    </r>
    <r>
      <rPr>
        <sz val="8"/>
        <color indexed="8"/>
        <rFont val="Calibri"/>
        <family val="2"/>
        <charset val="238"/>
      </rPr>
      <t>, przezroczysta lub biała z uszami. Wykonana z cienkiej folii HDPE przystosowanej do pakowania w niej artykułów żywnościowych. Pakowana w rolkę lub tzw. "Zrywkę" .  Wymiary reklamówki nie mniejsze niż 28 x 50 cm. Minimalna ładowność 3 kg. Pakowana po 200 szt.</t>
    </r>
  </si>
  <si>
    <r>
      <rPr>
        <b/>
        <sz val="8"/>
        <color indexed="8"/>
        <rFont val="Calibri"/>
        <family val="2"/>
        <charset val="238"/>
      </rPr>
      <t>Ręcznik kuchenny</t>
    </r>
    <r>
      <rPr>
        <sz val="8"/>
        <color indexed="8"/>
        <rFont val="Calibri"/>
        <family val="2"/>
        <charset val="238"/>
      </rPr>
      <t xml:space="preserve"> papierowy - 500 listków,  2 - warstwowy. Rozmiar listka nie mniejszy niż 20,5 x 22,5 cm. Preferowany do miejsc o dużym natężeniu ruchu, wydajny, w wysokiej chłonności . Celuloza - 100%. Bezzapachowy. Kolor : biały. Opakowanie - 1 szt. </t>
    </r>
  </si>
  <si>
    <r>
      <rPr>
        <b/>
        <sz val="8"/>
        <color indexed="8"/>
        <rFont val="Calibri"/>
        <family val="2"/>
        <charset val="238"/>
      </rPr>
      <t xml:space="preserve">Ręcznik kuchenny papierowy, </t>
    </r>
    <r>
      <rPr>
        <sz val="8"/>
        <color indexed="8"/>
        <rFont val="Calibri"/>
        <family val="2"/>
        <charset val="238"/>
      </rPr>
      <t xml:space="preserve"> 2-warstwowy, wytrzymały, chłonny, wydajny, bezpieczny dla żywności, posiadający atest PZH. Bezzapachowy.  Długość jednej rolki nie mniej niż 20,7 m. Waga jednej rolki nie mniej ni z 426g.  Szer. wstęgi 21cm. Kolor biały.  Opakowanie: 2 rolki</t>
    </r>
  </si>
  <si>
    <r>
      <rPr>
        <b/>
        <sz val="8"/>
        <color indexed="8"/>
        <rFont val="Calibri"/>
        <family val="2"/>
        <charset val="238"/>
      </rPr>
      <t xml:space="preserve">Rękawice gospodarcze </t>
    </r>
    <r>
      <rPr>
        <sz val="8"/>
        <color indexed="8"/>
        <rFont val="Calibri"/>
        <family val="2"/>
        <charset val="238"/>
      </rPr>
      <t xml:space="preserve">gumowe ochronne lateksowe, dopuszczone do kontaktu z żywnością, bezpudrowe w kolorze białym:  </t>
    </r>
    <r>
      <rPr>
        <b/>
        <sz val="8"/>
        <color indexed="8"/>
        <rFont val="Calibri"/>
        <family val="2"/>
        <charset val="238"/>
      </rPr>
      <t xml:space="preserve">Rozmiar M. Opakowanie po 120 par. </t>
    </r>
  </si>
  <si>
    <r>
      <rPr>
        <b/>
        <sz val="8"/>
        <color indexed="8"/>
        <rFont val="Calibri"/>
        <family val="2"/>
        <charset val="238"/>
      </rPr>
      <t xml:space="preserve">Rękawice gospodarcze </t>
    </r>
    <r>
      <rPr>
        <sz val="8"/>
        <color indexed="8"/>
        <rFont val="Calibri"/>
        <family val="2"/>
        <charset val="238"/>
      </rPr>
      <t xml:space="preserve">gumowe ochronne lateksowe, dopuszczone do kontaktu z żywnością, bezpudrowe w kolorze białym:  </t>
    </r>
    <r>
      <rPr>
        <b/>
        <sz val="8"/>
        <color indexed="8"/>
        <rFont val="Calibri"/>
        <family val="2"/>
        <charset val="238"/>
      </rPr>
      <t xml:space="preserve">Rozmiar XL . Opakowanie po 120 par. </t>
    </r>
  </si>
  <si>
    <r>
      <rPr>
        <b/>
        <sz val="8"/>
        <color indexed="8"/>
        <rFont val="Calibri"/>
        <family val="2"/>
        <charset val="238"/>
      </rPr>
      <t xml:space="preserve">Rękawice nitrylowe </t>
    </r>
    <r>
      <rPr>
        <sz val="8"/>
        <color indexed="8"/>
        <rFont val="Calibri"/>
        <family val="2"/>
        <charset val="238"/>
      </rPr>
      <t xml:space="preserve">jednorazowe przeznaczone do kontaktu z żywnością. Spełniają odpowiednie normy pozwalające używać ich w kuchni i przemyśle żywnościowym, akceptowane przez FDA do kontaktu z  żywnością. Zabezpieczają dłonie przed detergentami i zabrudzeniami. Kolor niebieski - preferowany. </t>
    </r>
    <r>
      <rPr>
        <b/>
        <sz val="8"/>
        <color indexed="8"/>
        <rFont val="Calibri"/>
        <family val="2"/>
        <charset val="238"/>
      </rPr>
      <t>Rozmiar S</t>
    </r>
    <r>
      <rPr>
        <sz val="8"/>
        <color indexed="8"/>
        <rFont val="Calibri"/>
        <family val="2"/>
        <charset val="238"/>
      </rPr>
      <t xml:space="preserve">. Opakowanie po 100 szt. </t>
    </r>
  </si>
  <si>
    <r>
      <rPr>
        <b/>
        <sz val="8"/>
        <color indexed="8"/>
        <rFont val="Calibri"/>
        <family val="2"/>
        <charset val="238"/>
      </rPr>
      <t xml:space="preserve">Rękawice nitrylowe </t>
    </r>
    <r>
      <rPr>
        <sz val="8"/>
        <color indexed="8"/>
        <rFont val="Calibri"/>
        <family val="2"/>
        <charset val="238"/>
      </rPr>
      <t xml:space="preserve">jednorazowe przeznaczone do kontaktu z żywnością. Spełniają odpowiednie normy pozwalające używać ich w kuchni i przemyśle żywnościowym, akceptowane przez FDA do kontaktu z  żywnością. Zabezpieczają dłonie przed detergentami i zabrudzeniami. Kolor niebieski - preferowny. </t>
    </r>
    <r>
      <rPr>
        <b/>
        <sz val="8"/>
        <color indexed="8"/>
        <rFont val="Calibri"/>
        <family val="2"/>
        <charset val="238"/>
      </rPr>
      <t>Rozmiar M</t>
    </r>
    <r>
      <rPr>
        <sz val="8"/>
        <color indexed="8"/>
        <rFont val="Calibri"/>
        <family val="2"/>
        <charset val="238"/>
      </rPr>
      <t xml:space="preserve">. Opakowanie po 100 szt. </t>
    </r>
  </si>
  <si>
    <r>
      <rPr>
        <b/>
        <sz val="8"/>
        <color indexed="8"/>
        <rFont val="Calibri"/>
        <family val="2"/>
        <charset val="238"/>
      </rPr>
      <t xml:space="preserve">Rękawice nitrylowe </t>
    </r>
    <r>
      <rPr>
        <sz val="8"/>
        <color indexed="8"/>
        <rFont val="Calibri"/>
        <family val="2"/>
        <charset val="238"/>
      </rPr>
      <t xml:space="preserve">jednorazowe przeznaczone do kontaktu z żywnością. Spełniają odpowiednie normy pozwalające używać ich w kuchni i przemyśle żywnościowym, akceptowane przez FDA do kontaktu z  żywnością. Zabezpieczają dłonie przed detergentami i zabrudzeniami. Kolor niebieski - preferowany. </t>
    </r>
    <r>
      <rPr>
        <b/>
        <sz val="8"/>
        <color indexed="8"/>
        <rFont val="Calibri"/>
        <family val="2"/>
        <charset val="238"/>
      </rPr>
      <t>Rozmiar L</t>
    </r>
    <r>
      <rPr>
        <sz val="8"/>
        <color indexed="8"/>
        <rFont val="Calibri"/>
        <family val="2"/>
        <charset val="238"/>
      </rPr>
      <t xml:space="preserve">. Opakowanie po 100 szt. </t>
    </r>
  </si>
  <si>
    <r>
      <rPr>
        <b/>
        <sz val="8"/>
        <color indexed="8"/>
        <rFont val="Calibri"/>
        <family val="2"/>
        <charset val="238"/>
      </rPr>
      <t xml:space="preserve">Rękawice nitrylowe </t>
    </r>
    <r>
      <rPr>
        <sz val="8"/>
        <color indexed="8"/>
        <rFont val="Calibri"/>
        <family val="2"/>
        <charset val="238"/>
      </rPr>
      <t xml:space="preserve">jednorazowe przeznaczone do kontaktu z żywnością. Spełniają odpowiednie normy pozwalające używać ich w kuchni i przemyśle żywnościowym, akceptowane przez FDA do kontaktu z  żywnością. Zabezpieczają dłonie przed detergentami i zabrudzeniami. Kolor niebieski - preferowany . </t>
    </r>
    <r>
      <rPr>
        <b/>
        <sz val="8"/>
        <color indexed="8"/>
        <rFont val="Calibri"/>
        <family val="2"/>
        <charset val="238"/>
      </rPr>
      <t>Rozmiar XL</t>
    </r>
    <r>
      <rPr>
        <sz val="8"/>
        <color indexed="8"/>
        <rFont val="Calibri"/>
        <family val="2"/>
        <charset val="238"/>
      </rPr>
      <t xml:space="preserve">. Opakowanie po 100 szt. </t>
    </r>
  </si>
  <si>
    <r>
      <rPr>
        <b/>
        <sz val="8"/>
        <color indexed="8"/>
        <rFont val="Calibri"/>
        <family val="2"/>
        <charset val="238"/>
      </rPr>
      <t>Rękawice foliowe</t>
    </r>
    <r>
      <rPr>
        <sz val="8"/>
        <color indexed="8"/>
        <rFont val="Calibri"/>
        <family val="2"/>
        <charset val="238"/>
      </rPr>
      <t xml:space="preserve"> jednorazowe HDPE , dopuszczone do kontaktu z żywnością, posiadające deklaracje zgodności. Moletowana powierzchnia zapobiega ślizganiu się rękawicy : Rozmiar M. Opakowanie po 100 szt. </t>
    </r>
  </si>
  <si>
    <r>
      <rPr>
        <b/>
        <sz val="8"/>
        <color indexed="8"/>
        <rFont val="Calibri"/>
        <family val="2"/>
        <charset val="238"/>
      </rPr>
      <t>Rękawice foliowe</t>
    </r>
    <r>
      <rPr>
        <sz val="8"/>
        <color indexed="8"/>
        <rFont val="Calibri"/>
        <family val="2"/>
        <charset val="238"/>
      </rPr>
      <t xml:space="preserve"> jednorazowe HDPE , dopuszczone do kontaktu z żywnością, posiadające deklarację zgodności. Moletowana powierzchnia zapobiega ślizganiu się rękawicy : Rozmiar L. Opakowanie po 100 szt. </t>
    </r>
  </si>
  <si>
    <r>
      <rPr>
        <b/>
        <sz val="8"/>
        <color indexed="8"/>
        <rFont val="Calibri"/>
        <family val="2"/>
        <charset val="238"/>
      </rPr>
      <t>Rękawice foliowe</t>
    </r>
    <r>
      <rPr>
        <sz val="8"/>
        <color indexed="8"/>
        <rFont val="Calibri"/>
        <family val="2"/>
        <charset val="238"/>
      </rPr>
      <t xml:space="preserve"> jednorazowe HDPE , dopuszczone do kontaktu z żywnością, posiadające deklarację zgodności. Moletowana powierzchnia zapobiega ślizganiu się rękawicy : Rozmiar XL. Opakowanie po 100 szt. </t>
    </r>
  </si>
  <si>
    <r>
      <rPr>
        <b/>
        <sz val="8"/>
        <color indexed="8"/>
        <rFont val="Calibri"/>
        <family val="2"/>
        <charset val="238"/>
      </rPr>
      <t>Woreczki na próbki -</t>
    </r>
    <r>
      <rPr>
        <sz val="8"/>
        <color indexed="8"/>
        <rFont val="Calibri"/>
        <family val="2"/>
        <charset val="238"/>
      </rPr>
      <t xml:space="preserve"> woreczki z wytrzymałego LDPE z zapięciem strunowym , przeznaczone do kontaktu z żywnością, z polem opisowym umożliwiającym oznakowanie i opisywanie zapakowanych produktów, minimalne wymiary woreczka 200 x 300 mm, 1</t>
    </r>
    <r>
      <rPr>
        <b/>
        <sz val="8"/>
        <color indexed="8"/>
        <rFont val="Calibri"/>
        <family val="2"/>
        <charset val="238"/>
      </rPr>
      <t xml:space="preserve">00 szt. w opakowaniu </t>
    </r>
  </si>
  <si>
    <r>
      <rPr>
        <b/>
        <sz val="8"/>
        <color indexed="8"/>
        <rFont val="Calibri"/>
        <family val="2"/>
        <charset val="238"/>
      </rPr>
      <t>Woreczki śniadaniowe.</t>
    </r>
    <r>
      <rPr>
        <sz val="8"/>
        <color indexed="8"/>
        <rFont val="Calibri"/>
        <family val="2"/>
        <charset val="238"/>
      </rPr>
      <t xml:space="preserve"> Wykonane z cienkiej folii HDPE poniżej 15 µ przystosowanej do pakowania w nim artykułów żywnościowych. Wymiary woreczka nie mniejsze niż 14 x 4 x 38 cm.   Pakowane po 1000 szt.</t>
    </r>
  </si>
  <si>
    <r>
      <rPr>
        <b/>
        <sz val="8"/>
        <color indexed="8"/>
        <rFont val="Calibri"/>
        <family val="2"/>
        <charset val="238"/>
      </rPr>
      <t>Worki foliowe na śmieci 60L z taśmą ściągającą .</t>
    </r>
    <r>
      <rPr>
        <sz val="8"/>
        <color indexed="8"/>
        <rFont val="Calibri"/>
        <family val="2"/>
        <charset val="238"/>
      </rPr>
      <t xml:space="preserve"> Wykonane z folii LDPE, odporne na rozerwanie oraz szczelne. Kolor - czarny. Pakowane w rolkach po 10 szt.</t>
    </r>
  </si>
  <si>
    <r>
      <rPr>
        <b/>
        <sz val="8"/>
        <color indexed="8"/>
        <rFont val="Calibri"/>
        <family val="2"/>
        <charset val="238"/>
      </rPr>
      <t xml:space="preserve">Worki  foliowe na śmieci 120L z taśmą ściągającą </t>
    </r>
    <r>
      <rPr>
        <sz val="8"/>
        <color indexed="8"/>
        <rFont val="Calibri"/>
        <family val="2"/>
        <charset val="238"/>
      </rPr>
      <t xml:space="preserve">. Wykonane z folii LDPE, szczelne i odporne na rozerwanie . Kolor - czarny. Pakowane w rolkach po 25 szt. </t>
    </r>
  </si>
  <si>
    <r>
      <rPr>
        <b/>
        <sz val="8"/>
        <color indexed="8"/>
        <rFont val="Calibri"/>
        <family val="2"/>
        <charset val="238"/>
      </rPr>
      <t>Ścierka jednorazowa</t>
    </r>
    <r>
      <rPr>
        <sz val="8"/>
        <color indexed="8"/>
        <rFont val="Calibri"/>
        <family val="2"/>
        <charset val="238"/>
      </rPr>
      <t xml:space="preserve"> kuchenna 400mm x 400mm (+/- 10%). Pakowana po 5 szt.</t>
    </r>
  </si>
  <si>
    <r>
      <rPr>
        <b/>
        <sz val="8"/>
        <color indexed="8"/>
        <rFont val="Calibri"/>
        <family val="2"/>
        <charset val="238"/>
      </rPr>
      <t>Cerata biała</t>
    </r>
    <r>
      <rPr>
        <sz val="8"/>
        <color indexed="8"/>
        <rFont val="Calibri"/>
        <family val="2"/>
        <charset val="238"/>
      </rPr>
      <t xml:space="preserve">  - jednolity kolor biały z delikatnym tłoczeniem na podkładzie materiałowym, szer. 140 cm, rolka 20 m.b.</t>
    </r>
  </si>
  <si>
    <t>Załącznik nr 2 do SWZ</t>
  </si>
  <si>
    <t>UWAGA!: POWYŻSZY FORMULARZ NALEŻY PODPISAĆ ELEKTRONICZNIE PODPISEM: KWALIFIKOWANYM</t>
  </si>
  <si>
    <t>Łączna wartość zamówienia brutto (gwarantowana + opcja)
(kol. 10 + kol. 12)</t>
  </si>
  <si>
    <t>Łączna wartość zamówienia netto (gwarantowana + opcja)
(kol. 9 + kol.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</si>
</sst>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zł&quot;* #,##0.00_);_(&quot;zł&quot;* \(#,##0.00\);_(&quot;zł&quot;* &quot;-&quot;??_);_(@_)"/>
    <numFmt numFmtId="164" formatCode="_(* #,##0.00_);_(* \(#,##0.00\);_(* &quot;-&quot;??_);_(@_)"/>
    <numFmt numFmtId="165" formatCode="_(&quot;zł&quot;* #,##0.00_);_(&quot;zł&quot;* \(#,##0.00\);_(&quot;zł&quot;* &quot;-&quot;??_);_(@_)"/>
    <numFmt numFmtId="166" formatCode="[$-415]General"/>
    <numFmt numFmtId="167" formatCode="&quot; &quot;#,##0.00&quot; zł &quot;;&quot;-&quot;#,##0.00&quot; zł &quot;;&quot; -&quot;#&quot; zł &quot;;@&quot; &quot;"/>
    <numFmt numFmtId="168" formatCode="#,##0.00&quot; zł&quot;;[Red]&quot;-&quot;#,##0.00&quot; zł&quot;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9"/>
      <color rgb="FFFF0000"/>
      <name val="Calibri"/>
      <family val="2"/>
      <charset val="238"/>
    </font>
    <font>
      <b/>
      <u/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7E6E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166" fontId="2" fillId="0" borderId="0" applyBorder="0" applyProtection="0"/>
    <xf numFmtId="167" fontId="2" fillId="0" borderId="0" applyBorder="0" applyProtection="0"/>
    <xf numFmtId="167" fontId="2" fillId="0" borderId="0" applyBorder="0" applyProtection="0"/>
    <xf numFmtId="166" fontId="2" fillId="0" borderId="0" applyBorder="0" applyProtection="0"/>
    <xf numFmtId="0" fontId="2" fillId="0" borderId="0" applyNumberFormat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77">
    <xf numFmtId="0" fontId="0" fillId="0" borderId="0" xfId="0"/>
    <xf numFmtId="166" fontId="3" fillId="3" borderId="1" xfId="1" applyFont="1" applyFill="1" applyBorder="1" applyAlignment="1">
      <alignment horizontal="center" vertical="center" wrapText="1"/>
    </xf>
    <xf numFmtId="165" fontId="3" fillId="3" borderId="1" xfId="10" applyFont="1" applyFill="1" applyBorder="1" applyAlignment="1">
      <alignment horizontal="center" vertical="center" wrapText="1"/>
    </xf>
    <xf numFmtId="165" fontId="3" fillId="3" borderId="6" xfId="10" applyFont="1" applyFill="1" applyBorder="1" applyAlignment="1">
      <alignment horizontal="center" vertical="center" wrapText="1"/>
    </xf>
    <xf numFmtId="165" fontId="3" fillId="4" borderId="1" xfId="10" applyFont="1" applyFill="1" applyBorder="1" applyAlignment="1">
      <alignment horizontal="center" vertical="center" wrapText="1"/>
    </xf>
    <xf numFmtId="168" fontId="8" fillId="0" borderId="3" xfId="1" applyNumberFormat="1" applyFont="1" applyFill="1" applyBorder="1" applyAlignment="1">
      <alignment horizontal="center" vertical="center" wrapText="1"/>
    </xf>
    <xf numFmtId="9" fontId="3" fillId="3" borderId="6" xfId="11" applyFont="1" applyFill="1" applyBorder="1" applyAlignment="1">
      <alignment horizontal="center" vertical="center" wrapText="1"/>
    </xf>
    <xf numFmtId="166" fontId="3" fillId="3" borderId="6" xfId="1" applyFont="1" applyFill="1" applyBorder="1" applyAlignment="1">
      <alignment horizontal="center" vertical="center" wrapText="1"/>
    </xf>
    <xf numFmtId="166" fontId="4" fillId="6" borderId="0" xfId="1" applyFont="1" applyFill="1" applyBorder="1" applyAlignment="1">
      <alignment horizontal="center" vertical="center" wrapText="1"/>
    </xf>
    <xf numFmtId="166" fontId="4" fillId="6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6" fontId="4" fillId="2" borderId="1" xfId="1" applyFont="1" applyFill="1" applyBorder="1" applyAlignment="1">
      <alignment horizontal="center" vertical="center" wrapText="1"/>
    </xf>
    <xf numFmtId="165" fontId="4" fillId="0" borderId="2" xfId="10" applyFont="1" applyFill="1" applyBorder="1" applyAlignment="1">
      <alignment horizontal="center" vertical="center" wrapText="1"/>
    </xf>
    <xf numFmtId="165" fontId="4" fillId="0" borderId="4" xfId="10" applyFont="1" applyFill="1" applyBorder="1" applyAlignment="1">
      <alignment horizontal="center" vertical="center" wrapText="1"/>
    </xf>
    <xf numFmtId="165" fontId="6" fillId="0" borderId="1" xfId="10" applyFont="1" applyBorder="1" applyAlignment="1">
      <alignment horizontal="center" vertical="center" wrapText="1"/>
    </xf>
    <xf numFmtId="165" fontId="6" fillId="0" borderId="5" xfId="10" applyFont="1" applyBorder="1" applyAlignment="1">
      <alignment horizontal="center" vertical="center" wrapText="1"/>
    </xf>
    <xf numFmtId="165" fontId="6" fillId="0" borderId="0" xfId="10" applyFont="1" applyAlignment="1">
      <alignment wrapText="1"/>
    </xf>
    <xf numFmtId="165" fontId="6" fillId="0" borderId="0" xfId="10" applyFont="1" applyAlignment="1">
      <alignment horizontal="center" vertical="center" wrapText="1"/>
    </xf>
    <xf numFmtId="166" fontId="12" fillId="7" borderId="2" xfId="1" applyFont="1" applyFill="1" applyBorder="1" applyAlignment="1">
      <alignment vertical="top" wrapText="1"/>
    </xf>
    <xf numFmtId="166" fontId="12" fillId="7" borderId="1" xfId="1" applyFont="1" applyFill="1" applyBorder="1" applyAlignment="1">
      <alignment vertical="top" wrapText="1"/>
    </xf>
    <xf numFmtId="0" fontId="14" fillId="7" borderId="1" xfId="0" applyFont="1" applyFill="1" applyBorder="1" applyAlignment="1">
      <alignment vertical="top" wrapText="1"/>
    </xf>
    <xf numFmtId="166" fontId="17" fillId="7" borderId="2" xfId="1" applyFont="1" applyFill="1" applyBorder="1" applyAlignment="1">
      <alignment vertical="top" wrapText="1"/>
    </xf>
    <xf numFmtId="165" fontId="7" fillId="9" borderId="1" xfId="10" applyFont="1" applyFill="1" applyBorder="1" applyAlignment="1">
      <alignment wrapText="1"/>
    </xf>
    <xf numFmtId="0" fontId="6" fillId="0" borderId="0" xfId="0" applyFont="1"/>
    <xf numFmtId="165" fontId="6" fillId="0" borderId="0" xfId="10" applyFont="1"/>
    <xf numFmtId="0" fontId="9" fillId="0" borderId="0" xfId="0" applyFont="1" applyAlignment="1">
      <alignment horizontal="left" vertical="center"/>
    </xf>
    <xf numFmtId="166" fontId="12" fillId="0" borderId="9" xfId="1" applyFont="1" applyFill="1" applyBorder="1" applyAlignment="1">
      <alignment horizontal="center" vertical="center" wrapText="1"/>
    </xf>
    <xf numFmtId="166" fontId="12" fillId="0" borderId="4" xfId="1" applyFont="1" applyFill="1" applyBorder="1" applyAlignment="1">
      <alignment horizontal="center" vertical="center" wrapText="1"/>
    </xf>
    <xf numFmtId="166" fontId="4" fillId="6" borderId="10" xfId="1" applyFont="1" applyFill="1" applyBorder="1" applyAlignment="1">
      <alignment horizontal="center" vertical="center" wrapText="1"/>
    </xf>
    <xf numFmtId="166" fontId="13" fillId="10" borderId="1" xfId="1" applyFont="1" applyFill="1" applyBorder="1" applyAlignment="1">
      <alignment horizontal="center" vertical="center" wrapText="1"/>
    </xf>
    <xf numFmtId="169" fontId="14" fillId="7" borderId="1" xfId="13" applyNumberFormat="1" applyFont="1" applyFill="1" applyBorder="1" applyAlignment="1">
      <alignment horizontal="center" vertical="center" wrapText="1"/>
    </xf>
    <xf numFmtId="0" fontId="19" fillId="0" borderId="0" xfId="0" applyFont="1"/>
    <xf numFmtId="165" fontId="19" fillId="0" borderId="0" xfId="10" applyFont="1"/>
    <xf numFmtId="0" fontId="18" fillId="0" borderId="0" xfId="0" applyFont="1" applyAlignment="1">
      <alignment horizontal="center" vertical="center" wrapText="1"/>
    </xf>
    <xf numFmtId="166" fontId="17" fillId="7" borderId="7" xfId="1" applyFont="1" applyFill="1" applyBorder="1" applyAlignment="1">
      <alignment vertical="top" wrapText="1"/>
    </xf>
    <xf numFmtId="166" fontId="17" fillId="7" borderId="1" xfId="1" applyFont="1" applyFill="1" applyBorder="1" applyAlignment="1">
      <alignment vertical="top" wrapText="1"/>
    </xf>
    <xf numFmtId="166" fontId="14" fillId="6" borderId="1" xfId="1" applyFont="1" applyFill="1" applyBorder="1" applyAlignment="1">
      <alignment horizontal="left" vertical="top" wrapText="1"/>
    </xf>
    <xf numFmtId="0" fontId="14" fillId="7" borderId="11" xfId="0" applyFont="1" applyFill="1" applyBorder="1" applyAlignment="1">
      <alignment vertical="top" wrapText="1"/>
    </xf>
    <xf numFmtId="166" fontId="16" fillId="7" borderId="1" xfId="1" applyFont="1" applyFill="1" applyBorder="1" applyAlignment="1">
      <alignment vertical="top" wrapText="1"/>
    </xf>
    <xf numFmtId="166" fontId="17" fillId="7" borderId="8" xfId="1" applyFont="1" applyFill="1" applyBorder="1" applyAlignment="1">
      <alignment vertical="top" wrapText="1"/>
    </xf>
    <xf numFmtId="166" fontId="13" fillId="10" borderId="8" xfId="1" applyFont="1" applyFill="1" applyBorder="1" applyAlignment="1">
      <alignment horizontal="center" vertical="center" wrapText="1"/>
    </xf>
    <xf numFmtId="166" fontId="13" fillId="10" borderId="2" xfId="1" applyFont="1" applyFill="1" applyBorder="1" applyAlignment="1">
      <alignment horizontal="center" vertical="center" wrapText="1"/>
    </xf>
    <xf numFmtId="169" fontId="14" fillId="7" borderId="8" xfId="13" applyNumberFormat="1" applyFont="1" applyFill="1" applyBorder="1" applyAlignment="1">
      <alignment horizontal="center" vertical="center" wrapText="1"/>
    </xf>
    <xf numFmtId="169" fontId="14" fillId="7" borderId="2" xfId="13" applyNumberFormat="1" applyFont="1" applyFill="1" applyBorder="1" applyAlignment="1">
      <alignment horizontal="center" vertical="center" wrapText="1"/>
    </xf>
    <xf numFmtId="169" fontId="14" fillId="7" borderId="3" xfId="13" applyNumberFormat="1" applyFont="1" applyFill="1" applyBorder="1" applyAlignment="1">
      <alignment horizontal="center" vertical="center" wrapText="1"/>
    </xf>
    <xf numFmtId="166" fontId="12" fillId="0" borderId="12" xfId="1" applyFont="1" applyFill="1" applyBorder="1" applyAlignment="1">
      <alignment horizontal="center" vertical="center" wrapText="1"/>
    </xf>
    <xf numFmtId="166" fontId="13" fillId="10" borderId="7" xfId="1" applyFont="1" applyFill="1" applyBorder="1" applyAlignment="1">
      <alignment horizontal="center" vertical="center" wrapText="1"/>
    </xf>
    <xf numFmtId="166" fontId="12" fillId="0" borderId="1" xfId="1" applyFont="1" applyFill="1" applyBorder="1" applyAlignment="1">
      <alignment horizontal="center" vertical="center" wrapText="1"/>
    </xf>
    <xf numFmtId="169" fontId="14" fillId="7" borderId="4" xfId="13" applyNumberFormat="1" applyFont="1" applyFill="1" applyBorder="1" applyAlignment="1">
      <alignment horizontal="center" vertical="center" wrapText="1"/>
    </xf>
    <xf numFmtId="168" fontId="8" fillId="0" borderId="13" xfId="1" applyNumberFormat="1" applyFont="1" applyFill="1" applyBorder="1" applyAlignment="1">
      <alignment horizontal="center" vertical="center" wrapText="1"/>
    </xf>
    <xf numFmtId="168" fontId="8" fillId="0" borderId="14" xfId="1" applyNumberFormat="1" applyFont="1" applyFill="1" applyBorder="1" applyAlignment="1">
      <alignment horizontal="center" vertical="center" wrapText="1"/>
    </xf>
    <xf numFmtId="168" fontId="8" fillId="0" borderId="1" xfId="1" applyNumberFormat="1" applyFont="1" applyFill="1" applyBorder="1" applyAlignment="1">
      <alignment horizontal="center" vertical="center" wrapText="1"/>
    </xf>
    <xf numFmtId="9" fontId="8" fillId="0" borderId="3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9" borderId="1" xfId="0" applyNumberFormat="1" applyFont="1" applyFill="1" applyBorder="1" applyAlignment="1">
      <alignment wrapText="1"/>
    </xf>
    <xf numFmtId="44" fontId="6" fillId="0" borderId="0" xfId="0" applyNumberFormat="1" applyFont="1"/>
    <xf numFmtId="0" fontId="21" fillId="0" borderId="0" xfId="0" applyFont="1" applyAlignment="1">
      <alignment horizontal="center" vertical="center" wrapText="1"/>
    </xf>
    <xf numFmtId="166" fontId="12" fillId="0" borderId="10" xfId="1" applyFont="1" applyFill="1" applyBorder="1" applyAlignment="1">
      <alignment horizontal="center" vertical="center" wrapText="1"/>
    </xf>
    <xf numFmtId="166" fontId="13" fillId="10" borderId="10" xfId="1" applyFont="1" applyFill="1" applyBorder="1" applyAlignment="1">
      <alignment horizontal="center" vertical="center" wrapText="1"/>
    </xf>
    <xf numFmtId="169" fontId="14" fillId="7" borderId="13" xfId="13" applyNumberFormat="1" applyFont="1" applyFill="1" applyBorder="1" applyAlignment="1">
      <alignment horizontal="center" vertical="center" wrapText="1"/>
    </xf>
    <xf numFmtId="9" fontId="8" fillId="0" borderId="13" xfId="1" applyNumberFormat="1" applyFont="1" applyFill="1" applyBorder="1" applyAlignment="1">
      <alignment horizontal="center" vertical="center" wrapText="1"/>
    </xf>
    <xf numFmtId="166" fontId="12" fillId="0" borderId="11" xfId="1" applyFont="1" applyFill="1" applyBorder="1" applyAlignment="1">
      <alignment horizontal="center" vertical="center" wrapText="1"/>
    </xf>
    <xf numFmtId="166" fontId="13" fillId="10" borderId="11" xfId="1" applyFont="1" applyFill="1" applyBorder="1" applyAlignment="1">
      <alignment horizontal="center" vertical="center" wrapText="1"/>
    </xf>
    <xf numFmtId="169" fontId="14" fillId="7" borderId="14" xfId="13" applyNumberFormat="1" applyFont="1" applyFill="1" applyBorder="1" applyAlignment="1">
      <alignment horizontal="center" vertical="center" wrapText="1"/>
    </xf>
    <xf numFmtId="9" fontId="8" fillId="0" borderId="14" xfId="1" applyNumberFormat="1" applyFont="1" applyFill="1" applyBorder="1" applyAlignment="1">
      <alignment horizontal="center" vertical="center" wrapText="1"/>
    </xf>
    <xf numFmtId="9" fontId="8" fillId="0" borderId="1" xfId="1" applyNumberFormat="1" applyFont="1" applyFill="1" applyBorder="1" applyAlignment="1">
      <alignment horizontal="center" vertical="center" wrapText="1"/>
    </xf>
    <xf numFmtId="166" fontId="17" fillId="8" borderId="8" xfId="1" applyFont="1" applyFill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5" fontId="7" fillId="0" borderId="1" xfId="10" applyFont="1" applyFill="1" applyBorder="1" applyAlignment="1">
      <alignment horizontal="right" wrapText="1"/>
    </xf>
    <xf numFmtId="165" fontId="7" fillId="0" borderId="5" xfId="10" applyFont="1" applyFill="1" applyBorder="1" applyAlignment="1">
      <alignment horizontal="right" wrapText="1"/>
    </xf>
    <xf numFmtId="0" fontId="9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/>
  </cellXfs>
  <cellStyles count="14">
    <cellStyle name="Dziesiętny" xfId="13" builtinId="3"/>
    <cellStyle name="Excel Built-in Currency" xfId="2" xr:uid="{00000000-0005-0000-0000-000001000000}"/>
    <cellStyle name="Excel Built-in Normal" xfId="1" xr:uid="{00000000-0005-0000-0000-000002000000}"/>
    <cellStyle name="Normalny" xfId="0" builtinId="0"/>
    <cellStyle name="Normalny 2" xfId="6" xr:uid="{00000000-0005-0000-0000-000004000000}"/>
    <cellStyle name="Normalny 2 4" xfId="8" xr:uid="{00000000-0005-0000-0000-000005000000}"/>
    <cellStyle name="Normalny 2 5" xfId="7" xr:uid="{00000000-0005-0000-0000-000006000000}"/>
    <cellStyle name="Normalny 3" xfId="4" xr:uid="{00000000-0005-0000-0000-000007000000}"/>
    <cellStyle name="Normalny 4" xfId="9" xr:uid="{00000000-0005-0000-0000-000008000000}"/>
    <cellStyle name="Normalny 5" xfId="12" xr:uid="{00000000-0005-0000-0000-000009000000}"/>
    <cellStyle name="Normalny 6" xfId="5" xr:uid="{00000000-0005-0000-0000-00000A000000}"/>
    <cellStyle name="Procentowy" xfId="11" builtinId="5"/>
    <cellStyle name="Walutowy" xfId="10" builtinId="4"/>
    <cellStyle name="Walutowy 2" xfId="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zacowanie%20wartosci%20zam&#243;wienia%20gospodarstwo%20domow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ykuły gospodarstwa domowego"/>
      <sheetName val="INFLACJA 4,3%"/>
    </sheetNames>
    <sheetDataSet>
      <sheetData sheetId="0">
        <row r="20">
          <cell r="C20">
            <v>50</v>
          </cell>
          <cell r="D20">
            <v>100</v>
          </cell>
        </row>
        <row r="21">
          <cell r="C21">
            <v>20</v>
          </cell>
          <cell r="D21">
            <v>200</v>
          </cell>
        </row>
        <row r="22">
          <cell r="C22">
            <v>60</v>
          </cell>
          <cell r="D22">
            <v>1000</v>
          </cell>
        </row>
        <row r="23">
          <cell r="C23">
            <v>50</v>
          </cell>
          <cell r="D23">
            <v>200</v>
          </cell>
        </row>
        <row r="24">
          <cell r="C24">
            <v>50</v>
          </cell>
          <cell r="D24">
            <v>200</v>
          </cell>
        </row>
        <row r="25">
          <cell r="C25">
            <v>50</v>
          </cell>
          <cell r="D25">
            <v>200</v>
          </cell>
        </row>
        <row r="26">
          <cell r="C26">
            <v>50</v>
          </cell>
          <cell r="D26">
            <v>100</v>
          </cell>
        </row>
        <row r="27">
          <cell r="C27">
            <v>10</v>
          </cell>
          <cell r="D27">
            <v>100</v>
          </cell>
        </row>
        <row r="28">
          <cell r="C28">
            <v>10</v>
          </cell>
          <cell r="D28">
            <v>100</v>
          </cell>
        </row>
        <row r="29">
          <cell r="C29">
            <v>10</v>
          </cell>
          <cell r="D29">
            <v>100</v>
          </cell>
        </row>
        <row r="30">
          <cell r="C30">
            <v>10</v>
          </cell>
          <cell r="D30">
            <v>30</v>
          </cell>
        </row>
        <row r="31">
          <cell r="C31">
            <v>10</v>
          </cell>
          <cell r="D31">
            <v>40</v>
          </cell>
        </row>
        <row r="32">
          <cell r="C32">
            <v>10</v>
          </cell>
          <cell r="D32">
            <v>50</v>
          </cell>
        </row>
        <row r="33">
          <cell r="C33">
            <v>10</v>
          </cell>
          <cell r="D33">
            <v>100</v>
          </cell>
        </row>
        <row r="34">
          <cell r="C34">
            <v>30</v>
          </cell>
          <cell r="D34">
            <v>980</v>
          </cell>
        </row>
        <row r="35">
          <cell r="C35">
            <v>100</v>
          </cell>
          <cell r="D35">
            <v>1930</v>
          </cell>
        </row>
        <row r="36">
          <cell r="C36">
            <v>100</v>
          </cell>
          <cell r="D36">
            <v>500</v>
          </cell>
        </row>
        <row r="37">
          <cell r="C37">
            <v>20</v>
          </cell>
          <cell r="D37">
            <v>80</v>
          </cell>
        </row>
        <row r="38">
          <cell r="C38">
            <v>100</v>
          </cell>
          <cell r="D38">
            <v>2900</v>
          </cell>
        </row>
        <row r="39">
          <cell r="C39">
            <v>200</v>
          </cell>
          <cell r="D39">
            <v>3800</v>
          </cell>
        </row>
        <row r="40">
          <cell r="C40">
            <v>200</v>
          </cell>
          <cell r="D40">
            <v>14800</v>
          </cell>
        </row>
        <row r="41">
          <cell r="C41">
            <v>200</v>
          </cell>
          <cell r="D41">
            <v>15000</v>
          </cell>
        </row>
        <row r="42">
          <cell r="C42">
            <v>40</v>
          </cell>
          <cell r="D42">
            <v>360</v>
          </cell>
        </row>
        <row r="43">
          <cell r="C43">
            <v>40</v>
          </cell>
          <cell r="D43">
            <v>360</v>
          </cell>
        </row>
        <row r="44">
          <cell r="C44">
            <v>40</v>
          </cell>
          <cell r="D44">
            <v>360</v>
          </cell>
        </row>
        <row r="45">
          <cell r="C45">
            <v>100</v>
          </cell>
          <cell r="D45">
            <v>900</v>
          </cell>
        </row>
        <row r="46">
          <cell r="C46">
            <v>100</v>
          </cell>
          <cell r="D46">
            <v>900</v>
          </cell>
        </row>
        <row r="47">
          <cell r="C47">
            <v>100</v>
          </cell>
          <cell r="D47">
            <v>1000</v>
          </cell>
        </row>
        <row r="48">
          <cell r="C48">
            <v>100</v>
          </cell>
          <cell r="D48">
            <v>1000</v>
          </cell>
        </row>
        <row r="49">
          <cell r="C49">
            <v>10</v>
          </cell>
          <cell r="D49">
            <v>90</v>
          </cell>
        </row>
        <row r="50">
          <cell r="C50">
            <v>10</v>
          </cell>
          <cell r="D50">
            <v>190</v>
          </cell>
        </row>
        <row r="51">
          <cell r="C51">
            <v>10</v>
          </cell>
          <cell r="D51">
            <v>200</v>
          </cell>
        </row>
        <row r="52">
          <cell r="C52">
            <v>100</v>
          </cell>
          <cell r="D52">
            <v>4900</v>
          </cell>
        </row>
        <row r="53">
          <cell r="C53">
            <v>50</v>
          </cell>
          <cell r="D53">
            <v>550</v>
          </cell>
        </row>
        <row r="54">
          <cell r="C54">
            <v>150</v>
          </cell>
          <cell r="D54">
            <v>1350</v>
          </cell>
        </row>
        <row r="55">
          <cell r="C55">
            <v>200</v>
          </cell>
          <cell r="D55">
            <v>1800</v>
          </cell>
        </row>
        <row r="56">
          <cell r="C56">
            <v>200</v>
          </cell>
          <cell r="D56">
            <v>2800</v>
          </cell>
        </row>
        <row r="57">
          <cell r="C57">
            <v>200</v>
          </cell>
          <cell r="D57">
            <v>2800</v>
          </cell>
        </row>
        <row r="58">
          <cell r="C58">
            <v>200</v>
          </cell>
          <cell r="D58">
            <v>2800</v>
          </cell>
        </row>
        <row r="59">
          <cell r="C59">
            <v>200</v>
          </cell>
          <cell r="D59">
            <v>2800</v>
          </cell>
        </row>
        <row r="60">
          <cell r="C60">
            <v>200</v>
          </cell>
          <cell r="D60">
            <v>2800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topLeftCell="A46" zoomScale="90" zoomScaleNormal="90" workbookViewId="0">
      <selection activeCell="N54" sqref="A1:N54"/>
    </sheetView>
  </sheetViews>
  <sheetFormatPr defaultColWidth="9.109375" defaultRowHeight="12" outlineLevelCol="1" x14ac:dyDescent="0.25"/>
  <cols>
    <col min="1" max="1" width="4.109375" style="11" customWidth="1"/>
    <col min="2" max="2" width="36.88671875" style="11" customWidth="1"/>
    <col min="3" max="3" width="5.6640625" style="11" customWidth="1"/>
    <col min="4" max="4" width="15.109375" style="11" customWidth="1"/>
    <col min="5" max="5" width="8.33203125" style="11" customWidth="1"/>
    <col min="6" max="6" width="11.44140625" style="11" customWidth="1" outlineLevel="1"/>
    <col min="7" max="7" width="10.6640625" style="11" customWidth="1" outlineLevel="1"/>
    <col min="8" max="8" width="16.6640625" style="17" customWidth="1"/>
    <col min="9" max="9" width="15.44140625" style="17" customWidth="1"/>
    <col min="10" max="10" width="15" style="17" customWidth="1"/>
    <col min="11" max="11" width="15.88671875" style="11" customWidth="1"/>
    <col min="12" max="12" width="13.6640625" style="11" customWidth="1"/>
    <col min="13" max="14" width="18.6640625" style="11" customWidth="1"/>
    <col min="15" max="16384" width="9.109375" style="11"/>
  </cols>
  <sheetData>
    <row r="1" spans="1:14" ht="30" customHeight="1" x14ac:dyDescent="0.25">
      <c r="A1" s="70" t="s">
        <v>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3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57"/>
      <c r="N2" s="57" t="s">
        <v>61</v>
      </c>
    </row>
    <row r="3" spans="1:14" ht="12.7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4" ht="21.7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4" ht="67.5" customHeight="1" x14ac:dyDescent="0.25">
      <c r="A5" s="1" t="s">
        <v>0</v>
      </c>
      <c r="B5" s="1" t="s">
        <v>1</v>
      </c>
      <c r="C5" s="1" t="s">
        <v>2</v>
      </c>
      <c r="D5" s="7" t="s">
        <v>8</v>
      </c>
      <c r="E5" s="7" t="s">
        <v>5</v>
      </c>
      <c r="F5" s="3" t="s">
        <v>3</v>
      </c>
      <c r="G5" s="6" t="s">
        <v>4</v>
      </c>
      <c r="H5" s="3" t="s">
        <v>31</v>
      </c>
      <c r="I5" s="3" t="s">
        <v>7</v>
      </c>
      <c r="J5" s="2" t="s">
        <v>9</v>
      </c>
      <c r="K5" s="4" t="s">
        <v>32</v>
      </c>
      <c r="L5" s="4" t="s">
        <v>6</v>
      </c>
      <c r="M5" s="10" t="s">
        <v>64</v>
      </c>
      <c r="N5" s="10" t="s">
        <v>63</v>
      </c>
    </row>
    <row r="6" spans="1:14" x14ac:dyDescent="0.25">
      <c r="A6" s="9">
        <v>1</v>
      </c>
      <c r="B6" s="8">
        <v>2</v>
      </c>
      <c r="C6" s="9">
        <v>3</v>
      </c>
      <c r="D6" s="29">
        <v>4</v>
      </c>
      <c r="E6" s="8">
        <v>5</v>
      </c>
      <c r="F6" s="9">
        <v>6</v>
      </c>
      <c r="G6" s="9">
        <v>7</v>
      </c>
      <c r="H6" s="8">
        <v>8</v>
      </c>
      <c r="I6" s="9">
        <v>9</v>
      </c>
      <c r="J6" s="9">
        <v>10</v>
      </c>
      <c r="K6" s="8">
        <v>11</v>
      </c>
      <c r="L6" s="9">
        <v>12</v>
      </c>
      <c r="M6" s="9">
        <v>13</v>
      </c>
      <c r="N6" s="9">
        <v>14</v>
      </c>
    </row>
    <row r="7" spans="1:14" ht="24.75" customHeight="1" x14ac:dyDescent="0.25">
      <c r="A7" s="12">
        <v>1</v>
      </c>
      <c r="B7" s="22" t="s">
        <v>60</v>
      </c>
      <c r="C7" s="27" t="s">
        <v>11</v>
      </c>
      <c r="D7" s="30">
        <f>'[1]Artykuły gospodarstwa domowego'!C20</f>
        <v>50</v>
      </c>
      <c r="E7" s="31">
        <f>'[1]Artykuły gospodarstwa domowego'!D20</f>
        <v>100</v>
      </c>
      <c r="F7" s="5"/>
      <c r="G7" s="53"/>
      <c r="H7" s="13"/>
      <c r="I7" s="14"/>
      <c r="J7" s="14"/>
      <c r="K7" s="15"/>
      <c r="L7" s="16"/>
      <c r="M7" s="54"/>
      <c r="N7" s="54"/>
    </row>
    <row r="8" spans="1:14" ht="20.399999999999999" x14ac:dyDescent="0.25">
      <c r="A8" s="12">
        <v>2</v>
      </c>
      <c r="B8" s="22" t="s">
        <v>16</v>
      </c>
      <c r="C8" s="28" t="s">
        <v>12</v>
      </c>
      <c r="D8" s="41">
        <f>'[1]Artykuły gospodarstwa domowego'!C21</f>
        <v>20</v>
      </c>
      <c r="E8" s="43">
        <f>'[1]Artykuły gospodarstwa domowego'!D21</f>
        <v>200</v>
      </c>
      <c r="F8" s="5"/>
      <c r="G8" s="53"/>
      <c r="H8" s="13"/>
      <c r="I8" s="14"/>
      <c r="J8" s="14"/>
      <c r="K8" s="15"/>
      <c r="L8" s="16"/>
      <c r="M8" s="54"/>
      <c r="N8" s="54"/>
    </row>
    <row r="9" spans="1:14" ht="80.25" customHeight="1" x14ac:dyDescent="0.25">
      <c r="A9" s="12">
        <v>3</v>
      </c>
      <c r="B9" s="22" t="s">
        <v>38</v>
      </c>
      <c r="C9" s="28" t="s">
        <v>12</v>
      </c>
      <c r="D9" s="42">
        <f>'[1]Artykuły gospodarstwa domowego'!C22</f>
        <v>60</v>
      </c>
      <c r="E9" s="44">
        <f>'[1]Artykuły gospodarstwa domowego'!D22</f>
        <v>1000</v>
      </c>
      <c r="F9" s="5"/>
      <c r="G9" s="53"/>
      <c r="H9" s="13"/>
      <c r="I9" s="14"/>
      <c r="J9" s="14"/>
      <c r="K9" s="15"/>
      <c r="L9" s="16"/>
      <c r="M9" s="54"/>
      <c r="N9" s="54"/>
    </row>
    <row r="10" spans="1:14" ht="51" x14ac:dyDescent="0.25">
      <c r="A10" s="12">
        <v>4</v>
      </c>
      <c r="B10" s="22" t="s">
        <v>17</v>
      </c>
      <c r="C10" s="28" t="s">
        <v>28</v>
      </c>
      <c r="D10" s="42">
        <f>'[1]Artykuły gospodarstwa domowego'!C23</f>
        <v>50</v>
      </c>
      <c r="E10" s="44">
        <f>'[1]Artykuły gospodarstwa domowego'!D23</f>
        <v>200</v>
      </c>
      <c r="F10" s="5"/>
      <c r="G10" s="53"/>
      <c r="H10" s="13"/>
      <c r="I10" s="14"/>
      <c r="J10" s="14"/>
      <c r="K10" s="15"/>
      <c r="L10" s="16"/>
      <c r="M10" s="54"/>
      <c r="N10" s="54"/>
    </row>
    <row r="11" spans="1:14" ht="39.75" customHeight="1" x14ac:dyDescent="0.25">
      <c r="A11" s="12">
        <v>5</v>
      </c>
      <c r="B11" s="35" t="s">
        <v>18</v>
      </c>
      <c r="C11" s="28" t="s">
        <v>28</v>
      </c>
      <c r="D11" s="42">
        <f>'[1]Artykuły gospodarstwa domowego'!C24</f>
        <v>50</v>
      </c>
      <c r="E11" s="44">
        <f>'[1]Artykuły gospodarstwa domowego'!D24</f>
        <v>200</v>
      </c>
      <c r="F11" s="5"/>
      <c r="G11" s="53"/>
      <c r="H11" s="13"/>
      <c r="I11" s="14"/>
      <c r="J11" s="14"/>
      <c r="K11" s="15"/>
      <c r="L11" s="16"/>
      <c r="M11" s="54"/>
      <c r="N11" s="54"/>
    </row>
    <row r="12" spans="1:14" ht="36" customHeight="1" x14ac:dyDescent="0.25">
      <c r="A12" s="12">
        <v>6</v>
      </c>
      <c r="B12" s="35" t="s">
        <v>27</v>
      </c>
      <c r="C12" s="46" t="s">
        <v>28</v>
      </c>
      <c r="D12" s="47">
        <f>'[1]Artykuły gospodarstwa domowego'!C25</f>
        <v>50</v>
      </c>
      <c r="E12" s="44">
        <f>'[1]Artykuły gospodarstwa domowego'!D25</f>
        <v>200</v>
      </c>
      <c r="F12" s="5"/>
      <c r="G12" s="53"/>
      <c r="H12" s="13"/>
      <c r="I12" s="14"/>
      <c r="J12" s="14"/>
      <c r="K12" s="15"/>
      <c r="L12" s="16"/>
      <c r="M12" s="54"/>
      <c r="N12" s="54"/>
    </row>
    <row r="13" spans="1:14" ht="51" x14ac:dyDescent="0.25">
      <c r="A13" s="12">
        <v>7</v>
      </c>
      <c r="B13" s="36" t="s">
        <v>34</v>
      </c>
      <c r="C13" s="48" t="s">
        <v>28</v>
      </c>
      <c r="D13" s="30">
        <f>'[1]Artykuły gospodarstwa domowego'!C26</f>
        <v>50</v>
      </c>
      <c r="E13" s="45">
        <f>'[1]Artykuły gospodarstwa domowego'!D26</f>
        <v>100</v>
      </c>
      <c r="F13" s="5"/>
      <c r="G13" s="53"/>
      <c r="H13" s="13"/>
      <c r="I13" s="14"/>
      <c r="J13" s="14"/>
      <c r="K13" s="15"/>
      <c r="L13" s="16"/>
      <c r="M13" s="54"/>
      <c r="N13" s="54"/>
    </row>
    <row r="14" spans="1:14" ht="58.5" customHeight="1" x14ac:dyDescent="0.25">
      <c r="A14" s="12">
        <v>8</v>
      </c>
      <c r="B14" s="37" t="s">
        <v>33</v>
      </c>
      <c r="C14" s="48" t="s">
        <v>28</v>
      </c>
      <c r="D14" s="30">
        <f>'[1]Artykuły gospodarstwa domowego'!C27</f>
        <v>10</v>
      </c>
      <c r="E14" s="45">
        <f>'[1]Artykuły gospodarstwa domowego'!D27</f>
        <v>100</v>
      </c>
      <c r="F14" s="5"/>
      <c r="G14" s="53"/>
      <c r="H14" s="13"/>
      <c r="I14" s="14"/>
      <c r="J14" s="14"/>
      <c r="K14" s="15"/>
      <c r="L14" s="16"/>
      <c r="M14" s="54"/>
      <c r="N14" s="54"/>
    </row>
    <row r="15" spans="1:14" ht="61.5" customHeight="1" x14ac:dyDescent="0.25">
      <c r="A15" s="12">
        <v>9</v>
      </c>
      <c r="B15" s="37" t="s">
        <v>35</v>
      </c>
      <c r="C15" s="48" t="s">
        <v>28</v>
      </c>
      <c r="D15" s="30">
        <f>'[1]Artykuły gospodarstwa domowego'!C28</f>
        <v>10</v>
      </c>
      <c r="E15" s="45">
        <f>'[1]Artykuły gospodarstwa domowego'!D28</f>
        <v>100</v>
      </c>
      <c r="F15" s="5"/>
      <c r="G15" s="53"/>
      <c r="H15" s="13"/>
      <c r="I15" s="14"/>
      <c r="J15" s="14"/>
      <c r="K15" s="15"/>
      <c r="L15" s="16"/>
      <c r="M15" s="54"/>
      <c r="N15" s="54"/>
    </row>
    <row r="16" spans="1:14" ht="59.25" customHeight="1" x14ac:dyDescent="0.25">
      <c r="A16" s="12">
        <v>10</v>
      </c>
      <c r="B16" s="37" t="s">
        <v>36</v>
      </c>
      <c r="C16" s="48" t="s">
        <v>28</v>
      </c>
      <c r="D16" s="30">
        <f>'[1]Artykuły gospodarstwa domowego'!C29</f>
        <v>10</v>
      </c>
      <c r="E16" s="45">
        <f>'[1]Artykuły gospodarstwa domowego'!D29</f>
        <v>100</v>
      </c>
      <c r="F16" s="5"/>
      <c r="G16" s="53"/>
      <c r="H16" s="13"/>
      <c r="I16" s="14"/>
      <c r="J16" s="14"/>
      <c r="K16" s="15"/>
      <c r="L16" s="16"/>
      <c r="M16" s="54"/>
      <c r="N16" s="54"/>
    </row>
    <row r="17" spans="1:14" ht="63" customHeight="1" x14ac:dyDescent="0.25">
      <c r="A17" s="12">
        <v>11</v>
      </c>
      <c r="B17" s="37" t="s">
        <v>37</v>
      </c>
      <c r="C17" s="58" t="s">
        <v>28</v>
      </c>
      <c r="D17" s="59">
        <f>'[1]Artykuły gospodarstwa domowego'!C30</f>
        <v>10</v>
      </c>
      <c r="E17" s="60">
        <f>'[1]Artykuły gospodarstwa domowego'!D30</f>
        <v>30</v>
      </c>
      <c r="F17" s="50"/>
      <c r="G17" s="61"/>
      <c r="H17" s="13"/>
      <c r="I17" s="14"/>
      <c r="J17" s="14"/>
      <c r="K17" s="15"/>
      <c r="L17" s="16"/>
      <c r="M17" s="54"/>
      <c r="N17" s="54"/>
    </row>
    <row r="18" spans="1:14" ht="62.25" customHeight="1" x14ac:dyDescent="0.25">
      <c r="A18" s="12">
        <v>12</v>
      </c>
      <c r="B18" s="37" t="s">
        <v>39</v>
      </c>
      <c r="C18" s="48" t="s">
        <v>28</v>
      </c>
      <c r="D18" s="30">
        <f>'[1]Artykuły gospodarstwa domowego'!C31</f>
        <v>10</v>
      </c>
      <c r="E18" s="31">
        <f>'[1]Artykuły gospodarstwa domowego'!D31</f>
        <v>40</v>
      </c>
      <c r="F18" s="52"/>
      <c r="G18" s="66"/>
      <c r="H18" s="13"/>
      <c r="I18" s="14"/>
      <c r="J18" s="14"/>
      <c r="K18" s="15"/>
      <c r="L18" s="16"/>
      <c r="M18" s="54"/>
      <c r="N18" s="54"/>
    </row>
    <row r="19" spans="1:14" ht="52.5" customHeight="1" x14ac:dyDescent="0.25">
      <c r="A19" s="12">
        <v>13</v>
      </c>
      <c r="B19" s="38" t="s">
        <v>19</v>
      </c>
      <c r="C19" s="62" t="s">
        <v>12</v>
      </c>
      <c r="D19" s="63">
        <f>'[1]Artykuły gospodarstwa domowego'!C32</f>
        <v>10</v>
      </c>
      <c r="E19" s="64">
        <f>'[1]Artykuły gospodarstwa domowego'!D32</f>
        <v>50</v>
      </c>
      <c r="F19" s="51"/>
      <c r="G19" s="65"/>
      <c r="H19" s="13"/>
      <c r="I19" s="14"/>
      <c r="J19" s="14"/>
      <c r="K19" s="15"/>
      <c r="L19" s="16"/>
      <c r="M19" s="54"/>
      <c r="N19" s="54"/>
    </row>
    <row r="20" spans="1:14" ht="70.5" customHeight="1" x14ac:dyDescent="0.25">
      <c r="A20" s="12">
        <v>14</v>
      </c>
      <c r="B20" s="20" t="s">
        <v>20</v>
      </c>
      <c r="C20" s="48" t="s">
        <v>13</v>
      </c>
      <c r="D20" s="30">
        <f>'[1]Artykuły gospodarstwa domowego'!C33</f>
        <v>10</v>
      </c>
      <c r="E20" s="45">
        <f>'[1]Artykuły gospodarstwa domowego'!D33</f>
        <v>100</v>
      </c>
      <c r="F20" s="5"/>
      <c r="G20" s="53"/>
      <c r="H20" s="13"/>
      <c r="I20" s="14"/>
      <c r="J20" s="14"/>
      <c r="K20" s="15"/>
      <c r="L20" s="16"/>
      <c r="M20" s="54"/>
      <c r="N20" s="54"/>
    </row>
    <row r="21" spans="1:14" ht="45.75" customHeight="1" x14ac:dyDescent="0.25">
      <c r="A21" s="12">
        <v>15</v>
      </c>
      <c r="B21" s="21" t="s">
        <v>40</v>
      </c>
      <c r="C21" s="48" t="s">
        <v>12</v>
      </c>
      <c r="D21" s="30">
        <f>'[1]Artykuły gospodarstwa domowego'!C34</f>
        <v>30</v>
      </c>
      <c r="E21" s="45">
        <f>'[1]Artykuły gospodarstwa domowego'!D34</f>
        <v>980</v>
      </c>
      <c r="F21" s="5"/>
      <c r="G21" s="53"/>
      <c r="H21" s="13"/>
      <c r="I21" s="14"/>
      <c r="J21" s="14"/>
      <c r="K21" s="15"/>
      <c r="L21" s="16"/>
      <c r="M21" s="54"/>
      <c r="N21" s="54"/>
    </row>
    <row r="22" spans="1:14" ht="94.5" customHeight="1" x14ac:dyDescent="0.25">
      <c r="A22" s="12">
        <v>16</v>
      </c>
      <c r="B22" s="21" t="s">
        <v>41</v>
      </c>
      <c r="C22" s="48" t="s">
        <v>12</v>
      </c>
      <c r="D22" s="30">
        <f>'[1]Artykuły gospodarstwa domowego'!C35</f>
        <v>100</v>
      </c>
      <c r="E22" s="45">
        <f>'[1]Artykuły gospodarstwa domowego'!D35</f>
        <v>1930</v>
      </c>
      <c r="F22" s="5"/>
      <c r="G22" s="53"/>
      <c r="H22" s="13"/>
      <c r="I22" s="14"/>
      <c r="J22" s="14"/>
      <c r="K22" s="15"/>
      <c r="L22" s="16"/>
      <c r="M22" s="54"/>
      <c r="N22" s="54"/>
    </row>
    <row r="23" spans="1:14" ht="99.75" customHeight="1" x14ac:dyDescent="0.25">
      <c r="A23" s="12">
        <v>17</v>
      </c>
      <c r="B23" s="21" t="s">
        <v>42</v>
      </c>
      <c r="C23" s="48" t="s">
        <v>12</v>
      </c>
      <c r="D23" s="30">
        <f>'[1]Artykuły gospodarstwa domowego'!C36</f>
        <v>100</v>
      </c>
      <c r="E23" s="45">
        <f>'[1]Artykuły gospodarstwa domowego'!D36</f>
        <v>500</v>
      </c>
      <c r="F23" s="5"/>
      <c r="G23" s="53"/>
      <c r="H23" s="13"/>
      <c r="I23" s="14"/>
      <c r="J23" s="14"/>
      <c r="K23" s="15"/>
      <c r="L23" s="16"/>
      <c r="M23" s="54"/>
      <c r="N23" s="54"/>
    </row>
    <row r="24" spans="1:14" ht="27" customHeight="1" x14ac:dyDescent="0.25">
      <c r="A24" s="12">
        <v>18</v>
      </c>
      <c r="B24" s="39" t="s">
        <v>21</v>
      </c>
      <c r="C24" s="48" t="s">
        <v>28</v>
      </c>
      <c r="D24" s="30">
        <f>'[1]Artykuły gospodarstwa domowego'!C37</f>
        <v>20</v>
      </c>
      <c r="E24" s="45">
        <f>'[1]Artykuły gospodarstwa domowego'!D37</f>
        <v>80</v>
      </c>
      <c r="F24" s="5"/>
      <c r="G24" s="53"/>
      <c r="H24" s="13"/>
      <c r="I24" s="14"/>
      <c r="J24" s="14"/>
      <c r="K24" s="15"/>
      <c r="L24" s="16"/>
      <c r="M24" s="54"/>
      <c r="N24" s="54"/>
    </row>
    <row r="25" spans="1:14" ht="72.75" customHeight="1" x14ac:dyDescent="0.25">
      <c r="A25" s="12">
        <v>19</v>
      </c>
      <c r="B25" s="67" t="s">
        <v>43</v>
      </c>
      <c r="C25" s="27" t="s">
        <v>12</v>
      </c>
      <c r="D25" s="41">
        <f>'[1]Artykuły gospodarstwa domowego'!C38</f>
        <v>100</v>
      </c>
      <c r="E25" s="44">
        <f>'[1]Artykuły gospodarstwa domowego'!D38</f>
        <v>2900</v>
      </c>
      <c r="F25" s="5"/>
      <c r="G25" s="53"/>
      <c r="H25" s="13"/>
      <c r="I25" s="14"/>
      <c r="J25" s="14"/>
      <c r="K25" s="15"/>
      <c r="L25" s="16"/>
      <c r="M25" s="54"/>
      <c r="N25" s="54"/>
    </row>
    <row r="26" spans="1:14" ht="60.75" customHeight="1" x14ac:dyDescent="0.25">
      <c r="A26" s="12">
        <v>20</v>
      </c>
      <c r="B26" s="22" t="s">
        <v>44</v>
      </c>
      <c r="C26" s="27" t="s">
        <v>28</v>
      </c>
      <c r="D26" s="41">
        <f>'[1]Artykuły gospodarstwa domowego'!C39</f>
        <v>200</v>
      </c>
      <c r="E26" s="44">
        <f>'[1]Artykuły gospodarstwa domowego'!D39</f>
        <v>3800</v>
      </c>
      <c r="F26" s="5"/>
      <c r="G26" s="53"/>
      <c r="H26" s="13"/>
      <c r="I26" s="14"/>
      <c r="J26" s="14"/>
      <c r="K26" s="15"/>
      <c r="L26" s="16"/>
      <c r="M26" s="54"/>
      <c r="N26" s="54"/>
    </row>
    <row r="27" spans="1:14" ht="51" x14ac:dyDescent="0.25">
      <c r="A27" s="12">
        <v>21</v>
      </c>
      <c r="B27" s="22" t="s">
        <v>45</v>
      </c>
      <c r="C27" s="28" t="s">
        <v>12</v>
      </c>
      <c r="D27" s="42">
        <f>'[1]Artykuły gospodarstwa domowego'!C40</f>
        <v>200</v>
      </c>
      <c r="E27" s="44">
        <f>'[1]Artykuły gospodarstwa domowego'!D40</f>
        <v>14800</v>
      </c>
      <c r="F27" s="5"/>
      <c r="G27" s="53"/>
      <c r="H27" s="13"/>
      <c r="I27" s="14"/>
      <c r="J27" s="14"/>
      <c r="K27" s="15"/>
      <c r="L27" s="16"/>
      <c r="M27" s="54"/>
      <c r="N27" s="54"/>
    </row>
    <row r="28" spans="1:14" ht="57.75" customHeight="1" x14ac:dyDescent="0.25">
      <c r="A28" s="12">
        <v>22</v>
      </c>
      <c r="B28" s="22" t="s">
        <v>29</v>
      </c>
      <c r="C28" s="28" t="s">
        <v>13</v>
      </c>
      <c r="D28" s="42">
        <f>'[1]Artykuły gospodarstwa domowego'!C41</f>
        <v>200</v>
      </c>
      <c r="E28" s="44">
        <f>'[1]Artykuły gospodarstwa domowego'!D41</f>
        <v>15000</v>
      </c>
      <c r="F28" s="5"/>
      <c r="G28" s="53"/>
      <c r="H28" s="13"/>
      <c r="I28" s="14"/>
      <c r="J28" s="14"/>
      <c r="K28" s="15"/>
      <c r="L28" s="16"/>
      <c r="M28" s="54"/>
      <c r="N28" s="54"/>
    </row>
    <row r="29" spans="1:14" ht="44.25" customHeight="1" x14ac:dyDescent="0.25">
      <c r="A29" s="12">
        <v>23</v>
      </c>
      <c r="B29" s="22" t="s">
        <v>46</v>
      </c>
      <c r="C29" s="28" t="s">
        <v>12</v>
      </c>
      <c r="D29" s="42">
        <f>'[1]Artykuły gospodarstwa domowego'!C42</f>
        <v>40</v>
      </c>
      <c r="E29" s="44">
        <f>'[1]Artykuły gospodarstwa domowego'!D42</f>
        <v>360</v>
      </c>
      <c r="F29" s="5"/>
      <c r="G29" s="53"/>
      <c r="H29" s="13"/>
      <c r="I29" s="14"/>
      <c r="J29" s="14"/>
      <c r="K29" s="15"/>
      <c r="L29" s="16"/>
      <c r="M29" s="54"/>
      <c r="N29" s="54"/>
    </row>
    <row r="30" spans="1:14" ht="39.75" customHeight="1" x14ac:dyDescent="0.25">
      <c r="A30" s="12">
        <v>24</v>
      </c>
      <c r="B30" s="22" t="s">
        <v>22</v>
      </c>
      <c r="C30" s="28" t="s">
        <v>12</v>
      </c>
      <c r="D30" s="42">
        <f>'[1]Artykuły gospodarstwa domowego'!C43</f>
        <v>40</v>
      </c>
      <c r="E30" s="44">
        <f>'[1]Artykuły gospodarstwa domowego'!D43</f>
        <v>360</v>
      </c>
      <c r="F30" s="5"/>
      <c r="G30" s="53"/>
      <c r="H30" s="13"/>
      <c r="I30" s="14"/>
      <c r="J30" s="14"/>
      <c r="K30" s="15"/>
      <c r="L30" s="16"/>
      <c r="M30" s="54"/>
      <c r="N30" s="54"/>
    </row>
    <row r="31" spans="1:14" ht="30.6" x14ac:dyDescent="0.25">
      <c r="A31" s="12">
        <v>25</v>
      </c>
      <c r="B31" s="22" t="s">
        <v>47</v>
      </c>
      <c r="C31" s="28" t="s">
        <v>12</v>
      </c>
      <c r="D31" s="42">
        <f>'[1]Artykuły gospodarstwa domowego'!C44</f>
        <v>40</v>
      </c>
      <c r="E31" s="44">
        <f>'[1]Artykuły gospodarstwa domowego'!D44</f>
        <v>360</v>
      </c>
      <c r="F31" s="5"/>
      <c r="G31" s="53"/>
      <c r="H31" s="13"/>
      <c r="I31" s="14"/>
      <c r="J31" s="14"/>
      <c r="K31" s="15"/>
      <c r="L31" s="16"/>
      <c r="M31" s="54"/>
      <c r="N31" s="54"/>
    </row>
    <row r="32" spans="1:14" ht="83.25" customHeight="1" x14ac:dyDescent="0.25">
      <c r="A32" s="12">
        <v>26</v>
      </c>
      <c r="B32" s="22" t="s">
        <v>48</v>
      </c>
      <c r="C32" s="28" t="s">
        <v>12</v>
      </c>
      <c r="D32" s="42">
        <f>'[1]Artykuły gospodarstwa domowego'!C45</f>
        <v>100</v>
      </c>
      <c r="E32" s="44">
        <f>'[1]Artykuły gospodarstwa domowego'!D45</f>
        <v>900</v>
      </c>
      <c r="F32" s="5"/>
      <c r="G32" s="53"/>
      <c r="H32" s="13"/>
      <c r="I32" s="14"/>
      <c r="J32" s="14"/>
      <c r="K32" s="15"/>
      <c r="L32" s="16"/>
      <c r="M32" s="54"/>
      <c r="N32" s="54"/>
    </row>
    <row r="33" spans="1:14" ht="84.75" customHeight="1" x14ac:dyDescent="0.25">
      <c r="A33" s="12">
        <v>27</v>
      </c>
      <c r="B33" s="22" t="s">
        <v>49</v>
      </c>
      <c r="C33" s="28" t="s">
        <v>12</v>
      </c>
      <c r="D33" s="42">
        <f>'[1]Artykuły gospodarstwa domowego'!C46</f>
        <v>100</v>
      </c>
      <c r="E33" s="44">
        <f>'[1]Artykuły gospodarstwa domowego'!D46</f>
        <v>900</v>
      </c>
      <c r="F33" s="5"/>
      <c r="G33" s="53"/>
      <c r="H33" s="13"/>
      <c r="I33" s="14"/>
      <c r="J33" s="14"/>
      <c r="K33" s="15"/>
      <c r="L33" s="16"/>
      <c r="M33" s="54"/>
      <c r="N33" s="54"/>
    </row>
    <row r="34" spans="1:14" ht="71.400000000000006" x14ac:dyDescent="0.25">
      <c r="A34" s="12">
        <v>28</v>
      </c>
      <c r="B34" s="22" t="s">
        <v>50</v>
      </c>
      <c r="C34" s="28" t="s">
        <v>12</v>
      </c>
      <c r="D34" s="42">
        <f>'[1]Artykuły gospodarstwa domowego'!C47</f>
        <v>100</v>
      </c>
      <c r="E34" s="44">
        <f>'[1]Artykuły gospodarstwa domowego'!D47</f>
        <v>1000</v>
      </c>
      <c r="F34" s="50"/>
      <c r="G34" s="53"/>
      <c r="H34" s="13"/>
      <c r="I34" s="14"/>
      <c r="J34" s="14"/>
      <c r="K34" s="15"/>
      <c r="L34" s="16"/>
      <c r="M34" s="54"/>
      <c r="N34" s="54"/>
    </row>
    <row r="35" spans="1:14" ht="71.400000000000006" x14ac:dyDescent="0.25">
      <c r="A35" s="12">
        <v>29</v>
      </c>
      <c r="B35" s="22" t="s">
        <v>51</v>
      </c>
      <c r="C35" s="28" t="s">
        <v>12</v>
      </c>
      <c r="D35" s="42">
        <f>'[1]Artykuły gospodarstwa domowego'!C48</f>
        <v>100</v>
      </c>
      <c r="E35" s="49">
        <f>'[1]Artykuły gospodarstwa domowego'!D48</f>
        <v>1000</v>
      </c>
      <c r="F35" s="52"/>
      <c r="G35" s="53"/>
      <c r="H35" s="13"/>
      <c r="I35" s="14"/>
      <c r="J35" s="14"/>
      <c r="K35" s="15"/>
      <c r="L35" s="16"/>
      <c r="M35" s="54"/>
      <c r="N35" s="54"/>
    </row>
    <row r="36" spans="1:14" ht="40.799999999999997" x14ac:dyDescent="0.25">
      <c r="A36" s="12">
        <v>30</v>
      </c>
      <c r="B36" s="22" t="s">
        <v>52</v>
      </c>
      <c r="C36" s="28" t="s">
        <v>12</v>
      </c>
      <c r="D36" s="42">
        <f>'[1]Artykuły gospodarstwa domowego'!C49</f>
        <v>10</v>
      </c>
      <c r="E36" s="49">
        <f>'[1]Artykuły gospodarstwa domowego'!D49</f>
        <v>90</v>
      </c>
      <c r="F36" s="52"/>
      <c r="G36" s="53"/>
      <c r="H36" s="13"/>
      <c r="I36" s="14"/>
      <c r="J36" s="14"/>
      <c r="K36" s="15"/>
      <c r="L36" s="16"/>
      <c r="M36" s="54"/>
      <c r="N36" s="54"/>
    </row>
    <row r="37" spans="1:14" ht="40.799999999999997" x14ac:dyDescent="0.25">
      <c r="A37" s="12">
        <v>31</v>
      </c>
      <c r="B37" s="22" t="s">
        <v>53</v>
      </c>
      <c r="C37" s="28" t="s">
        <v>12</v>
      </c>
      <c r="D37" s="42">
        <f>'[1]Artykuły gospodarstwa domowego'!C50</f>
        <v>10</v>
      </c>
      <c r="E37" s="49">
        <f>'[1]Artykuły gospodarstwa domowego'!D50</f>
        <v>190</v>
      </c>
      <c r="F37" s="52"/>
      <c r="G37" s="53"/>
      <c r="H37" s="13"/>
      <c r="I37" s="14"/>
      <c r="J37" s="14"/>
      <c r="K37" s="15"/>
      <c r="L37" s="16"/>
      <c r="M37" s="54"/>
      <c r="N37" s="54"/>
    </row>
    <row r="38" spans="1:14" ht="60.75" customHeight="1" x14ac:dyDescent="0.25">
      <c r="A38" s="12">
        <v>32</v>
      </c>
      <c r="B38" s="22" t="s">
        <v>54</v>
      </c>
      <c r="C38" s="28" t="s">
        <v>12</v>
      </c>
      <c r="D38" s="42">
        <f>'[1]Artykuły gospodarstwa domowego'!C51</f>
        <v>10</v>
      </c>
      <c r="E38" s="44">
        <f>'[1]Artykuły gospodarstwa domowego'!D51</f>
        <v>200</v>
      </c>
      <c r="F38" s="51"/>
      <c r="G38" s="53"/>
      <c r="H38" s="13"/>
      <c r="I38" s="14"/>
      <c r="J38" s="14"/>
      <c r="K38" s="15"/>
      <c r="L38" s="16"/>
      <c r="M38" s="54"/>
      <c r="N38" s="54"/>
    </row>
    <row r="39" spans="1:14" ht="78" customHeight="1" x14ac:dyDescent="0.25">
      <c r="A39" s="12">
        <v>33</v>
      </c>
      <c r="B39" s="40" t="s">
        <v>23</v>
      </c>
      <c r="C39" s="28" t="s">
        <v>14</v>
      </c>
      <c r="D39" s="41">
        <f>'[1]Artykuły gospodarstwa domowego'!C52</f>
        <v>100</v>
      </c>
      <c r="E39" s="43">
        <f>'[1]Artykuły gospodarstwa domowego'!D52</f>
        <v>4900</v>
      </c>
      <c r="F39" s="5"/>
      <c r="G39" s="53"/>
      <c r="H39" s="13"/>
      <c r="I39" s="14"/>
      <c r="J39" s="14"/>
      <c r="K39" s="15"/>
      <c r="L39" s="16"/>
      <c r="M39" s="54"/>
      <c r="N39" s="54"/>
    </row>
    <row r="40" spans="1:14" ht="27" customHeight="1" x14ac:dyDescent="0.25">
      <c r="A40" s="12">
        <v>34</v>
      </c>
      <c r="B40" s="22" t="s">
        <v>59</v>
      </c>
      <c r="C40" s="28" t="s">
        <v>12</v>
      </c>
      <c r="D40" s="42">
        <f>'[1]Artykuły gospodarstwa domowego'!C53</f>
        <v>50</v>
      </c>
      <c r="E40" s="44">
        <f>'[1]Artykuły gospodarstwa domowego'!D53</f>
        <v>550</v>
      </c>
      <c r="F40" s="5"/>
      <c r="G40" s="53"/>
      <c r="H40" s="13"/>
      <c r="I40" s="14"/>
      <c r="J40" s="14"/>
      <c r="K40" s="15"/>
      <c r="L40" s="16"/>
      <c r="M40" s="54"/>
      <c r="N40" s="54"/>
    </row>
    <row r="41" spans="1:14" ht="53.25" customHeight="1" x14ac:dyDescent="0.25">
      <c r="A41" s="12">
        <v>35</v>
      </c>
      <c r="B41" s="19" t="s">
        <v>24</v>
      </c>
      <c r="C41" s="28" t="s">
        <v>28</v>
      </c>
      <c r="D41" s="42">
        <f>'[1]Artykuły gospodarstwa domowego'!C54</f>
        <v>150</v>
      </c>
      <c r="E41" s="44">
        <f>'[1]Artykuły gospodarstwa domowego'!D54</f>
        <v>1350</v>
      </c>
      <c r="F41" s="5"/>
      <c r="G41" s="53"/>
      <c r="H41" s="13"/>
      <c r="I41" s="14"/>
      <c r="J41" s="14"/>
      <c r="K41" s="15"/>
      <c r="L41" s="16"/>
      <c r="M41" s="54"/>
      <c r="N41" s="54"/>
    </row>
    <row r="42" spans="1:14" ht="72" customHeight="1" x14ac:dyDescent="0.25">
      <c r="A42" s="12">
        <v>36</v>
      </c>
      <c r="B42" s="22" t="s">
        <v>55</v>
      </c>
      <c r="C42" s="28" t="s">
        <v>12</v>
      </c>
      <c r="D42" s="42">
        <f>'[1]Artykuły gospodarstwa domowego'!C55</f>
        <v>200</v>
      </c>
      <c r="E42" s="44">
        <f>'[1]Artykuły gospodarstwa domowego'!D55</f>
        <v>1800</v>
      </c>
      <c r="F42" s="5"/>
      <c r="G42" s="53"/>
      <c r="H42" s="13"/>
      <c r="I42" s="14"/>
      <c r="J42" s="14"/>
      <c r="K42" s="15"/>
      <c r="L42" s="16"/>
      <c r="M42" s="54"/>
      <c r="N42" s="54"/>
    </row>
    <row r="43" spans="1:14" ht="51" customHeight="1" x14ac:dyDescent="0.25">
      <c r="A43" s="12">
        <v>37</v>
      </c>
      <c r="B43" s="22" t="s">
        <v>56</v>
      </c>
      <c r="C43" s="28" t="s">
        <v>12</v>
      </c>
      <c r="D43" s="42">
        <f>'[1]Artykuły gospodarstwa domowego'!C56</f>
        <v>200</v>
      </c>
      <c r="E43" s="44">
        <f>'[1]Artykuły gospodarstwa domowego'!D56</f>
        <v>2800</v>
      </c>
      <c r="F43" s="5"/>
      <c r="G43" s="53"/>
      <c r="H43" s="13"/>
      <c r="I43" s="14"/>
      <c r="J43" s="14"/>
      <c r="K43" s="15"/>
      <c r="L43" s="16"/>
      <c r="M43" s="54"/>
      <c r="N43" s="54"/>
    </row>
    <row r="44" spans="1:14" ht="39.75" customHeight="1" x14ac:dyDescent="0.25">
      <c r="A44" s="12">
        <v>38</v>
      </c>
      <c r="B44" s="22" t="s">
        <v>57</v>
      </c>
      <c r="C44" s="28" t="s">
        <v>14</v>
      </c>
      <c r="D44" s="42">
        <f>'[1]Artykuły gospodarstwa domowego'!C57</f>
        <v>200</v>
      </c>
      <c r="E44" s="44">
        <f>'[1]Artykuły gospodarstwa domowego'!D57</f>
        <v>2800</v>
      </c>
      <c r="F44" s="5"/>
      <c r="G44" s="53"/>
      <c r="H44" s="13"/>
      <c r="I44" s="14"/>
      <c r="J44" s="14"/>
      <c r="K44" s="15"/>
      <c r="L44" s="16"/>
      <c r="M44" s="54"/>
      <c r="N44" s="54"/>
    </row>
    <row r="45" spans="1:14" ht="46.5" customHeight="1" x14ac:dyDescent="0.25">
      <c r="A45" s="12">
        <v>39</v>
      </c>
      <c r="B45" s="22" t="s">
        <v>58</v>
      </c>
      <c r="C45" s="28" t="s">
        <v>14</v>
      </c>
      <c r="D45" s="42">
        <f>'[1]Artykuły gospodarstwa domowego'!C58</f>
        <v>200</v>
      </c>
      <c r="E45" s="44">
        <f>'[1]Artykuły gospodarstwa domowego'!D58</f>
        <v>2800</v>
      </c>
      <c r="F45" s="5"/>
      <c r="G45" s="53"/>
      <c r="H45" s="13"/>
      <c r="I45" s="14"/>
      <c r="J45" s="14"/>
      <c r="K45" s="15"/>
      <c r="L45" s="16"/>
      <c r="M45" s="54"/>
      <c r="N45" s="54"/>
    </row>
    <row r="46" spans="1:14" ht="46.5" customHeight="1" x14ac:dyDescent="0.25">
      <c r="A46" s="12">
        <v>40</v>
      </c>
      <c r="B46" s="22" t="s">
        <v>25</v>
      </c>
      <c r="C46" s="28" t="s">
        <v>14</v>
      </c>
      <c r="D46" s="42">
        <f>'[1]Artykuły gospodarstwa domowego'!C59</f>
        <v>200</v>
      </c>
      <c r="E46" s="44">
        <f>'[1]Artykuły gospodarstwa domowego'!D59</f>
        <v>2800</v>
      </c>
      <c r="F46" s="5"/>
      <c r="G46" s="53"/>
      <c r="H46" s="13"/>
      <c r="I46" s="14"/>
      <c r="J46" s="14"/>
      <c r="K46" s="15"/>
      <c r="L46" s="16"/>
      <c r="M46" s="54"/>
      <c r="N46" s="54"/>
    </row>
    <row r="47" spans="1:14" ht="36.75" customHeight="1" x14ac:dyDescent="0.25">
      <c r="A47" s="12">
        <v>41</v>
      </c>
      <c r="B47" s="22" t="s">
        <v>26</v>
      </c>
      <c r="C47" s="28" t="s">
        <v>14</v>
      </c>
      <c r="D47" s="42">
        <f>'[1]Artykuły gospodarstwa domowego'!C60</f>
        <v>200</v>
      </c>
      <c r="E47" s="44">
        <f>'[1]Artykuły gospodarstwa domowego'!D60</f>
        <v>2800</v>
      </c>
      <c r="F47" s="5"/>
      <c r="G47" s="53"/>
      <c r="H47" s="13"/>
      <c r="I47" s="14"/>
      <c r="J47" s="14"/>
      <c r="K47" s="15"/>
      <c r="L47" s="16"/>
      <c r="M47" s="54"/>
      <c r="N47" s="54"/>
    </row>
    <row r="48" spans="1:14" ht="15.75" customHeight="1" x14ac:dyDescent="0.25">
      <c r="A48" s="72" t="s">
        <v>30</v>
      </c>
      <c r="B48" s="72"/>
      <c r="C48" s="72"/>
      <c r="D48" s="72"/>
      <c r="E48" s="72"/>
      <c r="F48" s="72"/>
      <c r="G48" s="72"/>
      <c r="H48" s="73"/>
      <c r="I48" s="23"/>
      <c r="J48" s="23"/>
      <c r="K48" s="23"/>
      <c r="L48" s="23"/>
      <c r="M48" s="55"/>
      <c r="N48" s="55"/>
    </row>
    <row r="49" spans="1:14" x14ac:dyDescent="0.25">
      <c r="I49" s="18"/>
      <c r="J49" s="18"/>
    </row>
    <row r="51" spans="1:14" x14ac:dyDescent="0.25">
      <c r="A51" s="76" t="s">
        <v>15</v>
      </c>
      <c r="B51" s="32"/>
      <c r="C51" s="32"/>
      <c r="D51" s="32"/>
      <c r="E51" s="32"/>
      <c r="F51" s="32"/>
      <c r="G51" s="32"/>
      <c r="H51" s="32"/>
      <c r="I51" s="32"/>
      <c r="J51" s="33"/>
      <c r="K51" s="33"/>
      <c r="L51" s="33"/>
      <c r="M51" s="32"/>
      <c r="N51" s="32"/>
    </row>
    <row r="52" spans="1:14" ht="14.4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ht="18.75" customHeight="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68"/>
    </row>
    <row r="54" spans="1:14" ht="14.4" x14ac:dyDescent="0.3">
      <c r="A54" s="75" t="s">
        <v>62</v>
      </c>
      <c r="B54" s="24"/>
      <c r="C54" s="24"/>
      <c r="D54" s="24"/>
      <c r="E54" s="24"/>
      <c r="F54" s="24"/>
      <c r="G54" s="24"/>
      <c r="H54" s="24"/>
      <c r="I54" s="24"/>
      <c r="J54" s="25"/>
      <c r="K54" s="25"/>
      <c r="L54" s="25"/>
      <c r="M54" s="56"/>
      <c r="N54" s="56"/>
    </row>
    <row r="55" spans="1:14" ht="15.6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</row>
  </sheetData>
  <mergeCells count="6">
    <mergeCell ref="A55:N55"/>
    <mergeCell ref="A1:M1"/>
    <mergeCell ref="A3:M3"/>
    <mergeCell ref="A48:H48"/>
    <mergeCell ref="A52:N52"/>
    <mergeCell ref="A4:M4"/>
  </mergeCells>
  <pageMargins left="0.25" right="0.25" top="0.75" bottom="0.75" header="0.3" footer="0.3"/>
  <pageSetup paperSize="8" scale="9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59EEBE4-C7DE-4B76-A631-AD3A6B7D604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2024-11-06T11:24:30Z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c2d7d0d2-9495-48a6-a946-6a38f0838279</vt:lpwstr>
  </property>
  <property fmtid="{D5CDD505-2E9C-101B-9397-08002B2CF9AE}" pid="3" name="bjClsUserRVM">
    <vt:lpwstr>[]</vt:lpwstr>
  </property>
  <property fmtid="{D5CDD505-2E9C-101B-9397-08002B2CF9AE}" pid="4" name="bjSaver">
    <vt:lpwstr>7IdKjs7tGa5PEY7AyEZ2kpA90vQN3+GF</vt:lpwstr>
  </property>
  <property fmtid="{D5CDD505-2E9C-101B-9397-08002B2CF9AE}" pid="5" name="s5636:Creator type=organization">
    <vt:lpwstr>MILNET-Z</vt:lpwstr>
  </property>
  <property fmtid="{D5CDD505-2E9C-101B-9397-08002B2CF9AE}" pid="6" name="s5636:Creator type=IP">
    <vt:lpwstr>10.100.117.81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  <property fmtid="{D5CDD505-2E9C-101B-9397-08002B2CF9AE}" pid="9" name="bjDocumentSecurityLabel">
    <vt:lpwstr>[d7220eed-17a6-431d-810c-83a0ddfed893]</vt:lpwstr>
  </property>
  <property fmtid="{D5CDD505-2E9C-101B-9397-08002B2CF9AE}" pid="10" name="bjPortionMark">
    <vt:lpwstr>[JAW]</vt:lpwstr>
  </property>
</Properties>
</file>