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sufin\Desktop\OR 2025\Chemina\"/>
    </mc:Choice>
  </mc:AlternateContent>
  <xr:revisionPtr revIDLastSave="0" documentId="8_{5AA08AC3-253F-436E-AFCB-037CD7709C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45" i="1"/>
  <c r="F4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8" i="1"/>
  <c r="F63" i="1" l="1"/>
</calcChain>
</file>

<file path=xl/sharedStrings.xml><?xml version="1.0" encoding="utf-8"?>
<sst xmlns="http://schemas.openxmlformats.org/spreadsheetml/2006/main" count="126" uniqueCount="71">
  <si>
    <t>sztuka</t>
  </si>
  <si>
    <t>opakowanie</t>
  </si>
  <si>
    <t>para</t>
  </si>
  <si>
    <t>Lp.</t>
  </si>
  <si>
    <t>Nazwa artykułu</t>
  </si>
  <si>
    <t>Jednostka</t>
  </si>
  <si>
    <t xml:space="preserve">sztuka </t>
  </si>
  <si>
    <t>razem</t>
  </si>
  <si>
    <t xml:space="preserve">Ilość </t>
  </si>
  <si>
    <t>rolka</t>
  </si>
  <si>
    <t>Formularz cenowy</t>
  </si>
  <si>
    <t>worek</t>
  </si>
  <si>
    <t>Ścierka mikrofibra wielofunkcyjna, wymiary 25,5 x 25,5</t>
  </si>
  <si>
    <t xml:space="preserve">Ścierka z mikrofibry Glasso do szyb i luster 34 x 34 </t>
  </si>
  <si>
    <t>Reklamówka zrywka 30x55</t>
  </si>
  <si>
    <t xml:space="preserve">Reklamówka zrywka 40x80 </t>
  </si>
  <si>
    <t>Woreczki strunowe 150x200 - opakowanie 100 sztuk</t>
  </si>
  <si>
    <t>Folia stretch transparentna 2,5 kg, cienka gilza, grubość 23 mikrony, szerokość 50 cm, rozciągliwość 180%</t>
  </si>
  <si>
    <t>Wartość poz. 4 x poz. 5</t>
  </si>
  <si>
    <r>
      <t xml:space="preserve">Czyścik </t>
    </r>
    <r>
      <rPr>
        <b/>
        <sz val="11"/>
        <rFont val="Arial"/>
        <family val="2"/>
        <charset val="238"/>
      </rPr>
      <t>Folcom</t>
    </r>
    <r>
      <rPr>
        <sz val="11"/>
        <rFont val="Arial"/>
        <family val="2"/>
        <charset val="238"/>
      </rPr>
      <t>,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spiralny, stalowy</t>
    </r>
  </si>
  <si>
    <t>Domestos, płyn do czyszczenia WC, pojemność 1 litr</t>
  </si>
  <si>
    <r>
      <t xml:space="preserve">Air Wick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wkład do odświeżacza powietrza</t>
    </r>
    <r>
      <rPr>
        <sz val="11"/>
        <rFont val="Arial"/>
        <family val="2"/>
        <charset val="238"/>
      </rPr>
      <t>, pojemność puszki 250 ml, różne zapachy</t>
    </r>
  </si>
  <si>
    <r>
      <t xml:space="preserve">Komplet WC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szczotka + pojemnik</t>
    </r>
  </si>
  <si>
    <r>
      <t xml:space="preserve">Kostka WC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zawieszka z wkładem</t>
    </r>
  </si>
  <si>
    <r>
      <t xml:space="preserve">Kosz na śmieci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z pokrywką, 15 litrów</t>
    </r>
  </si>
  <si>
    <r>
      <t xml:space="preserve">Ludwik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płyn do naczyń, pojemność 5 litrów</t>
    </r>
  </si>
  <si>
    <r>
      <t xml:space="preserve">Mop Gosia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wkład, mikrofibra </t>
    </r>
  </si>
  <si>
    <r>
      <t xml:space="preserve">Papier toaletowy Big Rolka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biały 23 cm</t>
    </r>
  </si>
  <si>
    <r>
      <t xml:space="preserve">Papier toaletowy MOLA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w opakowaniu 8 sztuk</t>
    </r>
  </si>
  <si>
    <r>
      <t xml:space="preserve">Ręcznik ZZ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biały, 2 warstwowy celulozowy</t>
    </r>
  </si>
  <si>
    <r>
      <t xml:space="preserve">Rękawice nitryl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opakowanie po 100 sztuk S, L, XL</t>
    </r>
  </si>
  <si>
    <r>
      <t xml:space="preserve">Rosa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mydło w płynie pojemność 5 litrów</t>
    </r>
  </si>
  <si>
    <r>
      <t xml:space="preserve">Sidolux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płyn do PCV, gresu, terakoty, pojemność 5 litrów</t>
    </r>
  </si>
  <si>
    <r>
      <t xml:space="preserve">Sidolux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płyn uniwersalny, pojemność 5 litrów  </t>
    </r>
  </si>
  <si>
    <r>
      <t xml:space="preserve">Szczotka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miotła do zamiatania z </t>
    </r>
    <r>
      <rPr>
        <b/>
        <sz val="11"/>
        <rFont val="Arial"/>
        <family val="2"/>
        <charset val="238"/>
      </rPr>
      <t>prostym</t>
    </r>
    <r>
      <rPr>
        <sz val="11"/>
        <rFont val="Arial"/>
        <family val="2"/>
        <charset val="238"/>
      </rPr>
      <t xml:space="preserve"> gwintem z tworzywa sztucznego, 26x5 cm (bez kija) </t>
    </r>
  </si>
  <si>
    <r>
      <t xml:space="preserve">Tytan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płyn do WC, opakowanie 1,2 kg</t>
    </r>
  </si>
  <si>
    <r>
      <t xml:space="preserve">Woda destylowana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pojemność 5 litrów</t>
    </r>
  </si>
  <si>
    <r>
      <t xml:space="preserve">Worki na śmieci 35 litrów Anna Zaradna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czarne, grube, w opakowaniu 15 sztuk</t>
    </r>
  </si>
  <si>
    <r>
      <t xml:space="preserve">Gąbki kuchenne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dwustronne, z jednej miękka gąbka, z drugiej warstwa szorstkiej fibry, wymiary 9,5 x 6,5 x 3 cm (w opakowaniu 10 sztuk)</t>
    </r>
  </si>
  <si>
    <r>
      <t xml:space="preserve">Kij do szczotki i mopa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drewniany, z gwintem w drewnie minimum 150 cm (nie dopuszcza się gwintu plastikowego)</t>
    </r>
  </si>
  <si>
    <t xml:space="preserve">Rękawice gumowe, chemoodporne, chroniące przed szkodliwym działaniem środków chemicznych </t>
  </si>
  <si>
    <r>
      <t xml:space="preserve">Worki na śmieci 60 litrów Anna Zaradna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czarne, grube w opakowaniu 10 sztuk</t>
    </r>
  </si>
  <si>
    <r>
      <t xml:space="preserve">Worki na śmieci 120 litrów Anna Zaradna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czarne, grube w opakowaniu 10 sztuk</t>
    </r>
  </si>
  <si>
    <r>
      <t xml:space="preserve">Pad ręczny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wkład do packi, </t>
    </r>
    <r>
      <rPr>
        <b/>
        <sz val="11"/>
        <rFont val="Arial"/>
        <family val="2"/>
        <charset val="238"/>
      </rPr>
      <t xml:space="preserve">zielony </t>
    </r>
    <r>
      <rPr>
        <sz val="11"/>
        <rFont val="Arial"/>
        <family val="2"/>
        <charset val="238"/>
      </rPr>
      <t xml:space="preserve">11 x 25 cm, do usuwania zabrudzeń z twardych i gładkich powierzchni </t>
    </r>
  </si>
  <si>
    <t>Reklamówka zrywka 22x40</t>
  </si>
  <si>
    <t>Woreczki strunowe 120x180 - opakowanie 100 sztuk</t>
  </si>
  <si>
    <r>
      <t>Mop</t>
    </r>
    <r>
      <rPr>
        <b/>
        <sz val="11"/>
        <rFont val="Arial"/>
        <family val="2"/>
        <charset val="238"/>
      </rPr>
      <t xml:space="preserve"> Konex super lux</t>
    </r>
    <r>
      <rPr>
        <sz val="11"/>
        <rFont val="Arial"/>
        <family val="2"/>
        <charset val="238"/>
      </rPr>
      <t xml:space="preserve">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mop sznurkowy, długość sznurka 25 cm </t>
    </r>
  </si>
  <si>
    <r>
      <t xml:space="preserve">SYFON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udrażniacz do rur bezwonny 1 litr</t>
    </r>
  </si>
  <si>
    <r>
      <t xml:space="preserve">Ręcznik Foxy Asso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papierowy, biały</t>
    </r>
  </si>
  <si>
    <r>
      <t xml:space="preserve">Cif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mleczko do czyszczenia lemon, pojemność 750 g</t>
    </r>
  </si>
  <si>
    <r>
      <t xml:space="preserve">Cillit Bang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spray do czyszczenia i usuwania kamienia, pojemność 750 ml</t>
    </r>
  </si>
  <si>
    <r>
      <t xml:space="preserve">Clin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płyn do mycia szyb i luster z rozpylaczem 500 ml</t>
    </r>
  </si>
  <si>
    <r>
      <t xml:space="preserve">Fairy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jabłko</t>
    </r>
    <r>
      <rPr>
        <sz val="11"/>
        <rFont val="Arial"/>
        <family val="2"/>
        <charset val="238"/>
      </rPr>
      <t>, płyn do naczyń, pojemność 900 ml</t>
    </r>
    <r>
      <rPr>
        <b/>
        <sz val="11"/>
        <rFont val="Arial"/>
        <family val="2"/>
        <charset val="238"/>
      </rPr>
      <t xml:space="preserve"> </t>
    </r>
  </si>
  <si>
    <r>
      <t xml:space="preserve">Glade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odświeżacz powietrza w aerozolu, pojemność 300 ml</t>
    </r>
  </si>
  <si>
    <r>
      <t xml:space="preserve">Grundpur Voigt VC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płyn do mycia podłóg, pojemność 1 litr </t>
    </r>
  </si>
  <si>
    <r>
      <t xml:space="preserve">IZO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proszek do czyszczenia, pojemność 500 g</t>
    </r>
  </si>
  <si>
    <t>Mydło w płynie Luksja z dozownikiem, pojemność 0,5 litra</t>
  </si>
  <si>
    <r>
      <t xml:space="preserve">Meglio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odtłuszczacz uniwersalny lemon z rozpylaczem, pojemność 750 ml</t>
    </r>
  </si>
  <si>
    <r>
      <t xml:space="preserve">Melt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środek do udrażniania rur, pojemność 750 ml </t>
    </r>
  </si>
  <si>
    <r>
      <t xml:space="preserve">Cena brutto </t>
    </r>
    <r>
      <rPr>
        <b/>
        <sz val="10"/>
        <rFont val="Arial"/>
        <family val="2"/>
        <charset val="238"/>
      </rPr>
      <t xml:space="preserve">za sztukę / opakowanie /  parę / rolkę / worek </t>
    </r>
  </si>
  <si>
    <t xml:space="preserve">Sanytol płyn do dezynfekcji 1 litr </t>
  </si>
  <si>
    <t>wybory</t>
  </si>
  <si>
    <r>
      <t xml:space="preserve">Sidolux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płyn uniwersalny, pojemność 1 litr</t>
    </r>
  </si>
  <si>
    <r>
      <t xml:space="preserve">Płyn WC MAX CLEANER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płyn do mycia muszli klozetowych, czyszczenia toalet Abra 1 litr</t>
    </r>
  </si>
  <si>
    <t xml:space="preserve">Kubki papierowe 250 ml (w opakowaniu 50 sztuk) </t>
  </si>
  <si>
    <r>
      <t xml:space="preserve">Lenor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płyn do płukania, pojemność 850 ml</t>
    </r>
  </si>
  <si>
    <r>
      <t xml:space="preserve">Proszek E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do prania, kolor, opakowanie 3 kg </t>
    </r>
  </si>
  <si>
    <r>
      <t xml:space="preserve">Vizir kolor </t>
    </r>
    <r>
      <rPr>
        <sz val="11"/>
        <rFont val="Symbol"/>
        <family val="1"/>
        <charset val="2"/>
      </rPr>
      <t>-</t>
    </r>
    <r>
      <rPr>
        <sz val="11"/>
        <rFont val="Arial"/>
        <family val="2"/>
        <charset val="238"/>
      </rPr>
      <t xml:space="preserve"> proszek do prania, opakowanie 6 kg </t>
    </r>
  </si>
  <si>
    <t xml:space="preserve">Papier toaletowy szary, bezzapachowy, total A'64 (worek zawiera 8 opakowań po 8 rolek) </t>
  </si>
  <si>
    <t>Zmieniony Załącznik Nr 2 do zapytania ofertowego na wykonanie zadania pn.                                                                                        „Sukcesywne dostarczanie artykułów chemicznych i środków czystości dla Urzędu Gminy Włoszczowa wraz z rozładunkiem i wniesieniem towaru we wskazane miejsce w siedzibie Zamawiającego"</t>
  </si>
  <si>
    <t xml:space="preserve">Arola Zapas do odświeżacza powietrza MAGICZNA SZYSZKA – MIX 14 x 40 ml (opakowanie 14 sztuk)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</si>
</sst>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Symbol"/>
      <family val="1"/>
      <charset val="2"/>
    </font>
    <font>
      <b/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/>
    </xf>
    <xf numFmtId="0" fontId="5" fillId="2" borderId="2" xfId="0" applyFont="1" applyFill="1" applyBorder="1" applyAlignment="1">
      <alignment horizontal="center" vertical="top" wrapText="1"/>
    </xf>
    <xf numFmtId="43" fontId="2" fillId="0" borderId="1" xfId="1" applyFont="1" applyBorder="1" applyAlignment="1">
      <alignment vertical="top" wrapText="1"/>
    </xf>
    <xf numFmtId="43" fontId="3" fillId="0" borderId="3" xfId="1" applyFont="1" applyBorder="1"/>
    <xf numFmtId="0" fontId="2" fillId="0" borderId="0" xfId="0" applyFont="1" applyAlignment="1">
      <alignment horizontal="right" wrapText="1"/>
    </xf>
    <xf numFmtId="0" fontId="4" fillId="0" borderId="3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7" fillId="3" borderId="5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4" fillId="0" borderId="9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CC0099"/>
      <color rgb="FFCCFFFF"/>
      <color rgb="FFFF99CC"/>
      <color rgb="FF66FFFF"/>
      <color rgb="FF33CC3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topLeftCell="A40" zoomScaleNormal="100" workbookViewId="0">
      <selection activeCell="N64" sqref="N64"/>
    </sheetView>
  </sheetViews>
  <sheetFormatPr defaultRowHeight="15" x14ac:dyDescent="0.25"/>
  <cols>
    <col min="1" max="1" width="4" customWidth="1"/>
    <col min="2" max="2" width="58.7109375" customWidth="1"/>
    <col min="3" max="3" width="12.140625" customWidth="1"/>
    <col min="5" max="5" width="13.7109375" customWidth="1"/>
    <col min="6" max="6" width="14.42578125" customWidth="1"/>
    <col min="7" max="7" width="6.5703125" style="23" hidden="1" customWidth="1"/>
  </cols>
  <sheetData>
    <row r="1" spans="1:6" ht="50.25" customHeight="1" x14ac:dyDescent="0.25">
      <c r="A1" s="25" t="s">
        <v>69</v>
      </c>
      <c r="B1" s="25"/>
      <c r="C1" s="25"/>
      <c r="D1" s="25"/>
      <c r="E1" s="25"/>
      <c r="F1" s="25"/>
    </row>
    <row r="2" spans="1:6" ht="15.75" customHeight="1" x14ac:dyDescent="0.25">
      <c r="A2" s="11"/>
      <c r="B2" s="11"/>
      <c r="C2" s="11"/>
      <c r="D2" s="11"/>
      <c r="E2" s="11"/>
      <c r="F2" s="11"/>
    </row>
    <row r="3" spans="1:6" ht="15.75" customHeight="1" x14ac:dyDescent="0.25">
      <c r="A3" s="26" t="s">
        <v>10</v>
      </c>
      <c r="B3" s="26"/>
      <c r="C3" s="26"/>
      <c r="D3" s="26"/>
      <c r="E3" s="26"/>
      <c r="F3" s="26"/>
    </row>
    <row r="4" spans="1:6" ht="15.75" customHeight="1" x14ac:dyDescent="0.25">
      <c r="A4" s="11"/>
      <c r="B4" s="11"/>
      <c r="C4" s="11"/>
      <c r="D4" s="11"/>
      <c r="E4" s="11"/>
      <c r="F4" s="11"/>
    </row>
    <row r="5" spans="1:6" ht="15.75" thickBot="1" x14ac:dyDescent="0.3">
      <c r="A5" s="1"/>
      <c r="B5" s="1"/>
      <c r="C5" s="1"/>
      <c r="D5" s="1"/>
      <c r="E5" s="1"/>
      <c r="F5" s="1"/>
    </row>
    <row r="6" spans="1:6" ht="69" customHeight="1" thickBot="1" x14ac:dyDescent="0.3">
      <c r="A6" s="2" t="s">
        <v>3</v>
      </c>
      <c r="B6" s="2" t="s">
        <v>4</v>
      </c>
      <c r="C6" s="2" t="s">
        <v>5</v>
      </c>
      <c r="D6" s="3" t="s">
        <v>8</v>
      </c>
      <c r="E6" s="21" t="s">
        <v>59</v>
      </c>
      <c r="F6" s="2" t="s">
        <v>18</v>
      </c>
    </row>
    <row r="7" spans="1:6" ht="11.25" customHeight="1" thickBot="1" x14ac:dyDescent="0.3">
      <c r="A7" s="14">
        <v>1</v>
      </c>
      <c r="B7" s="15">
        <v>2</v>
      </c>
      <c r="C7" s="15">
        <v>3</v>
      </c>
      <c r="D7" s="16">
        <v>4</v>
      </c>
      <c r="E7" s="17">
        <v>5</v>
      </c>
      <c r="F7" s="17">
        <v>6</v>
      </c>
    </row>
    <row r="8" spans="1:6" ht="30" customHeight="1" thickBot="1" x14ac:dyDescent="0.3">
      <c r="A8" s="8">
        <v>1</v>
      </c>
      <c r="B8" s="4" t="s">
        <v>21</v>
      </c>
      <c r="C8" s="5" t="s">
        <v>0</v>
      </c>
      <c r="D8" s="6">
        <v>70</v>
      </c>
      <c r="E8" s="5"/>
      <c r="F8" s="9">
        <f>D8*E8</f>
        <v>0</v>
      </c>
    </row>
    <row r="9" spans="1:6" ht="15" customHeight="1" thickBot="1" x14ac:dyDescent="0.3">
      <c r="A9" s="8">
        <v>2</v>
      </c>
      <c r="B9" s="4" t="s">
        <v>49</v>
      </c>
      <c r="C9" s="5" t="s">
        <v>0</v>
      </c>
      <c r="D9" s="6">
        <v>20</v>
      </c>
      <c r="E9" s="12"/>
      <c r="F9" s="9">
        <f t="shared" ref="F9:F62" si="0">D9*E9</f>
        <v>0</v>
      </c>
    </row>
    <row r="10" spans="1:6" ht="30" customHeight="1" thickBot="1" x14ac:dyDescent="0.3">
      <c r="A10" s="8">
        <v>3</v>
      </c>
      <c r="B10" s="4" t="s">
        <v>50</v>
      </c>
      <c r="C10" s="5" t="s">
        <v>0</v>
      </c>
      <c r="D10" s="6">
        <v>40</v>
      </c>
      <c r="E10" s="13"/>
      <c r="F10" s="9">
        <f t="shared" si="0"/>
        <v>0</v>
      </c>
    </row>
    <row r="11" spans="1:6" ht="15" customHeight="1" thickBot="1" x14ac:dyDescent="0.3">
      <c r="A11" s="8">
        <v>4</v>
      </c>
      <c r="B11" s="4" t="s">
        <v>51</v>
      </c>
      <c r="C11" s="5" t="s">
        <v>0</v>
      </c>
      <c r="D11" s="6">
        <v>30</v>
      </c>
      <c r="E11" s="13"/>
      <c r="F11" s="9">
        <f t="shared" si="0"/>
        <v>0</v>
      </c>
    </row>
    <row r="12" spans="1:6" ht="15" customHeight="1" thickBot="1" x14ac:dyDescent="0.3">
      <c r="A12" s="8">
        <v>5</v>
      </c>
      <c r="B12" s="4" t="s">
        <v>19</v>
      </c>
      <c r="C12" s="5" t="s">
        <v>0</v>
      </c>
      <c r="D12" s="6">
        <v>100</v>
      </c>
      <c r="E12" s="13"/>
      <c r="F12" s="9">
        <f t="shared" si="0"/>
        <v>0</v>
      </c>
    </row>
    <row r="13" spans="1:6" ht="15" customHeight="1" thickBot="1" x14ac:dyDescent="0.3">
      <c r="A13" s="8">
        <v>6</v>
      </c>
      <c r="B13" s="4" t="s">
        <v>20</v>
      </c>
      <c r="C13" s="5" t="s">
        <v>0</v>
      </c>
      <c r="D13" s="6">
        <v>100</v>
      </c>
      <c r="E13" s="13"/>
      <c r="F13" s="9">
        <f t="shared" si="0"/>
        <v>0</v>
      </c>
    </row>
    <row r="14" spans="1:6" ht="15.75" thickBot="1" x14ac:dyDescent="0.3">
      <c r="A14" s="8">
        <v>7</v>
      </c>
      <c r="B14" s="4" t="s">
        <v>52</v>
      </c>
      <c r="C14" s="5" t="s">
        <v>0</v>
      </c>
      <c r="D14" s="6">
        <v>30</v>
      </c>
      <c r="E14" s="13"/>
      <c r="F14" s="9">
        <f t="shared" si="0"/>
        <v>0</v>
      </c>
    </row>
    <row r="15" spans="1:6" ht="44.25" thickBot="1" x14ac:dyDescent="0.3">
      <c r="A15" s="8">
        <v>8</v>
      </c>
      <c r="B15" s="4" t="s">
        <v>38</v>
      </c>
      <c r="C15" s="5" t="s">
        <v>1</v>
      </c>
      <c r="D15" s="6">
        <v>30</v>
      </c>
      <c r="E15" s="13"/>
      <c r="F15" s="9">
        <f t="shared" si="0"/>
        <v>0</v>
      </c>
    </row>
    <row r="16" spans="1:6" ht="15" customHeight="1" thickBot="1" x14ac:dyDescent="0.3">
      <c r="A16" s="8">
        <v>9</v>
      </c>
      <c r="B16" s="4" t="s">
        <v>53</v>
      </c>
      <c r="C16" s="5" t="s">
        <v>0</v>
      </c>
      <c r="D16" s="6">
        <v>30</v>
      </c>
      <c r="E16" s="13"/>
      <c r="F16" s="9">
        <f t="shared" si="0"/>
        <v>0</v>
      </c>
    </row>
    <row r="17" spans="1:7" ht="15.75" thickBot="1" x14ac:dyDescent="0.3">
      <c r="A17" s="8">
        <v>10</v>
      </c>
      <c r="B17" s="4" t="s">
        <v>54</v>
      </c>
      <c r="C17" s="5" t="s">
        <v>0</v>
      </c>
      <c r="D17" s="6">
        <v>2</v>
      </c>
      <c r="E17" s="13"/>
      <c r="F17" s="9">
        <f t="shared" si="0"/>
        <v>0</v>
      </c>
    </row>
    <row r="18" spans="1:7" ht="29.25" thickBot="1" x14ac:dyDescent="0.3">
      <c r="A18" s="8">
        <v>11</v>
      </c>
      <c r="B18" s="4" t="s">
        <v>17</v>
      </c>
      <c r="C18" s="5" t="s">
        <v>0</v>
      </c>
      <c r="D18" s="6">
        <v>1</v>
      </c>
      <c r="E18" s="13"/>
      <c r="F18" s="9">
        <f t="shared" si="0"/>
        <v>0</v>
      </c>
    </row>
    <row r="19" spans="1:7" ht="15.75" thickBot="1" x14ac:dyDescent="0.3">
      <c r="A19" s="8">
        <v>12</v>
      </c>
      <c r="B19" s="4" t="s">
        <v>55</v>
      </c>
      <c r="C19" s="5" t="s">
        <v>6</v>
      </c>
      <c r="D19" s="6">
        <v>20</v>
      </c>
      <c r="E19" s="13"/>
      <c r="F19" s="9">
        <f t="shared" si="0"/>
        <v>0</v>
      </c>
    </row>
    <row r="20" spans="1:7" ht="30" thickBot="1" x14ac:dyDescent="0.3">
      <c r="A20" s="8">
        <v>13</v>
      </c>
      <c r="B20" s="4" t="s">
        <v>39</v>
      </c>
      <c r="C20" s="5" t="s">
        <v>0</v>
      </c>
      <c r="D20" s="6">
        <v>21</v>
      </c>
      <c r="E20" s="13"/>
      <c r="F20" s="9">
        <f t="shared" si="0"/>
        <v>0</v>
      </c>
    </row>
    <row r="21" spans="1:7" ht="15.75" thickBot="1" x14ac:dyDescent="0.3">
      <c r="A21" s="8">
        <v>14</v>
      </c>
      <c r="B21" s="4" t="s">
        <v>22</v>
      </c>
      <c r="C21" s="5" t="s">
        <v>0</v>
      </c>
      <c r="D21" s="6">
        <v>10</v>
      </c>
      <c r="E21" s="13"/>
      <c r="F21" s="9">
        <f t="shared" si="0"/>
        <v>0</v>
      </c>
    </row>
    <row r="22" spans="1:7" ht="15.75" thickBot="1" x14ac:dyDescent="0.3">
      <c r="A22" s="8">
        <v>15</v>
      </c>
      <c r="B22" s="4" t="s">
        <v>23</v>
      </c>
      <c r="C22" s="5" t="s">
        <v>0</v>
      </c>
      <c r="D22" s="6">
        <v>20</v>
      </c>
      <c r="E22" s="13"/>
      <c r="F22" s="9">
        <f t="shared" si="0"/>
        <v>0</v>
      </c>
    </row>
    <row r="23" spans="1:7" ht="15.75" thickBot="1" x14ac:dyDescent="0.3">
      <c r="A23" s="8">
        <v>16</v>
      </c>
      <c r="B23" s="4" t="s">
        <v>24</v>
      </c>
      <c r="C23" s="5" t="s">
        <v>6</v>
      </c>
      <c r="D23" s="6">
        <v>20</v>
      </c>
      <c r="E23" s="13"/>
      <c r="F23" s="9">
        <f t="shared" si="0"/>
        <v>0</v>
      </c>
    </row>
    <row r="24" spans="1:7" ht="15.75" thickBot="1" x14ac:dyDescent="0.3">
      <c r="A24" s="8">
        <v>17</v>
      </c>
      <c r="B24" s="4" t="s">
        <v>64</v>
      </c>
      <c r="C24" s="5" t="s">
        <v>1</v>
      </c>
      <c r="D24" s="6">
        <v>20</v>
      </c>
      <c r="E24" s="13"/>
      <c r="F24" s="9">
        <f t="shared" si="0"/>
        <v>0</v>
      </c>
    </row>
    <row r="25" spans="1:7" ht="15.75" thickBot="1" x14ac:dyDescent="0.3">
      <c r="A25" s="8">
        <v>18</v>
      </c>
      <c r="B25" s="4" t="s">
        <v>65</v>
      </c>
      <c r="C25" s="5" t="s">
        <v>0</v>
      </c>
      <c r="D25" s="6">
        <v>1</v>
      </c>
      <c r="E25" s="13"/>
      <c r="F25" s="9">
        <f t="shared" si="0"/>
        <v>0</v>
      </c>
    </row>
    <row r="26" spans="1:7" ht="15.75" thickBot="1" x14ac:dyDescent="0.3">
      <c r="A26" s="8">
        <v>19</v>
      </c>
      <c r="B26" s="4" t="s">
        <v>25</v>
      </c>
      <c r="C26" s="5" t="s">
        <v>0</v>
      </c>
      <c r="D26" s="6">
        <v>20</v>
      </c>
      <c r="E26" s="13"/>
      <c r="F26" s="9">
        <f t="shared" si="0"/>
        <v>0</v>
      </c>
    </row>
    <row r="27" spans="1:7" ht="15.75" thickBot="1" x14ac:dyDescent="0.3">
      <c r="A27" s="8">
        <v>20</v>
      </c>
      <c r="B27" s="4" t="s">
        <v>26</v>
      </c>
      <c r="C27" s="5" t="s">
        <v>0</v>
      </c>
      <c r="D27" s="6">
        <v>20</v>
      </c>
      <c r="E27" s="13"/>
      <c r="F27" s="9">
        <f t="shared" si="0"/>
        <v>0</v>
      </c>
    </row>
    <row r="28" spans="1:7" ht="30" thickBot="1" x14ac:dyDescent="0.3">
      <c r="A28" s="8">
        <v>21</v>
      </c>
      <c r="B28" s="4" t="s">
        <v>46</v>
      </c>
      <c r="C28" s="5" t="s">
        <v>0</v>
      </c>
      <c r="D28" s="6">
        <v>150</v>
      </c>
      <c r="E28" s="13"/>
      <c r="F28" s="9">
        <f t="shared" si="0"/>
        <v>0</v>
      </c>
    </row>
    <row r="29" spans="1:7" ht="15.75" thickBot="1" x14ac:dyDescent="0.3">
      <c r="A29" s="8">
        <v>22</v>
      </c>
      <c r="B29" s="4" t="s">
        <v>56</v>
      </c>
      <c r="C29" s="5" t="s">
        <v>0</v>
      </c>
      <c r="D29" s="6">
        <v>45</v>
      </c>
      <c r="E29" s="13"/>
      <c r="F29" s="9">
        <f t="shared" si="0"/>
        <v>0</v>
      </c>
      <c r="G29" s="23" t="s">
        <v>61</v>
      </c>
    </row>
    <row r="30" spans="1:7" ht="30" thickBot="1" x14ac:dyDescent="0.3">
      <c r="A30" s="8">
        <v>23</v>
      </c>
      <c r="B30" s="4" t="s">
        <v>57</v>
      </c>
      <c r="C30" s="5" t="s">
        <v>0</v>
      </c>
      <c r="D30" s="6">
        <v>30</v>
      </c>
      <c r="E30" s="13"/>
      <c r="F30" s="9">
        <f t="shared" si="0"/>
        <v>0</v>
      </c>
    </row>
    <row r="31" spans="1:7" ht="15.75" thickBot="1" x14ac:dyDescent="0.3">
      <c r="A31" s="8">
        <v>24</v>
      </c>
      <c r="B31" s="4" t="s">
        <v>58</v>
      </c>
      <c r="C31" s="5" t="s">
        <v>0</v>
      </c>
      <c r="D31" s="6">
        <v>6</v>
      </c>
      <c r="E31" s="13"/>
      <c r="F31" s="9">
        <f t="shared" si="0"/>
        <v>0</v>
      </c>
    </row>
    <row r="32" spans="1:7" ht="30" customHeight="1" thickBot="1" x14ac:dyDescent="0.3">
      <c r="A32" s="8">
        <v>25</v>
      </c>
      <c r="B32" s="4" t="s">
        <v>43</v>
      </c>
      <c r="C32" s="5" t="s">
        <v>0</v>
      </c>
      <c r="D32" s="6">
        <v>12</v>
      </c>
      <c r="E32" s="13"/>
      <c r="F32" s="9">
        <f t="shared" si="0"/>
        <v>0</v>
      </c>
    </row>
    <row r="33" spans="1:7" ht="30" customHeight="1" thickBot="1" x14ac:dyDescent="0.3">
      <c r="A33" s="8">
        <v>26</v>
      </c>
      <c r="B33" s="4" t="s">
        <v>68</v>
      </c>
      <c r="C33" s="5" t="s">
        <v>11</v>
      </c>
      <c r="D33" s="6">
        <v>300</v>
      </c>
      <c r="E33" s="13"/>
      <c r="F33" s="9">
        <f t="shared" si="0"/>
        <v>0</v>
      </c>
    </row>
    <row r="34" spans="1:7" ht="15.75" thickBot="1" x14ac:dyDescent="0.3">
      <c r="A34" s="8">
        <v>27</v>
      </c>
      <c r="B34" s="4" t="s">
        <v>27</v>
      </c>
      <c r="C34" s="5" t="s">
        <v>9</v>
      </c>
      <c r="D34" s="6">
        <v>2000</v>
      </c>
      <c r="E34" s="13"/>
      <c r="F34" s="9">
        <f t="shared" si="0"/>
        <v>0</v>
      </c>
    </row>
    <row r="35" spans="1:7" ht="15.75" thickBot="1" x14ac:dyDescent="0.3">
      <c r="A35" s="8">
        <v>28</v>
      </c>
      <c r="B35" s="4" t="s">
        <v>28</v>
      </c>
      <c r="C35" s="5" t="s">
        <v>1</v>
      </c>
      <c r="D35" s="6">
        <v>100</v>
      </c>
      <c r="E35" s="13"/>
      <c r="F35" s="9">
        <f t="shared" si="0"/>
        <v>0</v>
      </c>
      <c r="G35" s="23" t="s">
        <v>61</v>
      </c>
    </row>
    <row r="36" spans="1:7" ht="30" thickBot="1" x14ac:dyDescent="0.3">
      <c r="A36" s="8">
        <v>29</v>
      </c>
      <c r="B36" s="4" t="s">
        <v>63</v>
      </c>
      <c r="C36" s="5" t="s">
        <v>0</v>
      </c>
      <c r="D36" s="6">
        <v>10</v>
      </c>
      <c r="E36" s="13"/>
      <c r="F36" s="9">
        <f t="shared" si="0"/>
        <v>0</v>
      </c>
    </row>
    <row r="37" spans="1:7" ht="15.75" thickBot="1" x14ac:dyDescent="0.3">
      <c r="A37" s="8">
        <v>30</v>
      </c>
      <c r="B37" s="18" t="s">
        <v>66</v>
      </c>
      <c r="C37" s="5" t="s">
        <v>1</v>
      </c>
      <c r="D37" s="6">
        <v>7</v>
      </c>
      <c r="E37" s="13"/>
      <c r="F37" s="9">
        <f t="shared" si="0"/>
        <v>0</v>
      </c>
    </row>
    <row r="38" spans="1:7" ht="15.75" thickBot="1" x14ac:dyDescent="0.3">
      <c r="A38" s="8">
        <v>31</v>
      </c>
      <c r="B38" s="4" t="s">
        <v>15</v>
      </c>
      <c r="C38" s="5" t="s">
        <v>0</v>
      </c>
      <c r="D38" s="6">
        <v>100</v>
      </c>
      <c r="E38" s="13"/>
      <c r="F38" s="9">
        <f t="shared" si="0"/>
        <v>0</v>
      </c>
      <c r="G38" s="23" t="s">
        <v>61</v>
      </c>
    </row>
    <row r="39" spans="1:7" ht="15.75" thickBot="1" x14ac:dyDescent="0.3">
      <c r="A39" s="8">
        <v>32</v>
      </c>
      <c r="B39" s="4" t="s">
        <v>14</v>
      </c>
      <c r="C39" s="5" t="s">
        <v>0</v>
      </c>
      <c r="D39" s="6">
        <v>100</v>
      </c>
      <c r="E39" s="13"/>
      <c r="F39" s="9">
        <f t="shared" si="0"/>
        <v>0</v>
      </c>
      <c r="G39" s="23" t="s">
        <v>61</v>
      </c>
    </row>
    <row r="40" spans="1:7" ht="15.75" thickBot="1" x14ac:dyDescent="0.3">
      <c r="A40" s="8">
        <v>33</v>
      </c>
      <c r="B40" s="4" t="s">
        <v>44</v>
      </c>
      <c r="C40" s="5" t="s">
        <v>0</v>
      </c>
      <c r="D40" s="6">
        <v>100</v>
      </c>
      <c r="E40" s="13"/>
      <c r="F40" s="9">
        <f t="shared" si="0"/>
        <v>0</v>
      </c>
      <c r="G40" s="23" t="s">
        <v>61</v>
      </c>
    </row>
    <row r="41" spans="1:7" ht="15.75" thickBot="1" x14ac:dyDescent="0.3">
      <c r="A41" s="8">
        <v>34</v>
      </c>
      <c r="B41" s="4" t="s">
        <v>48</v>
      </c>
      <c r="C41" s="5" t="s">
        <v>9</v>
      </c>
      <c r="D41" s="6">
        <v>600</v>
      </c>
      <c r="E41" s="13"/>
      <c r="F41" s="9">
        <f t="shared" si="0"/>
        <v>0</v>
      </c>
    </row>
    <row r="42" spans="1:7" ht="15.75" thickBot="1" x14ac:dyDescent="0.3">
      <c r="A42" s="8">
        <v>35</v>
      </c>
      <c r="B42" s="4" t="s">
        <v>29</v>
      </c>
      <c r="C42" s="5" t="s">
        <v>0</v>
      </c>
      <c r="D42" s="6">
        <v>2000</v>
      </c>
      <c r="E42" s="13"/>
      <c r="F42" s="9">
        <f t="shared" si="0"/>
        <v>0</v>
      </c>
    </row>
    <row r="43" spans="1:7" ht="15.75" thickBot="1" x14ac:dyDescent="0.3">
      <c r="A43" s="8">
        <v>36</v>
      </c>
      <c r="B43" s="4" t="s">
        <v>30</v>
      </c>
      <c r="C43" s="5" t="s">
        <v>1</v>
      </c>
      <c r="D43" s="6">
        <v>30</v>
      </c>
      <c r="E43" s="13"/>
      <c r="F43" s="9">
        <f t="shared" si="0"/>
        <v>0</v>
      </c>
    </row>
    <row r="44" spans="1:7" ht="29.25" thickBot="1" x14ac:dyDescent="0.3">
      <c r="A44" s="8">
        <v>37</v>
      </c>
      <c r="B44" s="4" t="s">
        <v>40</v>
      </c>
      <c r="C44" s="5" t="s">
        <v>2</v>
      </c>
      <c r="D44" s="6">
        <v>200</v>
      </c>
      <c r="E44" s="13"/>
      <c r="F44" s="9">
        <f t="shared" si="0"/>
        <v>0</v>
      </c>
    </row>
    <row r="45" spans="1:7" ht="15.75" thickBot="1" x14ac:dyDescent="0.3">
      <c r="A45" s="8">
        <v>38</v>
      </c>
      <c r="B45" s="4" t="s">
        <v>31</v>
      </c>
      <c r="C45" s="5" t="s">
        <v>0</v>
      </c>
      <c r="D45" s="6">
        <v>60</v>
      </c>
      <c r="E45" s="13"/>
      <c r="F45" s="9">
        <f t="shared" si="0"/>
        <v>0</v>
      </c>
    </row>
    <row r="46" spans="1:7" ht="15.75" thickBot="1" x14ac:dyDescent="0.3">
      <c r="A46" s="8">
        <v>39</v>
      </c>
      <c r="B46" s="4" t="s">
        <v>60</v>
      </c>
      <c r="C46" s="5" t="s">
        <v>0</v>
      </c>
      <c r="D46" s="6">
        <v>5</v>
      </c>
      <c r="E46" s="22"/>
      <c r="F46" s="9">
        <f t="shared" si="0"/>
        <v>0</v>
      </c>
    </row>
    <row r="47" spans="1:7" ht="15.75" thickBot="1" x14ac:dyDescent="0.3">
      <c r="A47" s="8">
        <v>40</v>
      </c>
      <c r="B47" s="4" t="s">
        <v>32</v>
      </c>
      <c r="C47" s="5" t="s">
        <v>0</v>
      </c>
      <c r="D47" s="6">
        <v>20</v>
      </c>
      <c r="E47" s="13"/>
      <c r="F47" s="9">
        <f t="shared" si="0"/>
        <v>0</v>
      </c>
    </row>
    <row r="48" spans="1:7" ht="15" customHeight="1" thickBot="1" x14ac:dyDescent="0.3">
      <c r="A48" s="8">
        <v>41</v>
      </c>
      <c r="B48" s="4" t="s">
        <v>62</v>
      </c>
      <c r="C48" s="5" t="s">
        <v>0</v>
      </c>
      <c r="D48" s="6">
        <v>15</v>
      </c>
      <c r="E48" s="13"/>
      <c r="F48" s="9">
        <f t="shared" si="0"/>
        <v>0</v>
      </c>
      <c r="G48" s="23" t="s">
        <v>61</v>
      </c>
    </row>
    <row r="49" spans="1:7" ht="15" customHeight="1" thickBot="1" x14ac:dyDescent="0.3">
      <c r="A49" s="8">
        <v>42</v>
      </c>
      <c r="B49" s="4" t="s">
        <v>33</v>
      </c>
      <c r="C49" s="5" t="s">
        <v>0</v>
      </c>
      <c r="D49" s="6">
        <v>60</v>
      </c>
      <c r="E49" s="13"/>
      <c r="F49" s="9">
        <f t="shared" si="0"/>
        <v>0</v>
      </c>
    </row>
    <row r="50" spans="1:7" ht="15.75" thickBot="1" x14ac:dyDescent="0.3">
      <c r="A50" s="8">
        <v>43</v>
      </c>
      <c r="B50" s="4" t="s">
        <v>47</v>
      </c>
      <c r="C50" s="5" t="s">
        <v>0</v>
      </c>
      <c r="D50" s="6">
        <v>2</v>
      </c>
      <c r="E50" s="13"/>
      <c r="F50" s="9">
        <f t="shared" si="0"/>
        <v>0</v>
      </c>
    </row>
    <row r="51" spans="1:7" ht="30" customHeight="1" thickBot="1" x14ac:dyDescent="0.3">
      <c r="A51" s="8">
        <v>44</v>
      </c>
      <c r="B51" s="4" t="s">
        <v>34</v>
      </c>
      <c r="C51" s="5" t="s">
        <v>0</v>
      </c>
      <c r="D51" s="6">
        <v>6</v>
      </c>
      <c r="E51" s="13"/>
      <c r="F51" s="9">
        <f t="shared" si="0"/>
        <v>0</v>
      </c>
    </row>
    <row r="52" spans="1:7" ht="15" customHeight="1" thickBot="1" x14ac:dyDescent="0.3">
      <c r="A52" s="8">
        <v>45</v>
      </c>
      <c r="B52" s="4" t="s">
        <v>12</v>
      </c>
      <c r="C52" s="5" t="s">
        <v>0</v>
      </c>
      <c r="D52" s="6">
        <v>100</v>
      </c>
      <c r="E52" s="13"/>
      <c r="F52" s="9">
        <f t="shared" si="0"/>
        <v>0</v>
      </c>
      <c r="G52" s="23" t="s">
        <v>61</v>
      </c>
    </row>
    <row r="53" spans="1:7" ht="15" customHeight="1" thickBot="1" x14ac:dyDescent="0.3">
      <c r="A53" s="8">
        <v>46</v>
      </c>
      <c r="B53" s="4" t="s">
        <v>13</v>
      </c>
      <c r="C53" s="5" t="s">
        <v>0</v>
      </c>
      <c r="D53" s="6">
        <v>12</v>
      </c>
      <c r="E53" s="13"/>
      <c r="F53" s="9">
        <f t="shared" si="0"/>
        <v>0</v>
      </c>
    </row>
    <row r="54" spans="1:7" ht="15.75" thickBot="1" x14ac:dyDescent="0.3">
      <c r="A54" s="8">
        <v>47</v>
      </c>
      <c r="B54" s="4" t="s">
        <v>35</v>
      </c>
      <c r="C54" s="5" t="s">
        <v>0</v>
      </c>
      <c r="D54" s="6">
        <v>50</v>
      </c>
      <c r="E54" s="13"/>
      <c r="F54" s="9">
        <f t="shared" si="0"/>
        <v>0</v>
      </c>
    </row>
    <row r="55" spans="1:7" ht="15.75" thickBot="1" x14ac:dyDescent="0.3">
      <c r="A55" s="8">
        <v>48</v>
      </c>
      <c r="B55" s="4" t="s">
        <v>67</v>
      </c>
      <c r="C55" s="5" t="s">
        <v>0</v>
      </c>
      <c r="D55" s="6">
        <v>1</v>
      </c>
      <c r="E55" s="13"/>
      <c r="F55" s="9">
        <f t="shared" si="0"/>
        <v>0</v>
      </c>
    </row>
    <row r="56" spans="1:7" ht="15.75" thickBot="1" x14ac:dyDescent="0.3">
      <c r="A56" s="8">
        <v>49</v>
      </c>
      <c r="B56" s="4" t="s">
        <v>36</v>
      </c>
      <c r="C56" s="5" t="s">
        <v>0</v>
      </c>
      <c r="D56" s="6">
        <v>30</v>
      </c>
      <c r="E56" s="13"/>
      <c r="F56" s="9">
        <f t="shared" si="0"/>
        <v>0</v>
      </c>
    </row>
    <row r="57" spans="1:7" ht="15.75" thickBot="1" x14ac:dyDescent="0.3">
      <c r="A57" s="8">
        <v>50</v>
      </c>
      <c r="B57" s="4" t="s">
        <v>45</v>
      </c>
      <c r="C57" s="5" t="s">
        <v>1</v>
      </c>
      <c r="D57" s="6">
        <v>1</v>
      </c>
      <c r="E57" s="13"/>
      <c r="F57" s="9">
        <f t="shared" si="0"/>
        <v>0</v>
      </c>
    </row>
    <row r="58" spans="1:7" ht="15.75" thickBot="1" x14ac:dyDescent="0.3">
      <c r="A58" s="8">
        <v>51</v>
      </c>
      <c r="B58" s="4" t="s">
        <v>16</v>
      </c>
      <c r="C58" s="5" t="s">
        <v>1</v>
      </c>
      <c r="D58" s="6">
        <v>1</v>
      </c>
      <c r="E58" s="13"/>
      <c r="F58" s="9">
        <f t="shared" si="0"/>
        <v>0</v>
      </c>
    </row>
    <row r="59" spans="1:7" ht="30" thickBot="1" x14ac:dyDescent="0.3">
      <c r="A59" s="8">
        <v>52</v>
      </c>
      <c r="B59" s="4" t="s">
        <v>42</v>
      </c>
      <c r="C59" s="5" t="s">
        <v>1</v>
      </c>
      <c r="D59" s="6">
        <v>300</v>
      </c>
      <c r="E59" s="13"/>
      <c r="F59" s="9">
        <f t="shared" si="0"/>
        <v>0</v>
      </c>
    </row>
    <row r="60" spans="1:7" ht="30" thickBot="1" x14ac:dyDescent="0.3">
      <c r="A60" s="8">
        <v>53</v>
      </c>
      <c r="B60" s="4" t="s">
        <v>41</v>
      </c>
      <c r="C60" s="5" t="s">
        <v>1</v>
      </c>
      <c r="D60" s="6">
        <v>300</v>
      </c>
      <c r="E60" s="13"/>
      <c r="F60" s="9">
        <f t="shared" si="0"/>
        <v>0</v>
      </c>
    </row>
    <row r="61" spans="1:7" ht="30" thickBot="1" x14ac:dyDescent="0.3">
      <c r="A61" s="8">
        <v>54</v>
      </c>
      <c r="B61" s="4" t="s">
        <v>37</v>
      </c>
      <c r="C61" s="5" t="s">
        <v>1</v>
      </c>
      <c r="D61" s="6">
        <v>300</v>
      </c>
      <c r="E61" s="13"/>
      <c r="F61" s="9">
        <f t="shared" si="0"/>
        <v>0</v>
      </c>
    </row>
    <row r="62" spans="1:7" ht="29.25" thickBot="1" x14ac:dyDescent="0.3">
      <c r="A62" s="8">
        <v>55</v>
      </c>
      <c r="B62" s="20" t="s">
        <v>70</v>
      </c>
      <c r="C62" s="5" t="s">
        <v>1</v>
      </c>
      <c r="D62" s="6">
        <v>21</v>
      </c>
      <c r="E62" s="13"/>
      <c r="F62" s="9">
        <f t="shared" si="0"/>
        <v>0</v>
      </c>
    </row>
    <row r="63" spans="1:7" x14ac:dyDescent="0.25">
      <c r="A63" s="1"/>
      <c r="B63" s="1"/>
      <c r="C63" s="1"/>
      <c r="D63" s="1"/>
      <c r="E63" s="7" t="s">
        <v>7</v>
      </c>
      <c r="F63" s="10">
        <f>SUM(F8:F62)</f>
        <v>0</v>
      </c>
    </row>
    <row r="64" spans="1:7" x14ac:dyDescent="0.25">
      <c r="A64" s="1"/>
      <c r="B64" s="1"/>
      <c r="C64" s="1"/>
      <c r="D64" s="1"/>
      <c r="E64" s="1"/>
      <c r="F64" s="1"/>
    </row>
    <row r="65" spans="1:7" x14ac:dyDescent="0.25">
      <c r="A65" s="1"/>
      <c r="B65" s="1"/>
      <c r="C65" s="1"/>
      <c r="D65" s="1"/>
      <c r="E65" s="1"/>
      <c r="F65" s="1"/>
      <c r="G65" s="24"/>
    </row>
    <row r="66" spans="1:7" x14ac:dyDescent="0.25">
      <c r="A66" s="1"/>
      <c r="B66" s="1"/>
      <c r="C66" s="1"/>
      <c r="D66" s="1"/>
      <c r="E66" s="1"/>
      <c r="F66" s="1"/>
      <c r="G66" s="24"/>
    </row>
    <row r="67" spans="1:7" x14ac:dyDescent="0.25">
      <c r="A67" s="1"/>
      <c r="B67" s="1"/>
      <c r="C67" s="1"/>
      <c r="D67" s="1"/>
      <c r="E67" s="1"/>
      <c r="F67" s="1"/>
      <c r="G67" s="24"/>
    </row>
    <row r="68" spans="1:7" x14ac:dyDescent="0.25">
      <c r="A68" s="1"/>
      <c r="B68" s="1"/>
      <c r="C68" s="1"/>
      <c r="D68" s="1"/>
      <c r="E68" s="1"/>
      <c r="F68" s="1"/>
      <c r="G68" s="24"/>
    </row>
    <row r="69" spans="1:7" x14ac:dyDescent="0.25">
      <c r="A69" s="1"/>
      <c r="B69" s="19"/>
      <c r="C69" s="1"/>
      <c r="D69" s="1"/>
      <c r="E69" s="1"/>
      <c r="F69" s="1"/>
      <c r="G69" s="24"/>
    </row>
    <row r="70" spans="1:7" x14ac:dyDescent="0.25">
      <c r="A70" s="1"/>
      <c r="B70" s="1"/>
      <c r="C70" s="1"/>
      <c r="D70" s="1"/>
      <c r="E70" s="1"/>
      <c r="F70" s="1"/>
      <c r="G70" s="24"/>
    </row>
    <row r="71" spans="1:7" x14ac:dyDescent="0.25">
      <c r="A71" s="1"/>
      <c r="B71" s="1"/>
      <c r="C71" s="1"/>
      <c r="D71" s="1"/>
      <c r="E71" s="1"/>
      <c r="F71" s="1"/>
      <c r="G71" s="24"/>
    </row>
    <row r="72" spans="1:7" x14ac:dyDescent="0.25">
      <c r="A72" s="1"/>
      <c r="B72" s="1"/>
      <c r="C72" s="1"/>
      <c r="D72" s="1"/>
      <c r="E72" s="1"/>
      <c r="F72" s="1"/>
      <c r="G72" s="24"/>
    </row>
    <row r="73" spans="1:7" x14ac:dyDescent="0.25">
      <c r="A73" s="1"/>
      <c r="B73" s="1"/>
      <c r="C73" s="1"/>
      <c r="D73" s="1"/>
      <c r="E73" s="1"/>
      <c r="F73" s="1"/>
      <c r="G73" s="24"/>
    </row>
    <row r="74" spans="1:7" x14ac:dyDescent="0.25">
      <c r="A74" s="1"/>
      <c r="B74" s="1"/>
      <c r="C74" s="1"/>
      <c r="D74" s="1"/>
      <c r="E74" s="1"/>
      <c r="F74" s="1"/>
      <c r="G74" s="24"/>
    </row>
    <row r="75" spans="1:7" x14ac:dyDescent="0.25">
      <c r="A75" s="1"/>
      <c r="B75" s="1"/>
      <c r="C75" s="1"/>
      <c r="D75" s="1"/>
      <c r="E75" s="1"/>
      <c r="F75" s="1"/>
      <c r="G75" s="24"/>
    </row>
    <row r="76" spans="1:7" x14ac:dyDescent="0.25">
      <c r="A76" s="1"/>
      <c r="B76" s="1"/>
      <c r="C76" s="1"/>
      <c r="D76" s="1"/>
      <c r="E76" s="1"/>
      <c r="F76" s="1"/>
      <c r="G76" s="24"/>
    </row>
    <row r="77" spans="1:7" x14ac:dyDescent="0.25">
      <c r="A77" s="1"/>
      <c r="B77" s="1"/>
      <c r="C77" s="1"/>
      <c r="D77" s="1"/>
      <c r="E77" s="1"/>
      <c r="F77" s="1"/>
      <c r="G77" s="24"/>
    </row>
    <row r="78" spans="1:7" x14ac:dyDescent="0.25">
      <c r="A78" s="1"/>
      <c r="B78" s="1"/>
      <c r="C78" s="1"/>
      <c r="D78" s="1"/>
      <c r="E78" s="1"/>
      <c r="F78" s="1"/>
      <c r="G78" s="24"/>
    </row>
    <row r="79" spans="1:7" x14ac:dyDescent="0.25">
      <c r="A79" s="1"/>
      <c r="B79" s="1"/>
      <c r="C79" s="1"/>
      <c r="D79" s="1"/>
      <c r="E79" s="1"/>
      <c r="F79" s="1"/>
      <c r="G79" s="24"/>
    </row>
    <row r="80" spans="1:7" x14ac:dyDescent="0.25">
      <c r="A80" s="1"/>
      <c r="B80" s="1"/>
      <c r="C80" s="1"/>
      <c r="D80" s="1"/>
      <c r="E80" s="1"/>
      <c r="F80" s="1"/>
      <c r="G80" s="24"/>
    </row>
    <row r="81" spans="1:7" x14ac:dyDescent="0.25">
      <c r="A81" s="1"/>
      <c r="B81" s="1"/>
      <c r="C81" s="1"/>
      <c r="D81" s="1"/>
      <c r="E81" s="1"/>
      <c r="F81" s="1"/>
      <c r="G81" s="24"/>
    </row>
    <row r="82" spans="1:7" x14ac:dyDescent="0.25">
      <c r="A82" s="1"/>
      <c r="B82" s="1"/>
      <c r="C82" s="1"/>
      <c r="D82" s="1"/>
      <c r="E82" s="1"/>
      <c r="F82" s="1"/>
      <c r="G82" s="24"/>
    </row>
    <row r="83" spans="1:7" x14ac:dyDescent="0.25">
      <c r="A83" s="1"/>
      <c r="B83" s="1"/>
      <c r="C83" s="1"/>
      <c r="D83" s="1"/>
      <c r="E83" s="1"/>
      <c r="F83" s="1"/>
      <c r="G83" s="24"/>
    </row>
    <row r="84" spans="1:7" x14ac:dyDescent="0.25">
      <c r="A84" s="1"/>
      <c r="B84" s="1"/>
      <c r="C84" s="1"/>
      <c r="D84" s="1"/>
      <c r="E84" s="1"/>
      <c r="F84" s="1"/>
      <c r="G84" s="24"/>
    </row>
  </sheetData>
  <sortState xmlns:xlrd2="http://schemas.microsoft.com/office/spreadsheetml/2017/richdata2" ref="B5:D55">
    <sortCondition ref="B5:B55"/>
  </sortState>
  <mergeCells count="2">
    <mergeCell ref="A1:F1"/>
    <mergeCell ref="A3:F3"/>
  </mergeCells>
  <phoneticPr fontId="1" type="noConversion"/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Bugaj</dc:creator>
  <cp:lastModifiedBy>Agnieszka Sufin</cp:lastModifiedBy>
  <cp:lastPrinted>2024-12-09T11:16:14Z</cp:lastPrinted>
  <dcterms:created xsi:type="dcterms:W3CDTF">2023-11-06T09:11:01Z</dcterms:created>
  <dcterms:modified xsi:type="dcterms:W3CDTF">2024-12-13T11:51:40Z</dcterms:modified>
</cp:coreProperties>
</file>