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Tonery" sheetId="1" r:id="rId1"/>
  </sheets>
  <definedNames>
    <definedName name="_xlnm.Print_Area" localSheetId="0">Tonery!$A$1:$O$105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9" i="1"/>
  <c r="M82"/>
  <c r="M70"/>
  <c r="M55"/>
  <c r="M37"/>
</calcChain>
</file>

<file path=xl/sharedStrings.xml><?xml version="1.0" encoding="utf-8"?>
<sst xmlns="http://schemas.openxmlformats.org/spreadsheetml/2006/main" count="325" uniqueCount="74">
  <si>
    <t>WYKAZ ASORTYMENTOWO-ILOŚCIOWY</t>
  </si>
  <si>
    <t>Zadanie nr 1</t>
  </si>
  <si>
    <t>L.p.</t>
  </si>
  <si>
    <t>Rodzaj produktu</t>
  </si>
  <si>
    <t>Do urządzenia</t>
  </si>
  <si>
    <t>Poj./wydaj.</t>
  </si>
  <si>
    <t xml:space="preserve">Kolor </t>
  </si>
  <si>
    <t>Producent, symbol produktu * - dot. zaoferowania materiałów oryginalnych</t>
  </si>
  <si>
    <t>Producent, symbol produktu * - dot. zaoferowania materiałów równoważnych</t>
  </si>
  <si>
    <t>J.m.</t>
  </si>
  <si>
    <t>Ilość</t>
  </si>
  <si>
    <t>Cena jednostk. brutto</t>
  </si>
  <si>
    <t>Wartość brutto</t>
  </si>
  <si>
    <t>Toner</t>
  </si>
  <si>
    <t>HP LJ Managed E60155DN / 60165DN / 62655DN / 62665DN</t>
  </si>
  <si>
    <t>black</t>
  </si>
  <si>
    <t>szt</t>
  </si>
  <si>
    <t>HP PageWide E 556dn / Managed Color E 58650dn</t>
  </si>
  <si>
    <t>343,5ml</t>
  </si>
  <si>
    <t>116ml</t>
  </si>
  <si>
    <t>cyan</t>
  </si>
  <si>
    <t>114,5ml</t>
  </si>
  <si>
    <t>magenta</t>
  </si>
  <si>
    <t>114ml</t>
  </si>
  <si>
    <t>yellow</t>
  </si>
  <si>
    <t>Pojemnik</t>
  </si>
  <si>
    <t>---</t>
  </si>
  <si>
    <t>HP LJ E82560DN</t>
  </si>
  <si>
    <t>Bęben</t>
  </si>
  <si>
    <t>HP COLOR LJ MFPE87640</t>
  </si>
  <si>
    <t xml:space="preserve">kolor </t>
  </si>
  <si>
    <t>Tusz</t>
  </si>
  <si>
    <t>HP OfficeJet 100 Mobile / H470</t>
  </si>
  <si>
    <t>11 ml</t>
  </si>
  <si>
    <t>HP, C8765EE</t>
  </si>
  <si>
    <t>14 ml</t>
  </si>
  <si>
    <t>cmy</t>
  </si>
  <si>
    <t>HP, C9363EE</t>
  </si>
  <si>
    <t>HP OfficeJet 202 Mobile</t>
  </si>
  <si>
    <t>HP OfficeJet 250 Mobile</t>
  </si>
  <si>
    <t xml:space="preserve">HP Color LaserJet Managed E87740dn </t>
  </si>
  <si>
    <t>RAZEM</t>
  </si>
  <si>
    <t>Zadanie nr 2</t>
  </si>
  <si>
    <t>Lexmark MS331</t>
  </si>
  <si>
    <t>Lexmark MS621</t>
  </si>
  <si>
    <t>Lexmark MS810DN</t>
  </si>
  <si>
    <t>Lexmark MS818DN</t>
  </si>
  <si>
    <t>Lexmark MS/MX718DE</t>
  </si>
  <si>
    <t>Lexmark MS810DN/MS818DN/MX718DE</t>
  </si>
  <si>
    <t>Lexmark MS823/MX722DE</t>
  </si>
  <si>
    <t>Zestaw naprawczy</t>
  </si>
  <si>
    <t>Razem</t>
  </si>
  <si>
    <t>Zadanie nr 3</t>
  </si>
  <si>
    <t>Ricoh FAX-3320L</t>
  </si>
  <si>
    <t>szt.</t>
  </si>
  <si>
    <t>Ricoh MP 201f/spf</t>
  </si>
  <si>
    <t>Ricoh MP 301f/spf</t>
  </si>
  <si>
    <t>Zadanie nr 4</t>
  </si>
  <si>
    <t>Xerox Phaser B310</t>
  </si>
  <si>
    <t>Xerox B8065</t>
  </si>
  <si>
    <t>Zadanie nr 5</t>
  </si>
  <si>
    <t>Brother HL-1223WE</t>
  </si>
  <si>
    <t>Brother HLS7000DN</t>
  </si>
  <si>
    <t>Canon Pixma iP110/TR150</t>
  </si>
  <si>
    <t>9,3 ml</t>
  </si>
  <si>
    <t>12 ml</t>
  </si>
  <si>
    <t>CMY</t>
  </si>
  <si>
    <t>Sharp MX-B350/355/450/455W</t>
  </si>
  <si>
    <t>Samsung SCX-6555</t>
  </si>
  <si>
    <t>………………..…….……., dnia …………………. r.</t>
  </si>
  <si>
    <t>Imię i nazwisko</t>
  </si>
  <si>
    <t>podpisano elektronicznie</t>
  </si>
  <si>
    <t>* - proszę uzupełnić wszystkie wymagane dane tj. producent, symbol. W przypadku, gdy Wykonawca oferuje materiał  oryginalny należy wypełnić dane zgodnie z opisem kolumny nr 6 i  nie wypełniać kolumny 7, a w przypadku, gdy Wykonawca oferuje materiały równoważne należy wypełnić dane zgodnie z opisem kolmny nr 7, a nie wypełniać kolumny nr 6</t>
  </si>
  <si>
    <t>Załącznik nr 1 do formularza ofertowego</t>
  </si>
</sst>
</file>

<file path=xl/styles.xml><?xml version="1.0" encoding="utf-8"?>
<styleSheet xmlns="http://schemas.openxmlformats.org/spreadsheetml/2006/main">
  <fonts count="10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0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5" fillId="0" borderId="12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" fillId="0" borderId="11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4" fontId="0" fillId="0" borderId="0" xfId="0" applyNumberFormat="1"/>
    <xf numFmtId="0" fontId="1" fillId="2" borderId="1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2" borderId="17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4" fontId="2" fillId="0" borderId="18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9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4" fontId="1" fillId="0" borderId="11" xfId="0" applyNumberFormat="1" applyFont="1" applyBorder="1"/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2" fillId="0" borderId="23" xfId="0" applyNumberFormat="1" applyFont="1" applyBorder="1"/>
    <xf numFmtId="4" fontId="2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4" fontId="7" fillId="0" borderId="22" xfId="0" applyNumberFormat="1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/>
    </xf>
    <xf numFmtId="4" fontId="1" fillId="0" borderId="21" xfId="0" applyNumberFormat="1" applyFont="1" applyBorder="1" applyAlignment="1">
      <alignment horizontal="right" vertical="center"/>
    </xf>
    <xf numFmtId="4" fontId="1" fillId="2" borderId="2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vertical="center" wrapText="1"/>
    </xf>
    <xf numFmtId="0" fontId="1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right" vertical="center" wrapText="1"/>
    </xf>
    <xf numFmtId="2" fontId="1" fillId="0" borderId="13" xfId="2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2" borderId="17" xfId="0" applyNumberFormat="1" applyFont="1" applyFill="1" applyBorder="1" applyAlignment="1">
      <alignment vertical="center" wrapText="1"/>
    </xf>
    <xf numFmtId="0" fontId="1" fillId="0" borderId="15" xfId="2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5"/>
  <sheetViews>
    <sheetView tabSelected="1" view="pageBreakPreview" topLeftCell="A79" zoomScale="60" zoomScaleNormal="100" zoomScalePageLayoutView="90" workbookViewId="0">
      <selection activeCell="H98" sqref="H98"/>
    </sheetView>
  </sheetViews>
  <sheetFormatPr defaultColWidth="8.5" defaultRowHeight="14.25"/>
  <cols>
    <col min="1" max="1" width="3.625" style="1" customWidth="1"/>
    <col min="2" max="2" width="9.625" style="1" customWidth="1"/>
    <col min="3" max="3" width="46.125" style="1" customWidth="1"/>
    <col min="4" max="4" width="11.375" style="1" customWidth="1"/>
    <col min="5" max="5" width="7.625" style="1" customWidth="1"/>
    <col min="6" max="6" width="18.25" style="1" hidden="1" customWidth="1"/>
    <col min="7" max="7" width="17.375" style="1" hidden="1" customWidth="1"/>
    <col min="8" max="9" width="17.375" style="2" customWidth="1"/>
    <col min="10" max="10" width="4" style="1" customWidth="1"/>
    <col min="11" max="11" width="4.375" style="2" customWidth="1"/>
    <col min="12" max="12" width="10.5" style="2" customWidth="1"/>
    <col min="13" max="13" width="26.625" style="1" customWidth="1"/>
    <col min="14" max="14" width="11.375" customWidth="1"/>
  </cols>
  <sheetData>
    <row r="2" spans="1:14" ht="30">
      <c r="M2" s="164" t="s">
        <v>73</v>
      </c>
      <c r="N2" s="3"/>
    </row>
    <row r="3" spans="1:14" ht="15">
      <c r="M3" s="3"/>
      <c r="N3" s="3"/>
    </row>
    <row r="5" spans="1:14" ht="15">
      <c r="A5" s="173" t="s">
        <v>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4" ht="15.75" thickBot="1">
      <c r="A6" s="4" t="s">
        <v>1</v>
      </c>
    </row>
    <row r="7" spans="1:14" ht="21" customHeight="1" thickBot="1">
      <c r="A7" s="167" t="s">
        <v>2</v>
      </c>
      <c r="B7" s="168" t="s">
        <v>3</v>
      </c>
      <c r="C7" s="168" t="s">
        <v>4</v>
      </c>
      <c r="D7" s="168" t="s">
        <v>5</v>
      </c>
      <c r="E7" s="168" t="s">
        <v>6</v>
      </c>
      <c r="F7" s="169" t="s">
        <v>7</v>
      </c>
      <c r="G7" s="169" t="s">
        <v>8</v>
      </c>
      <c r="H7" s="170" t="s">
        <v>7</v>
      </c>
      <c r="I7" s="170" t="s">
        <v>8</v>
      </c>
      <c r="J7" s="168" t="s">
        <v>9</v>
      </c>
      <c r="K7" s="168" t="s">
        <v>10</v>
      </c>
      <c r="L7" s="168" t="s">
        <v>11</v>
      </c>
      <c r="M7" s="166" t="s">
        <v>12</v>
      </c>
    </row>
    <row r="8" spans="1:14" ht="27" customHeight="1" thickBot="1">
      <c r="A8" s="167"/>
      <c r="B8" s="168"/>
      <c r="C8" s="168"/>
      <c r="D8" s="168"/>
      <c r="E8" s="168"/>
      <c r="F8" s="169"/>
      <c r="G8" s="169"/>
      <c r="H8" s="171"/>
      <c r="I8" s="172"/>
      <c r="J8" s="168"/>
      <c r="K8" s="168"/>
      <c r="L8" s="168"/>
      <c r="M8" s="166"/>
    </row>
    <row r="9" spans="1:14" ht="15.75" thickBot="1">
      <c r="A9" s="5">
        <v>1</v>
      </c>
      <c r="B9" s="6">
        <v>2</v>
      </c>
      <c r="C9" s="6">
        <v>3</v>
      </c>
      <c r="D9" s="6">
        <v>4</v>
      </c>
      <c r="E9" s="6">
        <v>5</v>
      </c>
      <c r="F9" s="7">
        <v>6</v>
      </c>
      <c r="G9" s="6">
        <v>7</v>
      </c>
      <c r="H9" s="8">
        <v>6</v>
      </c>
      <c r="I9" s="8">
        <v>7</v>
      </c>
      <c r="J9" s="6">
        <v>8</v>
      </c>
      <c r="K9" s="8">
        <v>9</v>
      </c>
      <c r="L9" s="8">
        <v>10</v>
      </c>
      <c r="M9" s="9">
        <v>11</v>
      </c>
    </row>
    <row r="10" spans="1:14" ht="15" customHeight="1">
      <c r="A10" s="10">
        <v>1</v>
      </c>
      <c r="B10" s="11" t="s">
        <v>13</v>
      </c>
      <c r="C10" s="12" t="s">
        <v>14</v>
      </c>
      <c r="D10" s="11">
        <v>50000</v>
      </c>
      <c r="E10" s="11" t="s">
        <v>15</v>
      </c>
      <c r="F10" s="11"/>
      <c r="G10" s="11"/>
      <c r="H10" s="13"/>
      <c r="I10" s="13"/>
      <c r="J10" s="11" t="s">
        <v>16</v>
      </c>
      <c r="K10" s="13">
        <v>94</v>
      </c>
      <c r="L10" s="14"/>
      <c r="M10" s="15"/>
    </row>
    <row r="11" spans="1:14" ht="15">
      <c r="A11" s="16">
        <v>2</v>
      </c>
      <c r="B11" s="17" t="s">
        <v>13</v>
      </c>
      <c r="C11" s="18" t="s">
        <v>17</v>
      </c>
      <c r="D11" s="17" t="s">
        <v>18</v>
      </c>
      <c r="E11" s="17" t="s">
        <v>15</v>
      </c>
      <c r="F11" s="17"/>
      <c r="G11" s="17"/>
      <c r="H11" s="19"/>
      <c r="I11" s="19"/>
      <c r="J11" s="17" t="s">
        <v>16</v>
      </c>
      <c r="K11" s="19">
        <v>5</v>
      </c>
      <c r="L11" s="20"/>
      <c r="M11" s="21"/>
    </row>
    <row r="12" spans="1:14" ht="15">
      <c r="A12" s="16">
        <v>3</v>
      </c>
      <c r="B12" s="17" t="s">
        <v>13</v>
      </c>
      <c r="C12" s="18" t="s">
        <v>17</v>
      </c>
      <c r="D12" s="17" t="s">
        <v>19</v>
      </c>
      <c r="E12" s="17" t="s">
        <v>20</v>
      </c>
      <c r="F12" s="17"/>
      <c r="G12" s="17"/>
      <c r="H12" s="19"/>
      <c r="I12" s="19"/>
      <c r="J12" s="17" t="s">
        <v>16</v>
      </c>
      <c r="K12" s="19">
        <v>5</v>
      </c>
      <c r="L12" s="20"/>
      <c r="M12" s="21"/>
    </row>
    <row r="13" spans="1:14" ht="15">
      <c r="A13" s="16">
        <v>4</v>
      </c>
      <c r="B13" s="17" t="s">
        <v>13</v>
      </c>
      <c r="C13" s="18" t="s">
        <v>17</v>
      </c>
      <c r="D13" s="17" t="s">
        <v>21</v>
      </c>
      <c r="E13" s="17" t="s">
        <v>22</v>
      </c>
      <c r="F13" s="17"/>
      <c r="G13" s="17"/>
      <c r="H13" s="19"/>
      <c r="I13" s="19"/>
      <c r="J13" s="17" t="s">
        <v>16</v>
      </c>
      <c r="K13" s="19">
        <v>5</v>
      </c>
      <c r="L13" s="20"/>
      <c r="M13" s="21"/>
    </row>
    <row r="14" spans="1:14" ht="15">
      <c r="A14" s="16">
        <v>5</v>
      </c>
      <c r="B14" s="17" t="s">
        <v>13</v>
      </c>
      <c r="C14" s="18" t="s">
        <v>17</v>
      </c>
      <c r="D14" s="17" t="s">
        <v>23</v>
      </c>
      <c r="E14" s="17" t="s">
        <v>24</v>
      </c>
      <c r="F14" s="17"/>
      <c r="G14" s="17"/>
      <c r="H14" s="19"/>
      <c r="I14" s="19"/>
      <c r="J14" s="17" t="s">
        <v>16</v>
      </c>
      <c r="K14" s="19">
        <v>5</v>
      </c>
      <c r="L14" s="20"/>
      <c r="M14" s="21"/>
    </row>
    <row r="15" spans="1:14" ht="15">
      <c r="A15" s="16">
        <v>6</v>
      </c>
      <c r="B15" s="17" t="s">
        <v>25</v>
      </c>
      <c r="C15" s="18" t="s">
        <v>17</v>
      </c>
      <c r="D15" s="17" t="s">
        <v>26</v>
      </c>
      <c r="E15" s="17" t="s">
        <v>26</v>
      </c>
      <c r="F15" s="17"/>
      <c r="G15" s="17"/>
      <c r="H15" s="19"/>
      <c r="I15" s="19"/>
      <c r="J15" s="17" t="s">
        <v>16</v>
      </c>
      <c r="K15" s="19">
        <v>15</v>
      </c>
      <c r="L15" s="20"/>
      <c r="M15" s="21"/>
    </row>
    <row r="16" spans="1:14" ht="15">
      <c r="A16" s="16">
        <v>7</v>
      </c>
      <c r="B16" s="17" t="s">
        <v>13</v>
      </c>
      <c r="C16" s="18" t="s">
        <v>27</v>
      </c>
      <c r="D16" s="17">
        <v>58000</v>
      </c>
      <c r="E16" s="22" t="s">
        <v>15</v>
      </c>
      <c r="F16" s="22"/>
      <c r="G16" s="22"/>
      <c r="H16" s="23"/>
      <c r="I16" s="23"/>
      <c r="J16" s="17" t="s">
        <v>16</v>
      </c>
      <c r="K16" s="23">
        <v>10</v>
      </c>
      <c r="L16" s="24"/>
      <c r="M16" s="21"/>
    </row>
    <row r="17" spans="1:14" ht="15">
      <c r="A17" s="16">
        <v>8</v>
      </c>
      <c r="B17" s="25" t="s">
        <v>28</v>
      </c>
      <c r="C17" s="26" t="s">
        <v>27</v>
      </c>
      <c r="D17" s="25">
        <v>396000</v>
      </c>
      <c r="E17" s="27" t="s">
        <v>15</v>
      </c>
      <c r="F17" s="27"/>
      <c r="G17" s="27"/>
      <c r="H17" s="27"/>
      <c r="I17" s="27"/>
      <c r="J17" s="25" t="s">
        <v>16</v>
      </c>
      <c r="K17" s="23">
        <v>5</v>
      </c>
      <c r="L17" s="24"/>
      <c r="M17" s="21"/>
    </row>
    <row r="18" spans="1:14" ht="15">
      <c r="A18" s="16">
        <v>9</v>
      </c>
      <c r="B18" s="17" t="s">
        <v>25</v>
      </c>
      <c r="C18" s="18" t="s">
        <v>27</v>
      </c>
      <c r="D18" s="17">
        <v>300000</v>
      </c>
      <c r="E18" s="22" t="s">
        <v>26</v>
      </c>
      <c r="F18" s="22"/>
      <c r="G18" s="22"/>
      <c r="H18" s="23"/>
      <c r="I18" s="23"/>
      <c r="J18" s="17" t="s">
        <v>16</v>
      </c>
      <c r="K18" s="23">
        <v>10</v>
      </c>
      <c r="L18" s="24"/>
      <c r="M18" s="21"/>
    </row>
    <row r="19" spans="1:14" ht="15">
      <c r="A19" s="16">
        <v>10</v>
      </c>
      <c r="B19" s="17" t="s">
        <v>13</v>
      </c>
      <c r="C19" s="18" t="s">
        <v>29</v>
      </c>
      <c r="D19" s="17">
        <v>54500</v>
      </c>
      <c r="E19" s="22" t="s">
        <v>15</v>
      </c>
      <c r="F19" s="22"/>
      <c r="G19" s="22"/>
      <c r="H19" s="23"/>
      <c r="I19" s="23"/>
      <c r="J19" s="17" t="s">
        <v>16</v>
      </c>
      <c r="K19" s="23">
        <v>50</v>
      </c>
      <c r="L19" s="28"/>
      <c r="M19" s="21"/>
    </row>
    <row r="20" spans="1:14" ht="15">
      <c r="A20" s="16">
        <v>11</v>
      </c>
      <c r="B20" s="17" t="s">
        <v>13</v>
      </c>
      <c r="C20" s="18" t="s">
        <v>29</v>
      </c>
      <c r="D20" s="17">
        <v>52000</v>
      </c>
      <c r="E20" s="22" t="s">
        <v>20</v>
      </c>
      <c r="F20" s="22"/>
      <c r="G20" s="22"/>
      <c r="H20" s="23"/>
      <c r="I20" s="23"/>
      <c r="J20" s="17" t="s">
        <v>16</v>
      </c>
      <c r="K20" s="23">
        <v>5</v>
      </c>
      <c r="L20" s="28"/>
      <c r="M20" s="21"/>
    </row>
    <row r="21" spans="1:14" ht="15">
      <c r="A21" s="16">
        <v>12</v>
      </c>
      <c r="B21" s="17" t="s">
        <v>13</v>
      </c>
      <c r="C21" s="18" t="s">
        <v>29</v>
      </c>
      <c r="D21" s="17">
        <v>52000</v>
      </c>
      <c r="E21" s="22" t="s">
        <v>24</v>
      </c>
      <c r="F21" s="22"/>
      <c r="G21" s="22"/>
      <c r="H21" s="23"/>
      <c r="I21" s="23"/>
      <c r="J21" s="17" t="s">
        <v>16</v>
      </c>
      <c r="K21" s="23">
        <v>5</v>
      </c>
      <c r="L21" s="28"/>
      <c r="M21" s="21"/>
    </row>
    <row r="22" spans="1:14" ht="15">
      <c r="A22" s="16">
        <v>13</v>
      </c>
      <c r="B22" s="17" t="s">
        <v>13</v>
      </c>
      <c r="C22" s="18" t="s">
        <v>29</v>
      </c>
      <c r="D22" s="17">
        <v>52000</v>
      </c>
      <c r="E22" s="22" t="s">
        <v>22</v>
      </c>
      <c r="F22" s="22"/>
      <c r="G22" s="22"/>
      <c r="H22" s="23"/>
      <c r="I22" s="23"/>
      <c r="J22" s="17" t="s">
        <v>16</v>
      </c>
      <c r="K22" s="23">
        <v>5</v>
      </c>
      <c r="L22" s="28"/>
      <c r="M22" s="21"/>
    </row>
    <row r="23" spans="1:14" ht="15">
      <c r="A23" s="16">
        <v>14</v>
      </c>
      <c r="B23" s="25" t="s">
        <v>28</v>
      </c>
      <c r="C23" s="26" t="s">
        <v>29</v>
      </c>
      <c r="D23" s="25">
        <v>160000</v>
      </c>
      <c r="E23" s="27" t="s">
        <v>15</v>
      </c>
      <c r="F23" s="27"/>
      <c r="G23" s="27"/>
      <c r="H23" s="27"/>
      <c r="I23" s="27"/>
      <c r="J23" s="25" t="s">
        <v>16</v>
      </c>
      <c r="K23" s="23">
        <v>5</v>
      </c>
      <c r="L23" s="29"/>
      <c r="M23" s="21"/>
    </row>
    <row r="24" spans="1:14" ht="15">
      <c r="A24" s="16">
        <v>15</v>
      </c>
      <c r="B24" s="25" t="s">
        <v>28</v>
      </c>
      <c r="C24" s="26" t="s">
        <v>29</v>
      </c>
      <c r="D24" s="25">
        <v>145000</v>
      </c>
      <c r="E24" s="27" t="s">
        <v>30</v>
      </c>
      <c r="F24" s="27"/>
      <c r="G24" s="27"/>
      <c r="H24" s="27"/>
      <c r="I24" s="27"/>
      <c r="J24" s="25" t="s">
        <v>16</v>
      </c>
      <c r="K24" s="23">
        <v>5</v>
      </c>
      <c r="L24" s="29"/>
      <c r="M24" s="21"/>
    </row>
    <row r="25" spans="1:14" ht="15">
      <c r="A25" s="16">
        <v>16</v>
      </c>
      <c r="B25" s="25" t="s">
        <v>25</v>
      </c>
      <c r="C25" s="26" t="s">
        <v>29</v>
      </c>
      <c r="D25" s="25" t="s">
        <v>26</v>
      </c>
      <c r="E25" s="27" t="s">
        <v>26</v>
      </c>
      <c r="F25" s="27"/>
      <c r="G25" s="27"/>
      <c r="H25" s="27"/>
      <c r="I25" s="27"/>
      <c r="J25" s="25" t="s">
        <v>16</v>
      </c>
      <c r="K25" s="23">
        <v>10</v>
      </c>
      <c r="L25" s="30"/>
      <c r="M25" s="21"/>
    </row>
    <row r="26" spans="1:14" ht="15">
      <c r="A26" s="16">
        <v>17</v>
      </c>
      <c r="B26" s="25" t="s">
        <v>31</v>
      </c>
      <c r="C26" s="31" t="s">
        <v>32</v>
      </c>
      <c r="D26" s="32" t="s">
        <v>33</v>
      </c>
      <c r="E26" s="33" t="s">
        <v>15</v>
      </c>
      <c r="F26" s="33" t="s">
        <v>34</v>
      </c>
      <c r="G26" s="32" t="s">
        <v>16</v>
      </c>
      <c r="H26" s="159"/>
      <c r="I26" s="159"/>
      <c r="J26" s="34" t="s">
        <v>16</v>
      </c>
      <c r="K26" s="23">
        <v>10</v>
      </c>
      <c r="L26" s="30"/>
      <c r="M26" s="21"/>
      <c r="N26" s="35"/>
    </row>
    <row r="27" spans="1:14" ht="15">
      <c r="A27" s="16">
        <v>18</v>
      </c>
      <c r="B27" s="25" t="s">
        <v>31</v>
      </c>
      <c r="C27" s="31" t="s">
        <v>32</v>
      </c>
      <c r="D27" s="32" t="s">
        <v>35</v>
      </c>
      <c r="E27" s="33" t="s">
        <v>36</v>
      </c>
      <c r="F27" s="33" t="s">
        <v>37</v>
      </c>
      <c r="G27" s="32" t="s">
        <v>16</v>
      </c>
      <c r="H27" s="159"/>
      <c r="I27" s="159"/>
      <c r="J27" s="34" t="s">
        <v>16</v>
      </c>
      <c r="K27" s="23">
        <v>10</v>
      </c>
      <c r="L27" s="30"/>
      <c r="M27" s="21"/>
    </row>
    <row r="28" spans="1:14" ht="15">
      <c r="A28" s="16">
        <v>19</v>
      </c>
      <c r="B28" s="25" t="s">
        <v>31</v>
      </c>
      <c r="C28" s="26" t="s">
        <v>38</v>
      </c>
      <c r="D28" s="25">
        <v>600</v>
      </c>
      <c r="E28" s="27" t="s">
        <v>15</v>
      </c>
      <c r="F28" s="27"/>
      <c r="G28" s="27"/>
      <c r="H28" s="27"/>
      <c r="I28" s="27"/>
      <c r="J28" s="25" t="s">
        <v>16</v>
      </c>
      <c r="K28" s="23">
        <v>20</v>
      </c>
      <c r="L28" s="30"/>
      <c r="M28" s="21"/>
    </row>
    <row r="29" spans="1:14" ht="15">
      <c r="A29" s="16">
        <v>20</v>
      </c>
      <c r="B29" s="25" t="s">
        <v>31</v>
      </c>
      <c r="C29" s="26" t="s">
        <v>38</v>
      </c>
      <c r="D29" s="25">
        <v>300</v>
      </c>
      <c r="E29" s="27" t="s">
        <v>36</v>
      </c>
      <c r="F29" s="27"/>
      <c r="G29" s="27"/>
      <c r="H29" s="27"/>
      <c r="I29" s="27"/>
      <c r="J29" s="25" t="s">
        <v>16</v>
      </c>
      <c r="K29" s="23">
        <v>20</v>
      </c>
      <c r="L29" s="30"/>
      <c r="M29" s="21"/>
    </row>
    <row r="30" spans="1:14" ht="15">
      <c r="A30" s="16">
        <v>21</v>
      </c>
      <c r="B30" s="25" t="s">
        <v>31</v>
      </c>
      <c r="C30" s="26" t="s">
        <v>39</v>
      </c>
      <c r="D30" s="25">
        <v>600</v>
      </c>
      <c r="E30" s="27" t="s">
        <v>15</v>
      </c>
      <c r="F30" s="27"/>
      <c r="G30" s="27"/>
      <c r="H30" s="27"/>
      <c r="I30" s="27"/>
      <c r="J30" s="25" t="s">
        <v>16</v>
      </c>
      <c r="K30" s="23">
        <v>20</v>
      </c>
      <c r="L30" s="30"/>
      <c r="M30" s="21"/>
    </row>
    <row r="31" spans="1:14" ht="15">
      <c r="A31" s="36">
        <v>22</v>
      </c>
      <c r="B31" s="37" t="s">
        <v>31</v>
      </c>
      <c r="C31" s="38" t="s">
        <v>39</v>
      </c>
      <c r="D31" s="39">
        <v>415</v>
      </c>
      <c r="E31" s="40" t="s">
        <v>36</v>
      </c>
      <c r="F31" s="40"/>
      <c r="G31" s="40"/>
      <c r="H31" s="41"/>
      <c r="I31" s="41"/>
      <c r="J31" s="39" t="s">
        <v>16</v>
      </c>
      <c r="K31" s="41">
        <v>20</v>
      </c>
      <c r="L31" s="30"/>
      <c r="M31" s="42"/>
    </row>
    <row r="32" spans="1:14" ht="15">
      <c r="A32" s="16">
        <v>23</v>
      </c>
      <c r="B32" s="43" t="s">
        <v>13</v>
      </c>
      <c r="C32" s="44" t="s">
        <v>40</v>
      </c>
      <c r="D32" s="43">
        <v>50000</v>
      </c>
      <c r="E32" s="22" t="s">
        <v>15</v>
      </c>
      <c r="F32" s="45"/>
      <c r="G32" s="45"/>
      <c r="H32" s="160"/>
      <c r="I32" s="160"/>
      <c r="J32" s="46" t="s">
        <v>16</v>
      </c>
      <c r="K32" s="47">
        <v>20</v>
      </c>
      <c r="L32" s="48"/>
      <c r="M32" s="49"/>
    </row>
    <row r="33" spans="1:13" ht="15">
      <c r="A33" s="36">
        <v>24</v>
      </c>
      <c r="B33" s="43" t="s">
        <v>13</v>
      </c>
      <c r="C33" s="44" t="s">
        <v>40</v>
      </c>
      <c r="D33" s="43">
        <v>45000</v>
      </c>
      <c r="E33" s="22" t="s">
        <v>20</v>
      </c>
      <c r="F33" s="45"/>
      <c r="G33" s="45"/>
      <c r="H33" s="160"/>
      <c r="I33" s="160"/>
      <c r="J33" s="46" t="s">
        <v>16</v>
      </c>
      <c r="K33" s="47">
        <v>20</v>
      </c>
      <c r="L33" s="48"/>
      <c r="M33" s="49"/>
    </row>
    <row r="34" spans="1:13" ht="15">
      <c r="A34" s="16">
        <v>25</v>
      </c>
      <c r="B34" s="43" t="s">
        <v>13</v>
      </c>
      <c r="C34" s="44" t="s">
        <v>40</v>
      </c>
      <c r="D34" s="43">
        <v>45000</v>
      </c>
      <c r="E34" s="22" t="s">
        <v>24</v>
      </c>
      <c r="F34" s="45"/>
      <c r="G34" s="45"/>
      <c r="H34" s="160"/>
      <c r="I34" s="160"/>
      <c r="J34" s="46" t="s">
        <v>16</v>
      </c>
      <c r="K34" s="47">
        <v>20</v>
      </c>
      <c r="L34" s="48"/>
      <c r="M34" s="49"/>
    </row>
    <row r="35" spans="1:13" ht="15">
      <c r="A35" s="36">
        <v>26</v>
      </c>
      <c r="B35" s="43" t="s">
        <v>13</v>
      </c>
      <c r="C35" s="44" t="s">
        <v>40</v>
      </c>
      <c r="D35" s="43">
        <v>45000</v>
      </c>
      <c r="E35" s="22" t="s">
        <v>22</v>
      </c>
      <c r="F35" s="45"/>
      <c r="G35" s="45"/>
      <c r="H35" s="160"/>
      <c r="I35" s="160"/>
      <c r="J35" s="46" t="s">
        <v>16</v>
      </c>
      <c r="K35" s="47">
        <v>20</v>
      </c>
      <c r="L35" s="48"/>
      <c r="M35" s="49"/>
    </row>
    <row r="36" spans="1:13" ht="15">
      <c r="A36" s="16">
        <v>27</v>
      </c>
      <c r="B36" s="43" t="s">
        <v>28</v>
      </c>
      <c r="C36" s="44" t="s">
        <v>40</v>
      </c>
      <c r="D36" s="43">
        <v>300000</v>
      </c>
      <c r="E36" s="45" t="s">
        <v>15</v>
      </c>
      <c r="F36" s="45"/>
      <c r="G36" s="45"/>
      <c r="H36" s="45"/>
      <c r="I36" s="45"/>
      <c r="J36" s="43" t="s">
        <v>16</v>
      </c>
      <c r="K36" s="47">
        <v>20</v>
      </c>
      <c r="L36" s="48"/>
      <c r="M36" s="49"/>
    </row>
    <row r="37" spans="1:13" ht="15">
      <c r="L37" s="50" t="s">
        <v>41</v>
      </c>
      <c r="M37" s="51">
        <f>SUM(M10:M31)</f>
        <v>0</v>
      </c>
    </row>
    <row r="39" spans="1:13" ht="15.75" thickBot="1">
      <c r="A39" s="4" t="s">
        <v>42</v>
      </c>
    </row>
    <row r="40" spans="1:13" ht="14.25" customHeight="1" thickBot="1">
      <c r="A40" s="167" t="s">
        <v>2</v>
      </c>
      <c r="B40" s="168" t="s">
        <v>3</v>
      </c>
      <c r="C40" s="168" t="s">
        <v>4</v>
      </c>
      <c r="D40" s="168" t="s">
        <v>5</v>
      </c>
      <c r="E40" s="168" t="s">
        <v>6</v>
      </c>
      <c r="F40" s="169" t="s">
        <v>7</v>
      </c>
      <c r="G40" s="169" t="s">
        <v>8</v>
      </c>
      <c r="H40" s="170" t="s">
        <v>7</v>
      </c>
      <c r="I40" s="170" t="s">
        <v>8</v>
      </c>
      <c r="J40" s="168" t="s">
        <v>9</v>
      </c>
      <c r="K40" s="168" t="s">
        <v>10</v>
      </c>
      <c r="L40" s="168" t="s">
        <v>11</v>
      </c>
      <c r="M40" s="166" t="s">
        <v>12</v>
      </c>
    </row>
    <row r="41" spans="1:13" ht="36.75" customHeight="1" thickBot="1">
      <c r="A41" s="167"/>
      <c r="B41" s="168"/>
      <c r="C41" s="168"/>
      <c r="D41" s="168"/>
      <c r="E41" s="168"/>
      <c r="F41" s="169"/>
      <c r="G41" s="169"/>
      <c r="H41" s="171"/>
      <c r="I41" s="172"/>
      <c r="J41" s="168"/>
      <c r="K41" s="168"/>
      <c r="L41" s="168"/>
      <c r="M41" s="166"/>
    </row>
    <row r="42" spans="1:13" ht="15.75" thickBot="1">
      <c r="A42" s="5">
        <v>1</v>
      </c>
      <c r="B42" s="6">
        <v>2</v>
      </c>
      <c r="C42" s="6">
        <v>3</v>
      </c>
      <c r="D42" s="6">
        <v>4</v>
      </c>
      <c r="E42" s="6">
        <v>5</v>
      </c>
      <c r="F42" s="7">
        <v>6</v>
      </c>
      <c r="G42" s="6">
        <v>7</v>
      </c>
      <c r="H42" s="8">
        <v>6</v>
      </c>
      <c r="I42" s="8">
        <v>7</v>
      </c>
      <c r="J42" s="6">
        <v>8</v>
      </c>
      <c r="K42" s="8">
        <v>9</v>
      </c>
      <c r="L42" s="8">
        <v>10</v>
      </c>
      <c r="M42" s="52">
        <v>11</v>
      </c>
    </row>
    <row r="43" spans="1:13" ht="15">
      <c r="A43" s="53">
        <v>1</v>
      </c>
      <c r="B43" s="54" t="s">
        <v>13</v>
      </c>
      <c r="C43" s="55" t="s">
        <v>43</v>
      </c>
      <c r="D43" s="54">
        <v>15000</v>
      </c>
      <c r="E43" s="54" t="s">
        <v>15</v>
      </c>
      <c r="F43" s="54"/>
      <c r="G43" s="54"/>
      <c r="H43" s="56"/>
      <c r="I43" s="56"/>
      <c r="J43" s="54" t="s">
        <v>16</v>
      </c>
      <c r="K43" s="56">
        <v>70</v>
      </c>
      <c r="L43" s="57"/>
      <c r="M43" s="58"/>
    </row>
    <row r="44" spans="1:13" ht="15">
      <c r="A44" s="5">
        <v>2</v>
      </c>
      <c r="B44" s="6" t="s">
        <v>28</v>
      </c>
      <c r="C44" s="59" t="s">
        <v>43</v>
      </c>
      <c r="D44" s="6">
        <v>40000</v>
      </c>
      <c r="E44" s="6" t="s">
        <v>15</v>
      </c>
      <c r="F44" s="6"/>
      <c r="G44" s="6"/>
      <c r="H44" s="8"/>
      <c r="I44" s="8"/>
      <c r="J44" s="6" t="s">
        <v>16</v>
      </c>
      <c r="K44" s="8">
        <v>35</v>
      </c>
      <c r="L44" s="60"/>
      <c r="M44" s="61"/>
    </row>
    <row r="45" spans="1:13" ht="15">
      <c r="A45" s="62">
        <v>3</v>
      </c>
      <c r="B45" s="63" t="s">
        <v>13</v>
      </c>
      <c r="C45" s="64" t="s">
        <v>44</v>
      </c>
      <c r="D45" s="63">
        <v>25000</v>
      </c>
      <c r="E45" s="65" t="s">
        <v>15</v>
      </c>
      <c r="F45" s="65"/>
      <c r="G45" s="65"/>
      <c r="H45" s="65"/>
      <c r="I45" s="65"/>
      <c r="J45" s="63" t="s">
        <v>16</v>
      </c>
      <c r="K45" s="47">
        <v>95</v>
      </c>
      <c r="L45" s="66"/>
      <c r="M45" s="61"/>
    </row>
    <row r="46" spans="1:13" ht="15">
      <c r="A46" s="5">
        <v>4</v>
      </c>
      <c r="B46" s="63" t="s">
        <v>28</v>
      </c>
      <c r="C46" s="64" t="s">
        <v>44</v>
      </c>
      <c r="D46" s="63">
        <v>60000</v>
      </c>
      <c r="E46" s="65" t="s">
        <v>15</v>
      </c>
      <c r="F46" s="65"/>
      <c r="G46" s="65"/>
      <c r="H46" s="65"/>
      <c r="I46" s="65"/>
      <c r="J46" s="63" t="s">
        <v>16</v>
      </c>
      <c r="K46" s="47">
        <v>60</v>
      </c>
      <c r="L46" s="66"/>
      <c r="M46" s="61"/>
    </row>
    <row r="47" spans="1:13" ht="15">
      <c r="A47" s="62">
        <v>5</v>
      </c>
      <c r="B47" s="67" t="s">
        <v>13</v>
      </c>
      <c r="C47" s="68" t="s">
        <v>45</v>
      </c>
      <c r="D47" s="69">
        <v>25000</v>
      </c>
      <c r="E47" s="70" t="s">
        <v>15</v>
      </c>
      <c r="F47" s="70"/>
      <c r="G47" s="70"/>
      <c r="H47" s="71"/>
      <c r="I47" s="71"/>
      <c r="J47" s="67" t="s">
        <v>16</v>
      </c>
      <c r="K47" s="71">
        <v>35</v>
      </c>
      <c r="L47" s="72"/>
      <c r="M47" s="58"/>
    </row>
    <row r="48" spans="1:13" ht="15">
      <c r="A48" s="5">
        <v>6</v>
      </c>
      <c r="B48" s="63" t="s">
        <v>13</v>
      </c>
      <c r="C48" s="64" t="s">
        <v>46</v>
      </c>
      <c r="D48" s="63">
        <v>45000</v>
      </c>
      <c r="E48" s="65" t="s">
        <v>15</v>
      </c>
      <c r="F48" s="65"/>
      <c r="G48" s="65"/>
      <c r="H48" s="65"/>
      <c r="I48" s="65"/>
      <c r="J48" s="63" t="s">
        <v>16</v>
      </c>
      <c r="K48" s="47">
        <v>30</v>
      </c>
      <c r="L48" s="66"/>
      <c r="M48" s="61"/>
    </row>
    <row r="49" spans="1:13" ht="15">
      <c r="A49" s="62">
        <v>7</v>
      </c>
      <c r="B49" s="63" t="s">
        <v>13</v>
      </c>
      <c r="C49" s="64" t="s">
        <v>47</v>
      </c>
      <c r="D49" s="63">
        <v>45000</v>
      </c>
      <c r="E49" s="65" t="s">
        <v>15</v>
      </c>
      <c r="F49" s="65"/>
      <c r="G49" s="65"/>
      <c r="H49" s="65"/>
      <c r="I49" s="65"/>
      <c r="J49" s="63" t="s">
        <v>16</v>
      </c>
      <c r="K49" s="47">
        <v>100</v>
      </c>
      <c r="L49" s="66"/>
      <c r="M49" s="61"/>
    </row>
    <row r="50" spans="1:13" ht="15">
      <c r="A50" s="62">
        <v>8</v>
      </c>
      <c r="B50" s="63" t="s">
        <v>28</v>
      </c>
      <c r="C50" s="64" t="s">
        <v>48</v>
      </c>
      <c r="D50" s="63">
        <v>100000</v>
      </c>
      <c r="E50" s="65" t="s">
        <v>15</v>
      </c>
      <c r="F50" s="65"/>
      <c r="G50" s="65"/>
      <c r="H50" s="65"/>
      <c r="I50" s="65"/>
      <c r="J50" s="63" t="s">
        <v>16</v>
      </c>
      <c r="K50" s="47">
        <v>65</v>
      </c>
      <c r="L50" s="66"/>
      <c r="M50" s="61"/>
    </row>
    <row r="51" spans="1:13" ht="15">
      <c r="A51" s="62">
        <v>9</v>
      </c>
      <c r="B51" s="63" t="s">
        <v>13</v>
      </c>
      <c r="C51" s="64" t="s">
        <v>49</v>
      </c>
      <c r="D51" s="63">
        <v>55000</v>
      </c>
      <c r="E51" s="73" t="s">
        <v>15</v>
      </c>
      <c r="F51" s="73"/>
      <c r="G51" s="73"/>
      <c r="H51" s="73"/>
      <c r="I51" s="73"/>
      <c r="J51" s="63" t="s">
        <v>16</v>
      </c>
      <c r="K51" s="47">
        <v>85</v>
      </c>
      <c r="L51" s="74"/>
      <c r="M51" s="61"/>
    </row>
    <row r="52" spans="1:13" ht="15">
      <c r="A52" s="62">
        <v>10</v>
      </c>
      <c r="B52" s="63" t="s">
        <v>28</v>
      </c>
      <c r="C52" s="64" t="s">
        <v>49</v>
      </c>
      <c r="D52" s="63">
        <v>150000</v>
      </c>
      <c r="E52" s="73" t="s">
        <v>15</v>
      </c>
      <c r="F52" s="73"/>
      <c r="G52" s="73"/>
      <c r="H52" s="73"/>
      <c r="I52" s="73"/>
      <c r="J52" s="63" t="s">
        <v>16</v>
      </c>
      <c r="K52" s="47">
        <v>45</v>
      </c>
      <c r="L52" s="74"/>
      <c r="M52" s="61"/>
    </row>
    <row r="53" spans="1:13" ht="30">
      <c r="A53" s="62">
        <v>11</v>
      </c>
      <c r="B53" s="6" t="s">
        <v>50</v>
      </c>
      <c r="C53" s="64" t="s">
        <v>47</v>
      </c>
      <c r="D53" s="6" t="s">
        <v>26</v>
      </c>
      <c r="E53" s="75" t="s">
        <v>26</v>
      </c>
      <c r="F53" s="75"/>
      <c r="G53" s="75"/>
      <c r="H53" s="75"/>
      <c r="I53" s="75"/>
      <c r="J53" s="6" t="s">
        <v>16</v>
      </c>
      <c r="K53" s="76">
        <v>30</v>
      </c>
      <c r="L53" s="77"/>
      <c r="M53" s="78"/>
    </row>
    <row r="54" spans="1:13" ht="30">
      <c r="A54" s="79">
        <v>12</v>
      </c>
      <c r="B54" s="80" t="s">
        <v>50</v>
      </c>
      <c r="C54" s="81" t="s">
        <v>49</v>
      </c>
      <c r="D54" s="80" t="s">
        <v>26</v>
      </c>
      <c r="E54" s="82" t="s">
        <v>26</v>
      </c>
      <c r="F54" s="82"/>
      <c r="G54" s="82"/>
      <c r="H54" s="82"/>
      <c r="I54" s="82"/>
      <c r="J54" s="80" t="s">
        <v>16</v>
      </c>
      <c r="K54" s="83">
        <v>20</v>
      </c>
      <c r="L54" s="84"/>
      <c r="M54" s="85"/>
    </row>
    <row r="55" spans="1:13" ht="15">
      <c r="A55" s="86"/>
      <c r="B55" s="86"/>
      <c r="C55" s="87"/>
      <c r="D55" s="86"/>
      <c r="E55" s="88"/>
      <c r="F55" s="88"/>
      <c r="G55" s="88"/>
      <c r="H55" s="89"/>
      <c r="I55" s="89"/>
      <c r="J55" s="86"/>
      <c r="K55" s="89"/>
      <c r="L55" s="50" t="s">
        <v>51</v>
      </c>
      <c r="M55" s="90">
        <f>SUM(M43:M54)</f>
        <v>0</v>
      </c>
    </row>
    <row r="56" spans="1:13" ht="15">
      <c r="A56" s="86"/>
      <c r="B56" s="86"/>
      <c r="C56" s="87"/>
      <c r="D56" s="86"/>
      <c r="E56" s="88"/>
      <c r="F56" s="88"/>
      <c r="G56" s="88"/>
      <c r="H56" s="89"/>
      <c r="I56" s="89"/>
      <c r="J56" s="86"/>
      <c r="K56" s="89"/>
      <c r="L56" s="50"/>
      <c r="M56" s="91"/>
    </row>
    <row r="60" spans="1:13" ht="15.75" thickBot="1">
      <c r="A60" s="4" t="s">
        <v>52</v>
      </c>
    </row>
    <row r="61" spans="1:13" ht="15" customHeight="1" thickBot="1">
      <c r="A61" s="167" t="s">
        <v>2</v>
      </c>
      <c r="B61" s="168" t="s">
        <v>3</v>
      </c>
      <c r="C61" s="168" t="s">
        <v>4</v>
      </c>
      <c r="D61" s="168" t="s">
        <v>5</v>
      </c>
      <c r="E61" s="168" t="s">
        <v>6</v>
      </c>
      <c r="F61" s="169" t="s">
        <v>7</v>
      </c>
      <c r="G61" s="169" t="s">
        <v>8</v>
      </c>
      <c r="H61" s="170" t="s">
        <v>7</v>
      </c>
      <c r="I61" s="170" t="s">
        <v>8</v>
      </c>
      <c r="J61" s="168" t="s">
        <v>9</v>
      </c>
      <c r="K61" s="168" t="s">
        <v>10</v>
      </c>
      <c r="L61" s="168" t="s">
        <v>11</v>
      </c>
      <c r="M61" s="166" t="s">
        <v>12</v>
      </c>
    </row>
    <row r="62" spans="1:13" ht="32.25" customHeight="1" thickBot="1">
      <c r="A62" s="167"/>
      <c r="B62" s="168"/>
      <c r="C62" s="168"/>
      <c r="D62" s="168"/>
      <c r="E62" s="168"/>
      <c r="F62" s="169"/>
      <c r="G62" s="169"/>
      <c r="H62" s="171"/>
      <c r="I62" s="172"/>
      <c r="J62" s="168"/>
      <c r="K62" s="168"/>
      <c r="L62" s="168"/>
      <c r="M62" s="166"/>
    </row>
    <row r="63" spans="1:13" ht="15.75" thickBot="1">
      <c r="A63" s="92">
        <v>1</v>
      </c>
      <c r="B63" s="93">
        <v>2</v>
      </c>
      <c r="C63" s="93">
        <v>3</v>
      </c>
      <c r="D63" s="93">
        <v>4</v>
      </c>
      <c r="E63" s="93">
        <v>5</v>
      </c>
      <c r="F63" s="94">
        <v>6</v>
      </c>
      <c r="G63" s="93">
        <v>7</v>
      </c>
      <c r="H63" s="95">
        <v>6</v>
      </c>
      <c r="I63" s="95">
        <v>7</v>
      </c>
      <c r="J63" s="93">
        <v>8</v>
      </c>
      <c r="K63" s="95">
        <v>9</v>
      </c>
      <c r="L63" s="95">
        <v>10</v>
      </c>
      <c r="M63" s="52">
        <v>11</v>
      </c>
    </row>
    <row r="64" spans="1:13" ht="15">
      <c r="A64" s="96">
        <v>1</v>
      </c>
      <c r="B64" s="97" t="s">
        <v>13</v>
      </c>
      <c r="C64" s="98" t="s">
        <v>53</v>
      </c>
      <c r="D64" s="97">
        <v>5000</v>
      </c>
      <c r="E64" s="99" t="s">
        <v>15</v>
      </c>
      <c r="F64" s="99"/>
      <c r="G64" s="99"/>
      <c r="H64" s="100"/>
      <c r="I64" s="100"/>
      <c r="J64" s="97" t="s">
        <v>54</v>
      </c>
      <c r="K64" s="100">
        <v>55</v>
      </c>
      <c r="L64" s="101"/>
      <c r="M64" s="102"/>
    </row>
    <row r="65" spans="1:13" ht="15">
      <c r="A65" s="103">
        <v>2</v>
      </c>
      <c r="B65" s="104" t="s">
        <v>13</v>
      </c>
      <c r="C65" s="105" t="s">
        <v>55</v>
      </c>
      <c r="D65" s="104">
        <v>7000</v>
      </c>
      <c r="E65" s="106" t="s">
        <v>15</v>
      </c>
      <c r="F65" s="106"/>
      <c r="G65" s="106"/>
      <c r="H65" s="107"/>
      <c r="I65" s="107"/>
      <c r="J65" s="104" t="s">
        <v>54</v>
      </c>
      <c r="K65" s="107">
        <v>55</v>
      </c>
      <c r="L65" s="108"/>
      <c r="M65" s="109"/>
    </row>
    <row r="66" spans="1:13" ht="15">
      <c r="A66" s="103">
        <v>3</v>
      </c>
      <c r="B66" s="104" t="s">
        <v>13</v>
      </c>
      <c r="C66" s="105" t="s">
        <v>56</v>
      </c>
      <c r="D66" s="104">
        <v>8000</v>
      </c>
      <c r="E66" s="106" t="s">
        <v>15</v>
      </c>
      <c r="F66" s="106"/>
      <c r="G66" s="106"/>
      <c r="H66" s="107"/>
      <c r="I66" s="107"/>
      <c r="J66" s="104" t="s">
        <v>54</v>
      </c>
      <c r="K66" s="107">
        <v>55</v>
      </c>
      <c r="L66" s="108"/>
      <c r="M66" s="109"/>
    </row>
    <row r="67" spans="1:13" ht="15">
      <c r="A67" s="103">
        <v>4</v>
      </c>
      <c r="B67" s="104" t="s">
        <v>28</v>
      </c>
      <c r="C67" s="105" t="s">
        <v>53</v>
      </c>
      <c r="D67" s="104">
        <v>45000</v>
      </c>
      <c r="E67" s="106" t="s">
        <v>15</v>
      </c>
      <c r="F67" s="106"/>
      <c r="G67" s="106"/>
      <c r="H67" s="107"/>
      <c r="I67" s="107"/>
      <c r="J67" s="104" t="s">
        <v>54</v>
      </c>
      <c r="K67" s="107">
        <v>25</v>
      </c>
      <c r="L67" s="108"/>
      <c r="M67" s="109"/>
    </row>
    <row r="68" spans="1:13" ht="15">
      <c r="A68" s="103">
        <v>5</v>
      </c>
      <c r="B68" s="110" t="s">
        <v>28</v>
      </c>
      <c r="C68" s="111" t="s">
        <v>55</v>
      </c>
      <c r="D68" s="110">
        <v>45000</v>
      </c>
      <c r="E68" s="110" t="s">
        <v>15</v>
      </c>
      <c r="F68" s="110"/>
      <c r="G68" s="110"/>
      <c r="H68" s="112"/>
      <c r="I68" s="112"/>
      <c r="J68" s="110" t="s">
        <v>54</v>
      </c>
      <c r="K68" s="112">
        <v>25</v>
      </c>
      <c r="L68" s="113"/>
      <c r="M68" s="109"/>
    </row>
    <row r="69" spans="1:13" ht="15">
      <c r="A69" s="114">
        <v>6</v>
      </c>
      <c r="B69" s="115" t="s">
        <v>28</v>
      </c>
      <c r="C69" s="116" t="s">
        <v>56</v>
      </c>
      <c r="D69" s="115">
        <v>45000</v>
      </c>
      <c r="E69" s="115" t="s">
        <v>15</v>
      </c>
      <c r="F69" s="117"/>
      <c r="G69" s="117"/>
      <c r="H69" s="117"/>
      <c r="I69" s="117"/>
      <c r="J69" s="117" t="s">
        <v>54</v>
      </c>
      <c r="K69" s="118">
        <v>25</v>
      </c>
      <c r="L69" s="119"/>
      <c r="M69" s="120"/>
    </row>
    <row r="70" spans="1:13" ht="15">
      <c r="A70" s="121"/>
      <c r="B70" s="121"/>
      <c r="C70" s="122"/>
      <c r="D70" s="121"/>
      <c r="E70" s="123"/>
      <c r="F70" s="123"/>
      <c r="G70" s="123"/>
      <c r="H70" s="123"/>
      <c r="I70" s="123"/>
      <c r="J70" s="121"/>
      <c r="K70" s="124"/>
      <c r="L70" s="50" t="s">
        <v>51</v>
      </c>
      <c r="M70" s="90">
        <f>SUM(M64:M69)</f>
        <v>0</v>
      </c>
    </row>
    <row r="71" spans="1:13" ht="15">
      <c r="A71" s="121"/>
      <c r="B71" s="121"/>
      <c r="C71" s="122"/>
      <c r="D71" s="121"/>
      <c r="E71" s="123"/>
      <c r="F71" s="123"/>
      <c r="G71" s="123"/>
      <c r="H71" s="123"/>
      <c r="I71" s="123"/>
      <c r="J71" s="121"/>
      <c r="K71" s="124"/>
      <c r="L71" s="50"/>
      <c r="M71" s="91"/>
    </row>
    <row r="72" spans="1:13" ht="15">
      <c r="A72" s="121"/>
      <c r="B72" s="121"/>
      <c r="C72" s="122"/>
      <c r="D72" s="121"/>
      <c r="E72" s="123"/>
      <c r="F72" s="123"/>
      <c r="G72" s="123"/>
      <c r="H72" s="123"/>
      <c r="I72" s="123"/>
      <c r="J72" s="121"/>
      <c r="K72" s="124"/>
      <c r="L72" s="50"/>
      <c r="M72" s="91"/>
    </row>
    <row r="74" spans="1:13" ht="15.75" thickBot="1">
      <c r="A74" s="4" t="s">
        <v>57</v>
      </c>
    </row>
    <row r="75" spans="1:13" ht="15" customHeight="1" thickBot="1">
      <c r="A75" s="167" t="s">
        <v>2</v>
      </c>
      <c r="B75" s="168" t="s">
        <v>3</v>
      </c>
      <c r="C75" s="168" t="s">
        <v>4</v>
      </c>
      <c r="D75" s="168" t="s">
        <v>5</v>
      </c>
      <c r="E75" s="168" t="s">
        <v>6</v>
      </c>
      <c r="F75" s="169" t="s">
        <v>7</v>
      </c>
      <c r="G75" s="169" t="s">
        <v>8</v>
      </c>
      <c r="H75" s="170" t="s">
        <v>7</v>
      </c>
      <c r="I75" s="170" t="s">
        <v>8</v>
      </c>
      <c r="J75" s="168" t="s">
        <v>9</v>
      </c>
      <c r="K75" s="168" t="s">
        <v>10</v>
      </c>
      <c r="L75" s="168" t="s">
        <v>11</v>
      </c>
      <c r="M75" s="166" t="s">
        <v>12</v>
      </c>
    </row>
    <row r="76" spans="1:13" ht="33.75" customHeight="1" thickBot="1">
      <c r="A76" s="167"/>
      <c r="B76" s="168"/>
      <c r="C76" s="168"/>
      <c r="D76" s="168"/>
      <c r="E76" s="168"/>
      <c r="F76" s="169"/>
      <c r="G76" s="169"/>
      <c r="H76" s="171"/>
      <c r="I76" s="172"/>
      <c r="J76" s="168"/>
      <c r="K76" s="168"/>
      <c r="L76" s="168"/>
      <c r="M76" s="166"/>
    </row>
    <row r="77" spans="1:13" ht="15.75" thickBot="1">
      <c r="A77" s="92">
        <v>1</v>
      </c>
      <c r="B77" s="93">
        <v>2</v>
      </c>
      <c r="C77" s="93">
        <v>3</v>
      </c>
      <c r="D77" s="93">
        <v>4</v>
      </c>
      <c r="E77" s="93">
        <v>5</v>
      </c>
      <c r="F77" s="94">
        <v>6</v>
      </c>
      <c r="G77" s="93">
        <v>7</v>
      </c>
      <c r="H77" s="95">
        <v>6</v>
      </c>
      <c r="I77" s="95">
        <v>7</v>
      </c>
      <c r="J77" s="93">
        <v>8</v>
      </c>
      <c r="K77" s="95">
        <v>9</v>
      </c>
      <c r="L77" s="95">
        <v>10</v>
      </c>
      <c r="M77" s="52">
        <v>11</v>
      </c>
    </row>
    <row r="78" spans="1:13" ht="15">
      <c r="A78" s="53">
        <v>1</v>
      </c>
      <c r="B78" s="54" t="s">
        <v>13</v>
      </c>
      <c r="C78" s="55" t="s">
        <v>58</v>
      </c>
      <c r="D78" s="54">
        <v>20000</v>
      </c>
      <c r="E78" s="54" t="s">
        <v>15</v>
      </c>
      <c r="F78" s="54"/>
      <c r="G78" s="54"/>
      <c r="H78" s="56"/>
      <c r="I78" s="56"/>
      <c r="J78" s="54" t="s">
        <v>16</v>
      </c>
      <c r="K78" s="56">
        <v>15</v>
      </c>
      <c r="L78" s="57"/>
      <c r="M78" s="58"/>
    </row>
    <row r="79" spans="1:13" ht="15">
      <c r="A79" s="62">
        <v>2</v>
      </c>
      <c r="B79" s="63" t="s">
        <v>28</v>
      </c>
      <c r="C79" s="125" t="s">
        <v>58</v>
      </c>
      <c r="D79" s="63">
        <v>40000</v>
      </c>
      <c r="E79" s="63" t="s">
        <v>15</v>
      </c>
      <c r="F79" s="63"/>
      <c r="G79" s="63"/>
      <c r="H79" s="126"/>
      <c r="I79" s="126"/>
      <c r="J79" s="63" t="s">
        <v>16</v>
      </c>
      <c r="K79" s="126">
        <v>10</v>
      </c>
      <c r="L79" s="127"/>
      <c r="M79" s="61"/>
    </row>
    <row r="80" spans="1:13" ht="15">
      <c r="A80" s="128">
        <v>3</v>
      </c>
      <c r="B80" s="129" t="s">
        <v>13</v>
      </c>
      <c r="C80" s="130" t="s">
        <v>59</v>
      </c>
      <c r="D80" s="129">
        <v>100000</v>
      </c>
      <c r="E80" s="131" t="s">
        <v>15</v>
      </c>
      <c r="F80" s="131"/>
      <c r="G80" s="131"/>
      <c r="H80" s="131"/>
      <c r="I80" s="131"/>
      <c r="J80" s="129" t="s">
        <v>16</v>
      </c>
      <c r="K80" s="71">
        <v>40</v>
      </c>
      <c r="L80" s="72"/>
      <c r="M80" s="132"/>
    </row>
    <row r="81" spans="1:14" ht="15">
      <c r="A81" s="133">
        <v>4</v>
      </c>
      <c r="B81" s="134" t="s">
        <v>28</v>
      </c>
      <c r="C81" s="135" t="s">
        <v>59</v>
      </c>
      <c r="D81" s="134">
        <v>200000</v>
      </c>
      <c r="E81" s="136" t="s">
        <v>15</v>
      </c>
      <c r="F81" s="136"/>
      <c r="G81" s="136"/>
      <c r="H81" s="136"/>
      <c r="I81" s="136"/>
      <c r="J81" s="134" t="s">
        <v>16</v>
      </c>
      <c r="K81" s="83">
        <v>20</v>
      </c>
      <c r="L81" s="137"/>
      <c r="M81" s="138"/>
    </row>
    <row r="82" spans="1:14" ht="15">
      <c r="A82" s="139"/>
      <c r="B82" s="139"/>
      <c r="C82" s="140"/>
      <c r="D82" s="139"/>
      <c r="E82" s="141"/>
      <c r="F82" s="141"/>
      <c r="G82" s="141"/>
      <c r="H82" s="142"/>
      <c r="I82" s="142"/>
      <c r="J82" s="139"/>
      <c r="K82" s="142"/>
      <c r="L82" s="50" t="s">
        <v>51</v>
      </c>
      <c r="M82" s="90">
        <f>SUM(M78:M81)</f>
        <v>0</v>
      </c>
    </row>
    <row r="83" spans="1:14" ht="15">
      <c r="A83" s="139"/>
      <c r="B83" s="139"/>
      <c r="C83" s="140"/>
      <c r="D83" s="139"/>
      <c r="E83" s="141"/>
      <c r="F83" s="141"/>
      <c r="G83" s="141"/>
      <c r="H83" s="142"/>
      <c r="I83" s="142"/>
      <c r="J83" s="139"/>
      <c r="K83" s="142"/>
      <c r="L83" s="50"/>
      <c r="M83" s="91"/>
    </row>
    <row r="84" spans="1:14" ht="15">
      <c r="A84" s="139"/>
      <c r="B84" s="139"/>
      <c r="C84" s="140"/>
      <c r="D84" s="139"/>
      <c r="E84" s="141"/>
      <c r="F84" s="141"/>
      <c r="G84" s="141"/>
      <c r="H84" s="142"/>
      <c r="I84" s="142"/>
      <c r="J84" s="139"/>
      <c r="K84" s="142"/>
      <c r="L84" s="50"/>
      <c r="M84" s="91"/>
    </row>
    <row r="85" spans="1:14" ht="15">
      <c r="A85" s="139"/>
      <c r="B85" s="139"/>
      <c r="C85" s="140"/>
      <c r="D85" s="139"/>
      <c r="E85" s="141"/>
      <c r="F85" s="141"/>
      <c r="G85" s="141"/>
      <c r="H85" s="142"/>
      <c r="I85" s="142"/>
      <c r="J85" s="139"/>
      <c r="K85" s="142"/>
      <c r="L85" s="50"/>
      <c r="M85" s="91"/>
    </row>
    <row r="87" spans="1:14" ht="15.75" thickBot="1">
      <c r="A87" s="4" t="s">
        <v>60</v>
      </c>
    </row>
    <row r="88" spans="1:14" ht="15" customHeight="1" thickBot="1">
      <c r="A88" s="167" t="s">
        <v>2</v>
      </c>
      <c r="B88" s="168" t="s">
        <v>3</v>
      </c>
      <c r="C88" s="168" t="s">
        <v>4</v>
      </c>
      <c r="D88" s="168" t="s">
        <v>5</v>
      </c>
      <c r="E88" s="168" t="s">
        <v>6</v>
      </c>
      <c r="F88" s="169" t="s">
        <v>7</v>
      </c>
      <c r="G88" s="169" t="s">
        <v>8</v>
      </c>
      <c r="H88" s="170" t="s">
        <v>7</v>
      </c>
      <c r="I88" s="170" t="s">
        <v>8</v>
      </c>
      <c r="J88" s="168" t="s">
        <v>9</v>
      </c>
      <c r="K88" s="168" t="s">
        <v>10</v>
      </c>
      <c r="L88" s="168" t="s">
        <v>11</v>
      </c>
      <c r="M88" s="166" t="s">
        <v>12</v>
      </c>
    </row>
    <row r="89" spans="1:14" ht="33" customHeight="1" thickBot="1">
      <c r="A89" s="167"/>
      <c r="B89" s="168"/>
      <c r="C89" s="168"/>
      <c r="D89" s="168"/>
      <c r="E89" s="168"/>
      <c r="F89" s="169"/>
      <c r="G89" s="169"/>
      <c r="H89" s="171"/>
      <c r="I89" s="172"/>
      <c r="J89" s="168"/>
      <c r="K89" s="168"/>
      <c r="L89" s="168"/>
      <c r="M89" s="166"/>
    </row>
    <row r="90" spans="1:14" ht="15.75" thickBot="1">
      <c r="A90" s="92">
        <v>1</v>
      </c>
      <c r="B90" s="93">
        <v>2</v>
      </c>
      <c r="C90" s="93">
        <v>3</v>
      </c>
      <c r="D90" s="93">
        <v>4</v>
      </c>
      <c r="E90" s="93">
        <v>5</v>
      </c>
      <c r="F90" s="94">
        <v>6</v>
      </c>
      <c r="G90" s="93">
        <v>7</v>
      </c>
      <c r="H90" s="95">
        <v>6</v>
      </c>
      <c r="I90" s="95">
        <v>7</v>
      </c>
      <c r="J90" s="93">
        <v>8</v>
      </c>
      <c r="K90" s="95">
        <v>9</v>
      </c>
      <c r="L90" s="95">
        <v>10</v>
      </c>
      <c r="M90" s="52">
        <v>11</v>
      </c>
    </row>
    <row r="91" spans="1:14" ht="15">
      <c r="A91" s="143">
        <v>1</v>
      </c>
      <c r="B91" s="43" t="s">
        <v>13</v>
      </c>
      <c r="C91" s="44" t="s">
        <v>61</v>
      </c>
      <c r="D91" s="43">
        <v>1500</v>
      </c>
      <c r="E91" s="45" t="s">
        <v>15</v>
      </c>
      <c r="F91" s="45"/>
      <c r="G91" s="45"/>
      <c r="H91" s="45"/>
      <c r="I91" s="45"/>
      <c r="J91" s="43" t="s">
        <v>16</v>
      </c>
      <c r="K91" s="47">
        <v>20</v>
      </c>
      <c r="L91" s="48"/>
      <c r="M91" s="144"/>
    </row>
    <row r="92" spans="1:14" ht="15">
      <c r="A92" s="143">
        <v>2</v>
      </c>
      <c r="B92" s="43" t="s">
        <v>28</v>
      </c>
      <c r="C92" s="44" t="s">
        <v>61</v>
      </c>
      <c r="D92" s="43">
        <v>10000</v>
      </c>
      <c r="E92" s="45" t="s">
        <v>15</v>
      </c>
      <c r="F92" s="45"/>
      <c r="G92" s="45"/>
      <c r="H92" s="45"/>
      <c r="I92" s="45"/>
      <c r="J92" s="43" t="s">
        <v>16</v>
      </c>
      <c r="K92" s="47">
        <v>10</v>
      </c>
      <c r="L92" s="48"/>
      <c r="M92" s="144"/>
    </row>
    <row r="93" spans="1:14" ht="15">
      <c r="A93" s="145">
        <v>3</v>
      </c>
      <c r="B93" s="32" t="s">
        <v>31</v>
      </c>
      <c r="C93" s="31" t="s">
        <v>62</v>
      </c>
      <c r="D93" s="32">
        <v>30000</v>
      </c>
      <c r="E93" s="33" t="s">
        <v>15</v>
      </c>
      <c r="F93" s="33"/>
      <c r="G93" s="33"/>
      <c r="H93" s="146"/>
      <c r="I93" s="146"/>
      <c r="J93" s="32" t="s">
        <v>16</v>
      </c>
      <c r="K93" s="146">
        <v>5</v>
      </c>
      <c r="L93" s="147"/>
      <c r="M93" s="148"/>
    </row>
    <row r="94" spans="1:14" ht="15">
      <c r="A94" s="145">
        <v>4</v>
      </c>
      <c r="B94" s="32" t="s">
        <v>31</v>
      </c>
      <c r="C94" s="31" t="s">
        <v>63</v>
      </c>
      <c r="D94" s="32" t="s">
        <v>64</v>
      </c>
      <c r="E94" s="33" t="s">
        <v>15</v>
      </c>
      <c r="F94" s="33"/>
      <c r="G94" s="33"/>
      <c r="H94" s="146"/>
      <c r="I94" s="146"/>
      <c r="J94" s="32" t="s">
        <v>16</v>
      </c>
      <c r="K94" s="146">
        <v>10</v>
      </c>
      <c r="L94" s="147"/>
      <c r="M94" s="148"/>
      <c r="N94" s="35"/>
    </row>
    <row r="95" spans="1:14" ht="15">
      <c r="A95" s="145">
        <v>5</v>
      </c>
      <c r="B95" s="32" t="s">
        <v>31</v>
      </c>
      <c r="C95" s="31" t="s">
        <v>63</v>
      </c>
      <c r="D95" s="32" t="s">
        <v>65</v>
      </c>
      <c r="E95" s="33" t="s">
        <v>66</v>
      </c>
      <c r="F95" s="33"/>
      <c r="G95" s="33"/>
      <c r="H95" s="146"/>
      <c r="I95" s="146"/>
      <c r="J95" s="32" t="s">
        <v>16</v>
      </c>
      <c r="K95" s="146">
        <v>10</v>
      </c>
      <c r="L95" s="147"/>
      <c r="M95" s="148"/>
      <c r="N95" s="149"/>
    </row>
    <row r="96" spans="1:14" ht="15">
      <c r="A96" s="150">
        <v>6</v>
      </c>
      <c r="B96" s="43" t="s">
        <v>13</v>
      </c>
      <c r="C96" s="151" t="s">
        <v>67</v>
      </c>
      <c r="D96" s="43">
        <v>30000</v>
      </c>
      <c r="E96" s="152" t="s">
        <v>15</v>
      </c>
      <c r="F96" s="152"/>
      <c r="G96" s="152"/>
      <c r="H96" s="152"/>
      <c r="I96" s="152"/>
      <c r="J96" s="43" t="s">
        <v>16</v>
      </c>
      <c r="K96" s="47">
        <v>20</v>
      </c>
      <c r="L96" s="66"/>
      <c r="M96" s="144"/>
    </row>
    <row r="97" spans="1:13" ht="15">
      <c r="A97" s="46">
        <v>7</v>
      </c>
      <c r="B97" s="153" t="s">
        <v>28</v>
      </c>
      <c r="C97" s="154" t="s">
        <v>67</v>
      </c>
      <c r="D97" s="46">
        <v>100000</v>
      </c>
      <c r="E97" s="155" t="s">
        <v>15</v>
      </c>
      <c r="F97" s="155"/>
      <c r="G97" s="155"/>
      <c r="H97" s="155"/>
      <c r="I97" s="155"/>
      <c r="J97" s="46" t="s">
        <v>16</v>
      </c>
      <c r="K97" s="156">
        <v>20</v>
      </c>
      <c r="L97" s="157"/>
      <c r="M97" s="158"/>
    </row>
    <row r="98" spans="1:13" ht="15">
      <c r="A98" s="104">
        <v>8</v>
      </c>
      <c r="B98" s="43" t="s">
        <v>28</v>
      </c>
      <c r="C98" s="44" t="s">
        <v>68</v>
      </c>
      <c r="D98" s="43">
        <v>80000</v>
      </c>
      <c r="E98" s="45" t="s">
        <v>15</v>
      </c>
      <c r="F98" s="45"/>
      <c r="G98" s="45"/>
      <c r="H98" s="45"/>
      <c r="I98" s="45"/>
      <c r="J98" s="43" t="s">
        <v>16</v>
      </c>
      <c r="K98" s="47">
        <v>20</v>
      </c>
      <c r="L98" s="48"/>
      <c r="M98" s="49"/>
    </row>
    <row r="99" spans="1:13" ht="15.75" thickBot="1">
      <c r="L99" s="50" t="s">
        <v>51</v>
      </c>
      <c r="M99" s="51">
        <f>SUM(M91:M98)</f>
        <v>0</v>
      </c>
    </row>
    <row r="100" spans="1:13" ht="201.75" customHeight="1">
      <c r="A100" s="2"/>
      <c r="B100" s="2"/>
      <c r="C100" s="163" t="s">
        <v>72</v>
      </c>
      <c r="D100" s="2"/>
      <c r="E100" s="2"/>
      <c r="F100" s="2"/>
      <c r="G100" s="2"/>
      <c r="J100" s="2"/>
      <c r="L100" s="50"/>
      <c r="M100" s="91"/>
    </row>
    <row r="102" spans="1:13" ht="15">
      <c r="M102" s="161" t="s">
        <v>69</v>
      </c>
    </row>
    <row r="103" spans="1:13" ht="15">
      <c r="D103" s="149"/>
      <c r="M103" s="162" t="s">
        <v>70</v>
      </c>
    </row>
    <row r="104" spans="1:13" ht="15">
      <c r="D104" s="149"/>
      <c r="M104" s="162" t="s">
        <v>71</v>
      </c>
    </row>
    <row r="105" spans="1:13" ht="42" customHeight="1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</row>
  </sheetData>
  <mergeCells count="67">
    <mergeCell ref="H61:H62"/>
    <mergeCell ref="I61:I62"/>
    <mergeCell ref="H75:H76"/>
    <mergeCell ref="I75:I76"/>
    <mergeCell ref="H88:H89"/>
    <mergeCell ref="I88:I89"/>
    <mergeCell ref="A5:M5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H7:H8"/>
    <mergeCell ref="I7:I8"/>
    <mergeCell ref="L40:L41"/>
    <mergeCell ref="A40:A41"/>
    <mergeCell ref="B40:B41"/>
    <mergeCell ref="C40:C41"/>
    <mergeCell ref="D40:D41"/>
    <mergeCell ref="E40:E41"/>
    <mergeCell ref="H40:H41"/>
    <mergeCell ref="I40:I41"/>
    <mergeCell ref="M40:M41"/>
    <mergeCell ref="A61:A62"/>
    <mergeCell ref="B61:B62"/>
    <mergeCell ref="C61:C62"/>
    <mergeCell ref="D61:D62"/>
    <mergeCell ref="E61:E62"/>
    <mergeCell ref="F61:F62"/>
    <mergeCell ref="G61:G62"/>
    <mergeCell ref="J61:J62"/>
    <mergeCell ref="K61:K62"/>
    <mergeCell ref="L61:L62"/>
    <mergeCell ref="M61:M62"/>
    <mergeCell ref="F40:F41"/>
    <mergeCell ref="G40:G41"/>
    <mergeCell ref="J40:J41"/>
    <mergeCell ref="K40:K41"/>
    <mergeCell ref="K75:K76"/>
    <mergeCell ref="L75:L76"/>
    <mergeCell ref="A75:A76"/>
    <mergeCell ref="B75:B76"/>
    <mergeCell ref="C75:C76"/>
    <mergeCell ref="D75:D76"/>
    <mergeCell ref="E75:E76"/>
    <mergeCell ref="A105:M105"/>
    <mergeCell ref="M75:M76"/>
    <mergeCell ref="A88:A89"/>
    <mergeCell ref="B88:B89"/>
    <mergeCell ref="C88:C89"/>
    <mergeCell ref="D88:D89"/>
    <mergeCell ref="E88:E89"/>
    <mergeCell ref="F88:F89"/>
    <mergeCell ref="G88:G89"/>
    <mergeCell ref="J88:J89"/>
    <mergeCell ref="K88:K89"/>
    <mergeCell ref="L88:L89"/>
    <mergeCell ref="M88:M89"/>
    <mergeCell ref="F75:F76"/>
    <mergeCell ref="G75:G76"/>
    <mergeCell ref="J75:J76"/>
  </mergeCells>
  <printOptions horizontalCentered="1"/>
  <pageMargins left="0" right="0" top="0.55138888888888904" bottom="0.55138888888888904" header="0.51180555555555496" footer="0.31527777777777799"/>
  <pageSetup paperSize="9" scale="68" firstPageNumber="0" orientation="landscape" horizontalDpi="300" verticalDpi="300" r:id="rId1"/>
  <headerFooter>
    <oddFooter>&amp;C&amp;P/&amp;N</oddFooter>
  </headerFooter>
  <rowBreaks count="1" manualBreakCount="1">
    <brk id="58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Tonery</vt:lpstr>
      <vt:lpstr>Tonery!Obszar_wydruku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A84057</dc:creator>
  <dc:description/>
  <cp:lastModifiedBy>617274</cp:lastModifiedBy>
  <cp:revision>0</cp:revision>
  <cp:lastPrinted>2025-04-14T09:12:44Z</cp:lastPrinted>
  <dcterms:created xsi:type="dcterms:W3CDTF">2023-05-24T10:54:08Z</dcterms:created>
  <dcterms:modified xsi:type="dcterms:W3CDTF">2025-06-12T05:57:59Z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